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30_grade_above_10" sheetId="1" r:id="rId4"/>
  </sheets>
  <definedNames/>
  <calcPr/>
  <extLst>
    <ext uri="GoogleSheetsCustomDataVersion2">
      <go:sheetsCustomData xmlns:go="http://customooxmlschemas.google.com/" r:id="rId5" roundtripDataChecksum="JCd7l759l1OSpN/8d7iwh1LenYskAudWFUKYFcrR84Q="/>
    </ext>
  </extLst>
</workbook>
</file>

<file path=xl/sharedStrings.xml><?xml version="1.0" encoding="utf-8"?>
<sst xmlns="http://schemas.openxmlformats.org/spreadsheetml/2006/main" count="4254" uniqueCount="1730">
  <si>
    <t>SUMMER I &amp; II 2024 DISTRIBUTION OF GRADES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</si>
  <si>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</si>
  <si>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</si>
  <si>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</si>
  <si>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</si>
  <si>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</si>
  <si>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</si>
  <si>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</si>
  <si>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</si>
  <si>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</si>
  <si>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</si>
  <si>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</si>
  <si>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</si>
  <si>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P</t>
  </si>
  <si>
    <t>R</t>
  </si>
  <si>
    <t>S</t>
  </si>
  <si>
    <t>SP</t>
  </si>
  <si>
    <t>U</t>
  </si>
  <si>
    <t>W</t>
  </si>
  <si>
    <t>Z</t>
  </si>
  <si>
    <t>Coll.</t>
  </si>
  <si>
    <t>Div.</t>
  </si>
  <si>
    <t>Dept.</t>
  </si>
  <si>
    <t>Subject</t>
  </si>
  <si>
    <t>CRN Key</t>
  </si>
  <si>
    <t>Instructor Last</t>
  </si>
  <si>
    <t>PTRM_CODE</t>
  </si>
  <si>
    <t>Instructional Format</t>
  </si>
  <si>
    <t>N</t>
  </si>
  <si>
    <t>%</t>
  </si>
  <si>
    <t>Total</t>
  </si>
  <si>
    <t>AS</t>
  </si>
  <si>
    <t>AH</t>
  </si>
  <si>
    <t>AH 1001</t>
  </si>
  <si>
    <t>32061</t>
  </si>
  <si>
    <t>Ngote</t>
  </si>
  <si>
    <t>S02</t>
  </si>
  <si>
    <t>Online</t>
  </si>
  <si>
    <t>AH 1001 Total</t>
  </si>
  <si>
    <t>AH 1002</t>
  </si>
  <si>
    <t>32062</t>
  </si>
  <si>
    <t>Tirnanic</t>
  </si>
  <si>
    <t>AH 1002 Total</t>
  </si>
  <si>
    <t>AH 1003</t>
  </si>
  <si>
    <t>31618</t>
  </si>
  <si>
    <t>Chen</t>
  </si>
  <si>
    <t>S01</t>
  </si>
  <si>
    <t>AH 1003 Total</t>
  </si>
  <si>
    <t>ART</t>
  </si>
  <si>
    <t>ART 1000</t>
  </si>
  <si>
    <t>30288</t>
  </si>
  <si>
    <t>Corbin</t>
  </si>
  <si>
    <t>ART 1000 Total</t>
  </si>
  <si>
    <t>ART 1004</t>
  </si>
  <si>
    <t>30498</t>
  </si>
  <si>
    <t>Petrinec</t>
  </si>
  <si>
    <t>ART 1004 Total</t>
  </si>
  <si>
    <t>ART 1150</t>
  </si>
  <si>
    <t>32064</t>
  </si>
  <si>
    <t>Standfest</t>
  </si>
  <si>
    <t>Face to face</t>
  </si>
  <si>
    <t>ART 1150 Total</t>
  </si>
  <si>
    <t>DES</t>
  </si>
  <si>
    <t>DES 2230</t>
  </si>
  <si>
    <t>32084</t>
  </si>
  <si>
    <t>Cooper</t>
  </si>
  <si>
    <t>DES 2230 Total</t>
  </si>
  <si>
    <t>DES 3370</t>
  </si>
  <si>
    <t>31960</t>
  </si>
  <si>
    <t>Jentzen</t>
  </si>
  <si>
    <t>DES 3370 Total</t>
  </si>
  <si>
    <t>DES 3375</t>
  </si>
  <si>
    <t>31961</t>
  </si>
  <si>
    <t>Gralewski</t>
  </si>
  <si>
    <t>DES 3375 Total</t>
  </si>
  <si>
    <t>BIO</t>
  </si>
  <si>
    <t>BIO 1002</t>
  </si>
  <si>
    <t>30969</t>
  </si>
  <si>
    <t>Sturtevant</t>
  </si>
  <si>
    <t>BIO 1002 Total</t>
  </si>
  <si>
    <t>BIO 1200</t>
  </si>
  <si>
    <t>31586</t>
  </si>
  <si>
    <t>Lal</t>
  </si>
  <si>
    <t>30516</t>
  </si>
  <si>
    <t>Madlambayan</t>
  </si>
  <si>
    <t>30520</t>
  </si>
  <si>
    <t>BIO 1200 Total</t>
  </si>
  <si>
    <t>BIO 1201</t>
  </si>
  <si>
    <t>31589</t>
  </si>
  <si>
    <t>Craig</t>
  </si>
  <si>
    <t>31590</t>
  </si>
  <si>
    <t>BIO 1201 Total</t>
  </si>
  <si>
    <t>BIO 1300</t>
  </si>
  <si>
    <t>30235</t>
  </si>
  <si>
    <t>Fishwild</t>
  </si>
  <si>
    <t>30793</t>
  </si>
  <si>
    <t>Troxell-Smith</t>
  </si>
  <si>
    <t>BIO 1300 Total</t>
  </si>
  <si>
    <t>BIO 2006</t>
  </si>
  <si>
    <t>30575</t>
  </si>
  <si>
    <t>Yates</t>
  </si>
  <si>
    <t>BIO 2006 Total</t>
  </si>
  <si>
    <t>BIO 2100</t>
  </si>
  <si>
    <t>30977</t>
  </si>
  <si>
    <t>Bee</t>
  </si>
  <si>
    <t>30522</t>
  </si>
  <si>
    <t>BIO 2100 Total</t>
  </si>
  <si>
    <t>BIO 2101</t>
  </si>
  <si>
    <t>30175</t>
  </si>
  <si>
    <t>Kauhn</t>
  </si>
  <si>
    <t>30601</t>
  </si>
  <si>
    <t>31535</t>
  </si>
  <si>
    <t>31840</t>
  </si>
  <si>
    <t>BIO 2101 Total</t>
  </si>
  <si>
    <t>BIO 2600</t>
  </si>
  <si>
    <t>31587</t>
  </si>
  <si>
    <t>Elsouhag</t>
  </si>
  <si>
    <t>30551</t>
  </si>
  <si>
    <t>Sil</t>
  </si>
  <si>
    <t>BIO 2600 Total</t>
  </si>
  <si>
    <t>BIO 3232</t>
  </si>
  <si>
    <t>30428</t>
  </si>
  <si>
    <t>Ahmad</t>
  </si>
  <si>
    <t>30920</t>
  </si>
  <si>
    <t>Govind</t>
  </si>
  <si>
    <t>30795</t>
  </si>
  <si>
    <t>Hosch</t>
  </si>
  <si>
    <t>BIO 3232 Total</t>
  </si>
  <si>
    <t>BIO 3312</t>
  </si>
  <si>
    <t>30287</t>
  </si>
  <si>
    <t>Jamieson</t>
  </si>
  <si>
    <t>BIO 3312 Total</t>
  </si>
  <si>
    <t>BIO 3332</t>
  </si>
  <si>
    <t>30239</t>
  </si>
  <si>
    <t>Berven</t>
  </si>
  <si>
    <t>30588</t>
  </si>
  <si>
    <t>BIO 3332 Total</t>
  </si>
  <si>
    <t>BIO 3340</t>
  </si>
  <si>
    <t>30541</t>
  </si>
  <si>
    <t>Shchubelka</t>
  </si>
  <si>
    <t>BIO 3340 Total</t>
  </si>
  <si>
    <t>BIO 3350</t>
  </si>
  <si>
    <t>30919</t>
  </si>
  <si>
    <t>BIO 3350 Total</t>
  </si>
  <si>
    <t>BIO 3400</t>
  </si>
  <si>
    <t>30517</t>
  </si>
  <si>
    <t>Jiang</t>
  </si>
  <si>
    <t>30445</t>
  </si>
  <si>
    <t>Majeske</t>
  </si>
  <si>
    <t>30518</t>
  </si>
  <si>
    <t>Wendell</t>
  </si>
  <si>
    <t>BIO 3400 Total</t>
  </si>
  <si>
    <t>BIO 3500</t>
  </si>
  <si>
    <t>30532</t>
  </si>
  <si>
    <t>Blumer-Schuette</t>
  </si>
  <si>
    <t>32219</t>
  </si>
  <si>
    <t>BIO 3500 Total</t>
  </si>
  <si>
    <t>BIO 3501</t>
  </si>
  <si>
    <t>30707</t>
  </si>
  <si>
    <t>Ismail</t>
  </si>
  <si>
    <t>30925</t>
  </si>
  <si>
    <t>BIO 3501 Total</t>
  </si>
  <si>
    <t>BIO 3520</t>
  </si>
  <si>
    <t>31937</t>
  </si>
  <si>
    <t>Walia</t>
  </si>
  <si>
    <t>BIO 3520 Total</t>
  </si>
  <si>
    <t>BIO 3620</t>
  </si>
  <si>
    <t>30283</t>
  </si>
  <si>
    <t>Bhaskaran</t>
  </si>
  <si>
    <t>BIO 3620 Total</t>
  </si>
  <si>
    <t>BIO 3621</t>
  </si>
  <si>
    <t>30710</t>
  </si>
  <si>
    <t>Niedzwiecki</t>
  </si>
  <si>
    <t>31826</t>
  </si>
  <si>
    <t>BIO 3621 Total</t>
  </si>
  <si>
    <t>BIO 4100</t>
  </si>
  <si>
    <t>30976</t>
  </si>
  <si>
    <t>BIO 4100 Total</t>
  </si>
  <si>
    <t>BIO 4620</t>
  </si>
  <si>
    <t>31965</t>
  </si>
  <si>
    <t>BIO 4620 Total</t>
  </si>
  <si>
    <t>CHM</t>
  </si>
  <si>
    <t>CHM 1040</t>
  </si>
  <si>
    <t>30355</t>
  </si>
  <si>
    <t>Tillinger</t>
  </si>
  <si>
    <t>CHM 1040 Total</t>
  </si>
  <si>
    <t>CHM 1440</t>
  </si>
  <si>
    <t>30567</t>
  </si>
  <si>
    <t>Sebastian</t>
  </si>
  <si>
    <t>CHM 1440 Total</t>
  </si>
  <si>
    <t>CHM 1450</t>
  </si>
  <si>
    <t>30766</t>
  </si>
  <si>
    <t>CHM 1450 Total</t>
  </si>
  <si>
    <t>CHM 1470</t>
  </si>
  <si>
    <t>30624</t>
  </si>
  <si>
    <t>Esteves-Villanueva</t>
  </si>
  <si>
    <t>CHM 1470 Total</t>
  </si>
  <si>
    <t>CHM 1480</t>
  </si>
  <si>
    <t>30605</t>
  </si>
  <si>
    <t>CHM 1480 Total</t>
  </si>
  <si>
    <t>CHM 2010</t>
  </si>
  <si>
    <t>30625</t>
  </si>
  <si>
    <t>Koppen</t>
  </si>
  <si>
    <t>CHM 2010 Total</t>
  </si>
  <si>
    <t>CHM 2340</t>
  </si>
  <si>
    <t>30932</t>
  </si>
  <si>
    <t>Trivedi</t>
  </si>
  <si>
    <t>CHM 2340 Total</t>
  </si>
  <si>
    <t>CHM 2350</t>
  </si>
  <si>
    <t>30347</t>
  </si>
  <si>
    <t>CHM 2350 Total</t>
  </si>
  <si>
    <t>CHM 2370</t>
  </si>
  <si>
    <t>30604</t>
  </si>
  <si>
    <t>CHM 2370 Total</t>
  </si>
  <si>
    <t>CMJ</t>
  </si>
  <si>
    <t>JMS 2000</t>
  </si>
  <si>
    <t>31982</t>
  </si>
  <si>
    <t>Schneeweis</t>
  </si>
  <si>
    <t>JMS 2000 Total</t>
  </si>
  <si>
    <t>COM</t>
  </si>
  <si>
    <t>COM 1000</t>
  </si>
  <si>
    <t>30779</t>
  </si>
  <si>
    <t>Shafer</t>
  </si>
  <si>
    <t>30615</t>
  </si>
  <si>
    <t>Sidelinger</t>
  </si>
  <si>
    <t>COM 1000 Total</t>
  </si>
  <si>
    <t>COM 1100</t>
  </si>
  <si>
    <t>32243</t>
  </si>
  <si>
    <t>Applebee</t>
  </si>
  <si>
    <t>Hybrid</t>
  </si>
  <si>
    <t>32245</t>
  </si>
  <si>
    <t>Greer</t>
  </si>
  <si>
    <t>32244</t>
  </si>
  <si>
    <t>Thompkins-Jones</t>
  </si>
  <si>
    <t>COM 1100 Total</t>
  </si>
  <si>
    <t>COM 1500</t>
  </si>
  <si>
    <t>30580</t>
  </si>
  <si>
    <t>Artese</t>
  </si>
  <si>
    <t>30700</t>
  </si>
  <si>
    <t>Fugate</t>
  </si>
  <si>
    <t>COM 1500 Total</t>
  </si>
  <si>
    <t>COM 2000</t>
  </si>
  <si>
    <t>30678</t>
  </si>
  <si>
    <t>Stover</t>
  </si>
  <si>
    <t>COM 2000 Total</t>
  </si>
  <si>
    <t>COM 2403</t>
  </si>
  <si>
    <t>30942</t>
  </si>
  <si>
    <t>Collins</t>
  </si>
  <si>
    <t>COM 2403 Total</t>
  </si>
  <si>
    <t>COM 3002</t>
  </si>
  <si>
    <t>31980</t>
  </si>
  <si>
    <t>Srauy</t>
  </si>
  <si>
    <t>COM 3002 Total</t>
  </si>
  <si>
    <t>COM 3200</t>
  </si>
  <si>
    <t>31981</t>
  </si>
  <si>
    <t>Cayanus</t>
  </si>
  <si>
    <t>COM 3200 Total</t>
  </si>
  <si>
    <t>COM 3300</t>
  </si>
  <si>
    <t>30501</t>
  </si>
  <si>
    <t>Hay</t>
  </si>
  <si>
    <t>COM 3300 Total</t>
  </si>
  <si>
    <t>COM 3401</t>
  </si>
  <si>
    <t>31523</t>
  </si>
  <si>
    <t>Youngquist</t>
  </si>
  <si>
    <t>COM 3401 Total</t>
  </si>
  <si>
    <t>COM 3406</t>
  </si>
  <si>
    <t>31725</t>
  </si>
  <si>
    <t>Crabill</t>
  </si>
  <si>
    <t>COM 3406 Total</t>
  </si>
  <si>
    <t>COM 4950</t>
  </si>
  <si>
    <t>32067</t>
  </si>
  <si>
    <t>Palmer-Mehta</t>
  </si>
  <si>
    <t>S03</t>
  </si>
  <si>
    <t>COM 4950 Total</t>
  </si>
  <si>
    <t>JMS 3607</t>
  </si>
  <si>
    <t>31985</t>
  </si>
  <si>
    <t>Battles</t>
  </si>
  <si>
    <t>JMS 3607 Total</t>
  </si>
  <si>
    <t>JRN</t>
  </si>
  <si>
    <t>JMS 1650</t>
  </si>
  <si>
    <t>31984</t>
  </si>
  <si>
    <t>Farrugia</t>
  </si>
  <si>
    <t>JMS 1650 Total</t>
  </si>
  <si>
    <t>PR 2400</t>
  </si>
  <si>
    <t>31665</t>
  </si>
  <si>
    <t>Yang</t>
  </si>
  <si>
    <t>PR 2400 Total</t>
  </si>
  <si>
    <t>ENG</t>
  </si>
  <si>
    <t>CW</t>
  </si>
  <si>
    <t>CW 2400</t>
  </si>
  <si>
    <t>30816</t>
  </si>
  <si>
    <t>Shaerf</t>
  </si>
  <si>
    <t>CW 2400 Total</t>
  </si>
  <si>
    <t>ENG 1500</t>
  </si>
  <si>
    <t>31950</t>
  </si>
  <si>
    <t>Anderson</t>
  </si>
  <si>
    <t>ENG 1500 Total</t>
  </si>
  <si>
    <t>ENG 1700</t>
  </si>
  <si>
    <t>31952</t>
  </si>
  <si>
    <t>McCarty</t>
  </si>
  <si>
    <t>ENG 1700 Total</t>
  </si>
  <si>
    <t>ENG 1800</t>
  </si>
  <si>
    <t>31953</t>
  </si>
  <si>
    <t>Smydra</t>
  </si>
  <si>
    <t>ENG 1800 Total</t>
  </si>
  <si>
    <t>ENG 2110</t>
  </si>
  <si>
    <t>31954</t>
  </si>
  <si>
    <t>Stearns-Pfeiffer</t>
  </si>
  <si>
    <t>ENG 2110 Total</t>
  </si>
  <si>
    <t>ENG 2500</t>
  </si>
  <si>
    <t>31947</t>
  </si>
  <si>
    <t>Apap</t>
  </si>
  <si>
    <t>ENG 2500 Total</t>
  </si>
  <si>
    <t>ENG 3600</t>
  </si>
  <si>
    <t>31948</t>
  </si>
  <si>
    <t>Beckwith</t>
  </si>
  <si>
    <t>ENG 3600 Total</t>
  </si>
  <si>
    <t>ENG 3650</t>
  </si>
  <si>
    <t>31956</t>
  </si>
  <si>
    <t>Plantus</t>
  </si>
  <si>
    <t>ENG 3650 Total</t>
  </si>
  <si>
    <t>ENG 3660</t>
  </si>
  <si>
    <t>31949</t>
  </si>
  <si>
    <t>Chapman</t>
  </si>
  <si>
    <t>ENG 3660 Total</t>
  </si>
  <si>
    <t>FLM</t>
  </si>
  <si>
    <t>FLM 1150</t>
  </si>
  <si>
    <t>30796</t>
  </si>
  <si>
    <t>Edwards</t>
  </si>
  <si>
    <t>31606</t>
  </si>
  <si>
    <t>Sullivan</t>
  </si>
  <si>
    <t>FLM 1150 Total</t>
  </si>
  <si>
    <t>FLM 2100</t>
  </si>
  <si>
    <t>30799</t>
  </si>
  <si>
    <t>Gould</t>
  </si>
  <si>
    <t>30800</t>
  </si>
  <si>
    <t>Kies</t>
  </si>
  <si>
    <t>FLM 2100 Total</t>
  </si>
  <si>
    <t>FLM 2320</t>
  </si>
  <si>
    <t>30798</t>
  </si>
  <si>
    <t>Kredell</t>
  </si>
  <si>
    <t>FLM 2320 Total</t>
  </si>
  <si>
    <t>HST</t>
  </si>
  <si>
    <t>HST 1100</t>
  </si>
  <si>
    <t>30534</t>
  </si>
  <si>
    <t>Milne</t>
  </si>
  <si>
    <t>HST 1100 Total</t>
  </si>
  <si>
    <t>HST 1200</t>
  </si>
  <si>
    <t>30361</t>
  </si>
  <si>
    <t>Miller</t>
  </si>
  <si>
    <t>HST 1200 Total</t>
  </si>
  <si>
    <t>HST 3320</t>
  </si>
  <si>
    <t>31988</t>
  </si>
  <si>
    <t>Naus</t>
  </si>
  <si>
    <t>HST 3320 Total</t>
  </si>
  <si>
    <t>HST 3340</t>
  </si>
  <si>
    <t>31989</t>
  </si>
  <si>
    <t>Wenz</t>
  </si>
  <si>
    <t>HST 3340 Total</t>
  </si>
  <si>
    <t>LIN</t>
  </si>
  <si>
    <t>LIN 1101</t>
  </si>
  <si>
    <t>30792</t>
  </si>
  <si>
    <t>Nielsen</t>
  </si>
  <si>
    <t>31908</t>
  </si>
  <si>
    <t>Overfelt</t>
  </si>
  <si>
    <t>30791</t>
  </si>
  <si>
    <t>LIN 1101 Total</t>
  </si>
  <si>
    <t>LIN 1182</t>
  </si>
  <si>
    <t>30560</t>
  </si>
  <si>
    <t>Rosenthall</t>
  </si>
  <si>
    <t>LIN 1182 Total</t>
  </si>
  <si>
    <t>MAT</t>
  </si>
  <si>
    <t>APM</t>
  </si>
  <si>
    <t>APM 2555</t>
  </si>
  <si>
    <t>30023</t>
  </si>
  <si>
    <t>Tran</t>
  </si>
  <si>
    <t>APM 2555 Total</t>
  </si>
  <si>
    <t>APM 2663</t>
  </si>
  <si>
    <t>32065</t>
  </si>
  <si>
    <t>Li</t>
  </si>
  <si>
    <t>APM 2663 Total</t>
  </si>
  <si>
    <t>MTH</t>
  </si>
  <si>
    <t>MTH 0661</t>
  </si>
  <si>
    <t>30552</t>
  </si>
  <si>
    <t>Moore</t>
  </si>
  <si>
    <t>MTH 0661 Total</t>
  </si>
  <si>
    <t>MTH 0662</t>
  </si>
  <si>
    <t>30563</t>
  </si>
  <si>
    <t>Saleem</t>
  </si>
  <si>
    <t>30553</t>
  </si>
  <si>
    <t>Winfield</t>
  </si>
  <si>
    <t>MTH 0662 Total</t>
  </si>
  <si>
    <t>MTH 1221</t>
  </si>
  <si>
    <t>32088</t>
  </si>
  <si>
    <t>Sosa Jones</t>
  </si>
  <si>
    <t>MTH 1221 Total</t>
  </si>
  <si>
    <t>MTH 1441</t>
  </si>
  <si>
    <t>30555</t>
  </si>
  <si>
    <t>de Mello Jr</t>
  </si>
  <si>
    <t>30587</t>
  </si>
  <si>
    <t>Zhang</t>
  </si>
  <si>
    <t>MTH 1441 Total</t>
  </si>
  <si>
    <t>MTH 1554</t>
  </si>
  <si>
    <t>30622</t>
  </si>
  <si>
    <t>Drignei</t>
  </si>
  <si>
    <t>30623</t>
  </si>
  <si>
    <t>Lu</t>
  </si>
  <si>
    <t>MTH 1554 Total</t>
  </si>
  <si>
    <t>MTH 1555</t>
  </si>
  <si>
    <t>32086</t>
  </si>
  <si>
    <t>Horvath</t>
  </si>
  <si>
    <t>30564</t>
  </si>
  <si>
    <t>Qu</t>
  </si>
  <si>
    <t>MTH 1555 Total</t>
  </si>
  <si>
    <t>MTH 2775</t>
  </si>
  <si>
    <t>32013</t>
  </si>
  <si>
    <t>Cheng</t>
  </si>
  <si>
    <t>MTH 2775 Total</t>
  </si>
  <si>
    <t>MTH 3002</t>
  </si>
  <si>
    <t>32014</t>
  </si>
  <si>
    <t>Liptak</t>
  </si>
  <si>
    <t>MTH 3002 Total</t>
  </si>
  <si>
    <t>STA</t>
  </si>
  <si>
    <t>STA 2220</t>
  </si>
  <si>
    <t>30728</t>
  </si>
  <si>
    <t>Khattree</t>
  </si>
  <si>
    <t>STA 2220 Total</t>
  </si>
  <si>
    <t>MLL</t>
  </si>
  <si>
    <t>GRM</t>
  </si>
  <si>
    <t>GRM 1140</t>
  </si>
  <si>
    <t>31038</t>
  </si>
  <si>
    <t>Djavadghazaryans</t>
  </si>
  <si>
    <t>GRM 1140 Total</t>
  </si>
  <si>
    <t>JPN</t>
  </si>
  <si>
    <t>JPN 1140</t>
  </si>
  <si>
    <t>30544</t>
  </si>
  <si>
    <t>Kashiwagi-Wood</t>
  </si>
  <si>
    <t>JPN 1140 Total</t>
  </si>
  <si>
    <t>LIT</t>
  </si>
  <si>
    <t>LIT 1000</t>
  </si>
  <si>
    <t>30392</t>
  </si>
  <si>
    <t>Del Greco</t>
  </si>
  <si>
    <t>LIT 1000 Total</t>
  </si>
  <si>
    <t>LIT 1820</t>
  </si>
  <si>
    <t>30229</t>
  </si>
  <si>
    <t>LIT 1820 Total</t>
  </si>
  <si>
    <t>ML</t>
  </si>
  <si>
    <t>ML 1400</t>
  </si>
  <si>
    <t>31995</t>
  </si>
  <si>
    <t>Wieden</t>
  </si>
  <si>
    <t>ML 1400 Total</t>
  </si>
  <si>
    <t>SPN</t>
  </si>
  <si>
    <t>SPN 1140</t>
  </si>
  <si>
    <t>30088</t>
  </si>
  <si>
    <t>Campoy-Cubillo</t>
  </si>
  <si>
    <t>30550</t>
  </si>
  <si>
    <t>Pobutsky</t>
  </si>
  <si>
    <t>30076</t>
  </si>
  <si>
    <t>Saenz-Roby</t>
  </si>
  <si>
    <t>SPN 1140 Total</t>
  </si>
  <si>
    <t>SPN 1150</t>
  </si>
  <si>
    <t>30561</t>
  </si>
  <si>
    <t>Prieta</t>
  </si>
  <si>
    <t>32068</t>
  </si>
  <si>
    <t>Schmalzried</t>
  </si>
  <si>
    <t>SPN 1150 Total</t>
  </si>
  <si>
    <t>MTD</t>
  </si>
  <si>
    <t>DAN</t>
  </si>
  <si>
    <t>DAN 1377</t>
  </si>
  <si>
    <t>30434</t>
  </si>
  <si>
    <t>Kattner-Ulrich</t>
  </si>
  <si>
    <t>DAN 1377 Total</t>
  </si>
  <si>
    <t>MUS</t>
  </si>
  <si>
    <t>MUS 1000</t>
  </si>
  <si>
    <t>30063</t>
  </si>
  <si>
    <t>Tait</t>
  </si>
  <si>
    <t>MUS 1000 Total</t>
  </si>
  <si>
    <t>MUS 1001</t>
  </si>
  <si>
    <t>30192</t>
  </si>
  <si>
    <t>White</t>
  </si>
  <si>
    <t>MUS 1001 Total</t>
  </si>
  <si>
    <t>MUS 1003</t>
  </si>
  <si>
    <t>30305</t>
  </si>
  <si>
    <t>Kidger</t>
  </si>
  <si>
    <t>MUS 1003 Total</t>
  </si>
  <si>
    <t>MUS 1005</t>
  </si>
  <si>
    <t>31670</t>
  </si>
  <si>
    <t>Mitchell</t>
  </si>
  <si>
    <t>MUS 1005 Total</t>
  </si>
  <si>
    <t>MUS 1006</t>
  </si>
  <si>
    <t>30216</t>
  </si>
  <si>
    <t>Herald</t>
  </si>
  <si>
    <t>MUS 1006 Total</t>
  </si>
  <si>
    <t>MUS 4330</t>
  </si>
  <si>
    <t>31970</t>
  </si>
  <si>
    <t>MUS 4330 Total</t>
  </si>
  <si>
    <t>THA</t>
  </si>
  <si>
    <t>THA 3006</t>
  </si>
  <si>
    <t>32077</t>
  </si>
  <si>
    <t>Guest</t>
  </si>
  <si>
    <t>THA 3006 Total</t>
  </si>
  <si>
    <t>PHL</t>
  </si>
  <si>
    <t>PHL 1000</t>
  </si>
  <si>
    <t>32169</t>
  </si>
  <si>
    <t>Gorman</t>
  </si>
  <si>
    <t>30366</t>
  </si>
  <si>
    <t>30776</t>
  </si>
  <si>
    <t>PHL 1000 Total</t>
  </si>
  <si>
    <t>PHL 1100</t>
  </si>
  <si>
    <t>30777</t>
  </si>
  <si>
    <t>LaRock</t>
  </si>
  <si>
    <t>PHL 1100 Total</t>
  </si>
  <si>
    <t>PHL 1300</t>
  </si>
  <si>
    <t>30444</t>
  </si>
  <si>
    <t>Harbin</t>
  </si>
  <si>
    <t>PHL 1300 Total</t>
  </si>
  <si>
    <t>PHL 1310</t>
  </si>
  <si>
    <t>30543</t>
  </si>
  <si>
    <t>Navin</t>
  </si>
  <si>
    <t>30610</t>
  </si>
  <si>
    <t>32170</t>
  </si>
  <si>
    <t>Yeakel</t>
  </si>
  <si>
    <t>PHL 1310 Total</t>
  </si>
  <si>
    <t>PHL 1320</t>
  </si>
  <si>
    <t>31655</t>
  </si>
  <si>
    <t>Kirschenheiter</t>
  </si>
  <si>
    <t>PHL 1320 Total</t>
  </si>
  <si>
    <t>PHL 2200</t>
  </si>
  <si>
    <t>31978</t>
  </si>
  <si>
    <t>Propson</t>
  </si>
  <si>
    <t>PHL 2200 Total</t>
  </si>
  <si>
    <t>PHY</t>
  </si>
  <si>
    <t>PHY 1010</t>
  </si>
  <si>
    <t>30568</t>
  </si>
  <si>
    <t>Castoldi</t>
  </si>
  <si>
    <t>30193</t>
  </si>
  <si>
    <t>Wang</t>
  </si>
  <si>
    <t>PHY 1010 Total</t>
  </si>
  <si>
    <t>PHY 1020</t>
  </si>
  <si>
    <t>30195</t>
  </si>
  <si>
    <t>Raman</t>
  </si>
  <si>
    <t>PHY 1020 Total</t>
  </si>
  <si>
    <t>PHY 1060</t>
  </si>
  <si>
    <t>30236</t>
  </si>
  <si>
    <t>PHY 1060 Total</t>
  </si>
  <si>
    <t>PHY 1100</t>
  </si>
  <si>
    <t>30194</t>
  </si>
  <si>
    <t>30585</t>
  </si>
  <si>
    <t>30586</t>
  </si>
  <si>
    <t>PHY 1100 Total</t>
  </si>
  <si>
    <t>PHY 1110</t>
  </si>
  <si>
    <t>30198</t>
  </si>
  <si>
    <t>Bidthanapally</t>
  </si>
  <si>
    <t>30582</t>
  </si>
  <si>
    <t>31975</t>
  </si>
  <si>
    <t>30196</t>
  </si>
  <si>
    <t>Crea</t>
  </si>
  <si>
    <t>30197</t>
  </si>
  <si>
    <t>PHY 1110 Total</t>
  </si>
  <si>
    <t>PHY 1510</t>
  </si>
  <si>
    <t>30573</t>
  </si>
  <si>
    <t>Puwal</t>
  </si>
  <si>
    <t>PHY 1510 Total</t>
  </si>
  <si>
    <t>PHY 1520</t>
  </si>
  <si>
    <t>30199</t>
  </si>
  <si>
    <t>PHY 1520 Total</t>
  </si>
  <si>
    <t>PHY 1610</t>
  </si>
  <si>
    <t>30574</t>
  </si>
  <si>
    <t>PHY 1610 Total</t>
  </si>
  <si>
    <t>PHY 1620</t>
  </si>
  <si>
    <t>30152</t>
  </si>
  <si>
    <t>PHY 1620 Total</t>
  </si>
  <si>
    <t>PS</t>
  </si>
  <si>
    <t>PA</t>
  </si>
  <si>
    <t>PA 5060</t>
  </si>
  <si>
    <t>31957</t>
  </si>
  <si>
    <t>Thomas-Little</t>
  </si>
  <si>
    <t>PA 5060 Total</t>
  </si>
  <si>
    <t>PA 5111</t>
  </si>
  <si>
    <t>31958</t>
  </si>
  <si>
    <t>Hartmus</t>
  </si>
  <si>
    <t>PA 5111 Total</t>
  </si>
  <si>
    <t>PS 1100</t>
  </si>
  <si>
    <t>31595</t>
  </si>
  <si>
    <t>Dulio</t>
  </si>
  <si>
    <t>PS 1100 Total</t>
  </si>
  <si>
    <t>PS 1400</t>
  </si>
  <si>
    <t>30808</t>
  </si>
  <si>
    <t>Fails</t>
  </si>
  <si>
    <t>PS 1400 Total</t>
  </si>
  <si>
    <t>PS 1600</t>
  </si>
  <si>
    <t>31596</t>
  </si>
  <si>
    <t>Landolt</t>
  </si>
  <si>
    <t>PS 1600 Total</t>
  </si>
  <si>
    <t>PS 2550</t>
  </si>
  <si>
    <t>30300</t>
  </si>
  <si>
    <t>Larocca</t>
  </si>
  <si>
    <t>PS 2550 Total</t>
  </si>
  <si>
    <t>PS 3230</t>
  </si>
  <si>
    <t>30110</t>
  </si>
  <si>
    <t>Towner</t>
  </si>
  <si>
    <t>PS 3230 Total</t>
  </si>
  <si>
    <t>PS 3660</t>
  </si>
  <si>
    <t>32168</t>
  </si>
  <si>
    <t>Eldredge</t>
  </si>
  <si>
    <t>PS 3660 Total</t>
  </si>
  <si>
    <t>PSY</t>
  </si>
  <si>
    <t>PSY 1000</t>
  </si>
  <si>
    <t>30767</t>
  </si>
  <si>
    <t>Bergeron</t>
  </si>
  <si>
    <t>32175</t>
  </si>
  <si>
    <t>Edge</t>
  </si>
  <si>
    <t>32258</t>
  </si>
  <si>
    <t>Lunge</t>
  </si>
  <si>
    <t>30547</t>
  </si>
  <si>
    <t>Zeigler-Hill</t>
  </si>
  <si>
    <t>PSY 1000 Total</t>
  </si>
  <si>
    <t>PSY 2150</t>
  </si>
  <si>
    <t>31938</t>
  </si>
  <si>
    <t>Arcediano</t>
  </si>
  <si>
    <t>PSY 2150 Total</t>
  </si>
  <si>
    <t>PSY 2250</t>
  </si>
  <si>
    <t>30770</t>
  </si>
  <si>
    <t>30271</t>
  </si>
  <si>
    <t>Meyer</t>
  </si>
  <si>
    <t>PSY 2250 Total</t>
  </si>
  <si>
    <t>PSY 2350</t>
  </si>
  <si>
    <t>31939</t>
  </si>
  <si>
    <t>Fishta</t>
  </si>
  <si>
    <t>PSY 2350 Total</t>
  </si>
  <si>
    <t>PSY 2360</t>
  </si>
  <si>
    <t>30771</t>
  </si>
  <si>
    <t>Shackelford</t>
  </si>
  <si>
    <t>PSY 2360 Total</t>
  </si>
  <si>
    <t>PSY 2400</t>
  </si>
  <si>
    <t>31940</t>
  </si>
  <si>
    <t>Camden</t>
  </si>
  <si>
    <t>PSY 2400 Total</t>
  </si>
  <si>
    <t>PSY 2500</t>
  </si>
  <si>
    <t>30349</t>
  </si>
  <si>
    <t>Malatesta</t>
  </si>
  <si>
    <t>30272</t>
  </si>
  <si>
    <t>Welling</t>
  </si>
  <si>
    <t>PSY 2500 Total</t>
  </si>
  <si>
    <t>PSY 2510</t>
  </si>
  <si>
    <t>30607</t>
  </si>
  <si>
    <t>Manning</t>
  </si>
  <si>
    <t>30673</t>
  </si>
  <si>
    <t>Taku</t>
  </si>
  <si>
    <t>PSY 2510 Total</t>
  </si>
  <si>
    <t>PSY 3030</t>
  </si>
  <si>
    <t>31941</t>
  </si>
  <si>
    <t>Weekes-Shackelford</t>
  </si>
  <si>
    <t>PSY 3030 Total</t>
  </si>
  <si>
    <t>PSY 3040</t>
  </si>
  <si>
    <t>30772</t>
  </si>
  <si>
    <t>PSY 3040 Total</t>
  </si>
  <si>
    <t>PSY 3160</t>
  </si>
  <si>
    <t>30273</t>
  </si>
  <si>
    <t>Sifonis</t>
  </si>
  <si>
    <t>PSY 3160 Total</t>
  </si>
  <si>
    <t>PSY 3180</t>
  </si>
  <si>
    <t>30540</t>
  </si>
  <si>
    <t>Williams</t>
  </si>
  <si>
    <t>PSY 3180 Total</t>
  </si>
  <si>
    <t>PSY 3210</t>
  </si>
  <si>
    <t>30773</t>
  </si>
  <si>
    <t>PSY 3210 Total</t>
  </si>
  <si>
    <t>PSY 3220</t>
  </si>
  <si>
    <t>30774</t>
  </si>
  <si>
    <t>Vonk</t>
  </si>
  <si>
    <t>PSY 3220 Total</t>
  </si>
  <si>
    <t>PSY 3300</t>
  </si>
  <si>
    <t>31593</t>
  </si>
  <si>
    <t>Delecce</t>
  </si>
  <si>
    <t>PSY 3300 Total</t>
  </si>
  <si>
    <t>PSY 3340</t>
  </si>
  <si>
    <t>30608</t>
  </si>
  <si>
    <t>PSY 3340 Total</t>
  </si>
  <si>
    <t>PSY 3440</t>
  </si>
  <si>
    <t>30614</t>
  </si>
  <si>
    <t>Bernstein</t>
  </si>
  <si>
    <t>PSY 3440 Total</t>
  </si>
  <si>
    <t>PSY 3450</t>
  </si>
  <si>
    <t>30274</t>
  </si>
  <si>
    <t>Purdie</t>
  </si>
  <si>
    <t>PSY 3450 Total</t>
  </si>
  <si>
    <t>PSY 4989</t>
  </si>
  <si>
    <t>30539</t>
  </si>
  <si>
    <t>Lewis</t>
  </si>
  <si>
    <t>PSY 4989 Total</t>
  </si>
  <si>
    <t>SASC</t>
  </si>
  <si>
    <t>AN</t>
  </si>
  <si>
    <t>AN 1111</t>
  </si>
  <si>
    <t>30523</t>
  </si>
  <si>
    <t>Gooren</t>
  </si>
  <si>
    <t>AN 1111 Total</t>
  </si>
  <si>
    <t>AN 3110</t>
  </si>
  <si>
    <t>30178</t>
  </si>
  <si>
    <t>Spencer-Wood</t>
  </si>
  <si>
    <t>AN 3110 Total</t>
  </si>
  <si>
    <t>CRJ</t>
  </si>
  <si>
    <t>CRJ 3224</t>
  </si>
  <si>
    <t>30810</t>
  </si>
  <si>
    <t>Rabii</t>
  </si>
  <si>
    <t>CRJ 3224 Total</t>
  </si>
  <si>
    <t>CRJ 3300</t>
  </si>
  <si>
    <t>31806</t>
  </si>
  <si>
    <t>Benz</t>
  </si>
  <si>
    <t>30537</t>
  </si>
  <si>
    <t>Burrington</t>
  </si>
  <si>
    <t>CRJ 3300 Total</t>
  </si>
  <si>
    <t>CRJ 4950</t>
  </si>
  <si>
    <t>30670</t>
  </si>
  <si>
    <t>Johnson</t>
  </si>
  <si>
    <t>CRJ 4950 Total</t>
  </si>
  <si>
    <t>SW 5430</t>
  </si>
  <si>
    <t>31999</t>
  </si>
  <si>
    <t>Smith</t>
  </si>
  <si>
    <t>SW 5430 Total</t>
  </si>
  <si>
    <t>SW 5500</t>
  </si>
  <si>
    <t>30844</t>
  </si>
  <si>
    <t>Beam</t>
  </si>
  <si>
    <t>30938</t>
  </si>
  <si>
    <t>SW 5500 Total</t>
  </si>
  <si>
    <t>SW 5640</t>
  </si>
  <si>
    <t>30937</t>
  </si>
  <si>
    <t>SW 5640 Total</t>
  </si>
  <si>
    <t>SW 5830</t>
  </si>
  <si>
    <t>30845</t>
  </si>
  <si>
    <t>Toomey</t>
  </si>
  <si>
    <t>SW 5830 Total</t>
  </si>
  <si>
    <t>SW 5905</t>
  </si>
  <si>
    <t>32124</t>
  </si>
  <si>
    <t>Scott</t>
  </si>
  <si>
    <t>SW 5905 Total</t>
  </si>
  <si>
    <t>SW 6101</t>
  </si>
  <si>
    <t>31629</t>
  </si>
  <si>
    <t>Kaiser</t>
  </si>
  <si>
    <t>32177</t>
  </si>
  <si>
    <t>SW 6101 Total</t>
  </si>
  <si>
    <t>SW 6102</t>
  </si>
  <si>
    <t>32075</t>
  </si>
  <si>
    <t>Tonsing</t>
  </si>
  <si>
    <t>SW 6102 Total</t>
  </si>
  <si>
    <t>SW 6202</t>
  </si>
  <si>
    <t>31039</t>
  </si>
  <si>
    <t>Espitia</t>
  </si>
  <si>
    <t>SW 6202 Total</t>
  </si>
  <si>
    <t>SOC</t>
  </si>
  <si>
    <t>SOC 1000</t>
  </si>
  <si>
    <t>30435</t>
  </si>
  <si>
    <t>Reger</t>
  </si>
  <si>
    <t>31728</t>
  </si>
  <si>
    <t>Sanders</t>
  </si>
  <si>
    <t>SOC 1000 Total</t>
  </si>
  <si>
    <t>SOC 2100</t>
  </si>
  <si>
    <t>32076</t>
  </si>
  <si>
    <t>Cassano</t>
  </si>
  <si>
    <t>SOC 2100 Total</t>
  </si>
  <si>
    <t>SOC 3610</t>
  </si>
  <si>
    <t>30535</t>
  </si>
  <si>
    <t>May</t>
  </si>
  <si>
    <t>SOC 3610 Total</t>
  </si>
  <si>
    <t>REL</t>
  </si>
  <si>
    <t>REL 1250</t>
  </si>
  <si>
    <t>31945</t>
  </si>
  <si>
    <t>Engle</t>
  </si>
  <si>
    <t>REL 1250 Total</t>
  </si>
  <si>
    <t>REL 3140</t>
  </si>
  <si>
    <t>30120</t>
  </si>
  <si>
    <t>REL 3140 Total</t>
  </si>
  <si>
    <t>WRT</t>
  </si>
  <si>
    <t>WRT 1040</t>
  </si>
  <si>
    <t>31741</t>
  </si>
  <si>
    <t>Brehmer</t>
  </si>
  <si>
    <t>WRT 1040 Total</t>
  </si>
  <si>
    <t>WRT 1050</t>
  </si>
  <si>
    <t>31742</t>
  </si>
  <si>
    <t>Tomrell</t>
  </si>
  <si>
    <t>WRT 1050 Total</t>
  </si>
  <si>
    <t>WRT 1060</t>
  </si>
  <si>
    <t>30427</t>
  </si>
  <si>
    <t>Arzu-Carmichael</t>
  </si>
  <si>
    <t>30044</t>
  </si>
  <si>
    <t>Burkett</t>
  </si>
  <si>
    <t>30115</t>
  </si>
  <si>
    <t>Dickerson</t>
  </si>
  <si>
    <t>31524</t>
  </si>
  <si>
    <t>Hammontree</t>
  </si>
  <si>
    <t>32272</t>
  </si>
  <si>
    <t>Rorai</t>
  </si>
  <si>
    <t>30253</t>
  </si>
  <si>
    <t>Schoen</t>
  </si>
  <si>
    <t>WRT 1060 Total</t>
  </si>
  <si>
    <t>WRT 3082</t>
  </si>
  <si>
    <t>31743</t>
  </si>
  <si>
    <t>Hamilton</t>
  </si>
  <si>
    <t>30324</t>
  </si>
  <si>
    <t>Hendin</t>
  </si>
  <si>
    <t>30119</t>
  </si>
  <si>
    <t>Mooty-Hoffmann</t>
  </si>
  <si>
    <t>WRT 3082 Total</t>
  </si>
  <si>
    <t>BA</t>
  </si>
  <si>
    <t>A&amp;F</t>
  </si>
  <si>
    <t>ACC</t>
  </si>
  <si>
    <t>ACC 5110</t>
  </si>
  <si>
    <t>30476</t>
  </si>
  <si>
    <t>Parkash</t>
  </si>
  <si>
    <t>ACC 5110 Total</t>
  </si>
  <si>
    <t>FIN</t>
  </si>
  <si>
    <t>FIN 5330</t>
  </si>
  <si>
    <t>30945</t>
  </si>
  <si>
    <t>Hammoud</t>
  </si>
  <si>
    <t>FIN 5330 Total</t>
  </si>
  <si>
    <t>ACC 2000</t>
  </si>
  <si>
    <t>30001</t>
  </si>
  <si>
    <t>Schaefer</t>
  </si>
  <si>
    <t>ACC 2000 Total</t>
  </si>
  <si>
    <t>ACC 2100</t>
  </si>
  <si>
    <t>30002</t>
  </si>
  <si>
    <t>ACC 2100 Total</t>
  </si>
  <si>
    <t>ACC 3010</t>
  </si>
  <si>
    <t>30858</t>
  </si>
  <si>
    <t>Cho</t>
  </si>
  <si>
    <t>ACC 3010 Total</t>
  </si>
  <si>
    <t>ACC 4001</t>
  </si>
  <si>
    <t>31695</t>
  </si>
  <si>
    <t>Liao</t>
  </si>
  <si>
    <t>ACC 4001 Total</t>
  </si>
  <si>
    <t>ACC 4002</t>
  </si>
  <si>
    <t>31571</t>
  </si>
  <si>
    <t>Free</t>
  </si>
  <si>
    <t>ACC 4002 Total</t>
  </si>
  <si>
    <t>ACC 4310</t>
  </si>
  <si>
    <t>32034</t>
  </si>
  <si>
    <t>Yu-Thompson</t>
  </si>
  <si>
    <t>ACC 4310 Total</t>
  </si>
  <si>
    <t>ACC 5120</t>
  </si>
  <si>
    <t>30859</t>
  </si>
  <si>
    <t>Fu</t>
  </si>
  <si>
    <t>ACC 5120 Total</t>
  </si>
  <si>
    <t>ECN</t>
  </si>
  <si>
    <t>ECN 2010</t>
  </si>
  <si>
    <t>32037</t>
  </si>
  <si>
    <t>Hodge</t>
  </si>
  <si>
    <t>30008</t>
  </si>
  <si>
    <t>Tomlin</t>
  </si>
  <si>
    <t>ECN 2010 Total</t>
  </si>
  <si>
    <t>ECN 2020</t>
  </si>
  <si>
    <t>32035</t>
  </si>
  <si>
    <t>AlSalman</t>
  </si>
  <si>
    <t>30481</t>
  </si>
  <si>
    <t>Jin</t>
  </si>
  <si>
    <t>ECN 2020 Total</t>
  </si>
  <si>
    <t>ECN 3030</t>
  </si>
  <si>
    <t>30010</t>
  </si>
  <si>
    <t>Carolan</t>
  </si>
  <si>
    <t>32252</t>
  </si>
  <si>
    <t>30011</t>
  </si>
  <si>
    <t>Tracy</t>
  </si>
  <si>
    <t>ECN 3030 Total</t>
  </si>
  <si>
    <t>ECN 5210</t>
  </si>
  <si>
    <t>32036</t>
  </si>
  <si>
    <t>Silberman</t>
  </si>
  <si>
    <t>ECN 5210 Total</t>
  </si>
  <si>
    <t>FIN 3220</t>
  </si>
  <si>
    <t>30060</t>
  </si>
  <si>
    <t>Chaudhuri</t>
  </si>
  <si>
    <t>30176</t>
  </si>
  <si>
    <t>FIN 3220 Total</t>
  </si>
  <si>
    <t>FIN 3600</t>
  </si>
  <si>
    <t>31707</t>
  </si>
  <si>
    <t>Uptegraff</t>
  </si>
  <si>
    <t>FIN 3600 Total</t>
  </si>
  <si>
    <t>FIN 4200</t>
  </si>
  <si>
    <t>30399</t>
  </si>
  <si>
    <t>Sugameli</t>
  </si>
  <si>
    <t>FIN 4200 Total</t>
  </si>
  <si>
    <t>FIN 5720</t>
  </si>
  <si>
    <t>30505</t>
  </si>
  <si>
    <t>FIN 5720 Total</t>
  </si>
  <si>
    <t>MGT</t>
  </si>
  <si>
    <t>EMBA 541</t>
  </si>
  <si>
    <t>32173</t>
  </si>
  <si>
    <t>Sridharan</t>
  </si>
  <si>
    <t>NCO</t>
  </si>
  <si>
    <t>EMBA 541 Total</t>
  </si>
  <si>
    <t>MGT 1100</t>
  </si>
  <si>
    <t>30089</t>
  </si>
  <si>
    <t>Gustafson</t>
  </si>
  <si>
    <t>MGT 1100 Total</t>
  </si>
  <si>
    <t>MGT 3500</t>
  </si>
  <si>
    <t>31886</t>
  </si>
  <si>
    <t>Guice</t>
  </si>
  <si>
    <t>30003</t>
  </si>
  <si>
    <t>Thor</t>
  </si>
  <si>
    <t>MGT 3500 Total</t>
  </si>
  <si>
    <t>MGT 4350</t>
  </si>
  <si>
    <t>30410</t>
  </si>
  <si>
    <t>30416</t>
  </si>
  <si>
    <t>Miree-Coppin</t>
  </si>
  <si>
    <t>MGT 4350 Total</t>
  </si>
  <si>
    <t>MGT 5260</t>
  </si>
  <si>
    <t>30497</t>
  </si>
  <si>
    <t>Greiner</t>
  </si>
  <si>
    <t>MGT 5260 Total</t>
  </si>
  <si>
    <t>MGT 5350</t>
  </si>
  <si>
    <t>32257</t>
  </si>
  <si>
    <t>30409</t>
  </si>
  <si>
    <t>Kim</t>
  </si>
  <si>
    <t>MGT 5350 Total</t>
  </si>
  <si>
    <t>MGT 5500</t>
  </si>
  <si>
    <t>30400</t>
  </si>
  <si>
    <t>MGT 5500 Total</t>
  </si>
  <si>
    <t>MIS</t>
  </si>
  <si>
    <t>DIS</t>
  </si>
  <si>
    <t>MIS 5500</t>
  </si>
  <si>
    <t>32046</t>
  </si>
  <si>
    <t>Robotnik</t>
  </si>
  <si>
    <t>MIS 5500 Total</t>
  </si>
  <si>
    <t>MIS 1000</t>
  </si>
  <si>
    <t>30314</t>
  </si>
  <si>
    <t>Rutledge</t>
  </si>
  <si>
    <t>MIS 1000 Total</t>
  </si>
  <si>
    <t>MIS 3000</t>
  </si>
  <si>
    <t>32190</t>
  </si>
  <si>
    <t>MIS 3000 Total</t>
  </si>
  <si>
    <t>MIS 3050</t>
  </si>
  <si>
    <t>30917</t>
  </si>
  <si>
    <t>MIS 3050 Total</t>
  </si>
  <si>
    <t>MIS 3140</t>
  </si>
  <si>
    <t>30984</t>
  </si>
  <si>
    <t>Balijepally</t>
  </si>
  <si>
    <t>MIS 3140 Total</t>
  </si>
  <si>
    <t>MIS 5240</t>
  </si>
  <si>
    <t>30099</t>
  </si>
  <si>
    <t>Roumani</t>
  </si>
  <si>
    <t>MIS 5240 Total</t>
  </si>
  <si>
    <t>MIS 6120</t>
  </si>
  <si>
    <t>32241</t>
  </si>
  <si>
    <t>Ossian</t>
  </si>
  <si>
    <t>MIS 6120 Total</t>
  </si>
  <si>
    <t>MKT</t>
  </si>
  <si>
    <t>MKT 3020</t>
  </si>
  <si>
    <t>30157</t>
  </si>
  <si>
    <t>MKT 3020 Total</t>
  </si>
  <si>
    <t>MKT 4040</t>
  </si>
  <si>
    <t>30067</t>
  </si>
  <si>
    <t>Stanton II</t>
  </si>
  <si>
    <t>MKT 4040 Total</t>
  </si>
  <si>
    <t>MKT 4530</t>
  </si>
  <si>
    <t>30250</t>
  </si>
  <si>
    <t>Townsend</t>
  </si>
  <si>
    <t>MKT 4530 Total</t>
  </si>
  <si>
    <t>MKT 4600</t>
  </si>
  <si>
    <t>30407</t>
  </si>
  <si>
    <t>Lake</t>
  </si>
  <si>
    <t>MKT 4600 Total</t>
  </si>
  <si>
    <t>MKT 4900</t>
  </si>
  <si>
    <t>32053</t>
  </si>
  <si>
    <t>York</t>
  </si>
  <si>
    <t>MKT 4900 Total</t>
  </si>
  <si>
    <t>MKT 5600</t>
  </si>
  <si>
    <t>30091</t>
  </si>
  <si>
    <t>MKT 5600 Total</t>
  </si>
  <si>
    <t>MKT 6050</t>
  </si>
  <si>
    <t>32111</t>
  </si>
  <si>
    <t>MKT 6050 Total</t>
  </si>
  <si>
    <t>ORG</t>
  </si>
  <si>
    <t>ORG 3300</t>
  </si>
  <si>
    <t>30103</t>
  </si>
  <si>
    <t>Hammond</t>
  </si>
  <si>
    <t>30335</t>
  </si>
  <si>
    <t>Mackey</t>
  </si>
  <si>
    <t>ORG 3300 Total</t>
  </si>
  <si>
    <t>ORG 3310</t>
  </si>
  <si>
    <t>30352</t>
  </si>
  <si>
    <t>Lovati</t>
  </si>
  <si>
    <t>30122</t>
  </si>
  <si>
    <t>Watza</t>
  </si>
  <si>
    <t>ORG 3310 Total</t>
  </si>
  <si>
    <t>ORG 4310</t>
  </si>
  <si>
    <t>30485</t>
  </si>
  <si>
    <t>Kang</t>
  </si>
  <si>
    <t>ORG 4310 Total</t>
  </si>
  <si>
    <t>ORG 5300</t>
  </si>
  <si>
    <t>30009</t>
  </si>
  <si>
    <t>Michel</t>
  </si>
  <si>
    <t>ORG 5300 Total</t>
  </si>
  <si>
    <t>ORG 6900</t>
  </si>
  <si>
    <t>30411</t>
  </si>
  <si>
    <t>Thrasher</t>
  </si>
  <si>
    <t>ORG 6900 Total</t>
  </si>
  <si>
    <t>POM</t>
  </si>
  <si>
    <t>POM 3430</t>
  </si>
  <si>
    <t>30005</t>
  </si>
  <si>
    <t>Aigbedo</t>
  </si>
  <si>
    <t>30096</t>
  </si>
  <si>
    <t>Fliedner</t>
  </si>
  <si>
    <t>POM 3430 Total</t>
  </si>
  <si>
    <t>POM 4430</t>
  </si>
  <si>
    <t>30652</t>
  </si>
  <si>
    <t>Wharton</t>
  </si>
  <si>
    <t>POM 4430 Total</t>
  </si>
  <si>
    <t>POM 5210</t>
  </si>
  <si>
    <t>30319</t>
  </si>
  <si>
    <t>Aydas</t>
  </si>
  <si>
    <t>POM 5210 Total</t>
  </si>
  <si>
    <t>QMM</t>
  </si>
  <si>
    <t>QMM 2400</t>
  </si>
  <si>
    <t>30006</t>
  </si>
  <si>
    <t>QMM 2400 Total</t>
  </si>
  <si>
    <t>QMM 2410</t>
  </si>
  <si>
    <t>30007</t>
  </si>
  <si>
    <t>Grace</t>
  </si>
  <si>
    <t>30228</t>
  </si>
  <si>
    <t>QMM 2410 Total</t>
  </si>
  <si>
    <t>SBA</t>
  </si>
  <si>
    <t>EMBA 522</t>
  </si>
  <si>
    <t>32172</t>
  </si>
  <si>
    <t>EMBA 522 Total</t>
  </si>
  <si>
    <t>SBC 1990</t>
  </si>
  <si>
    <t>31935</t>
  </si>
  <si>
    <t>English</t>
  </si>
  <si>
    <t>SBC 1990 Total</t>
  </si>
  <si>
    <t>SBC 2990</t>
  </si>
  <si>
    <t>30315</t>
  </si>
  <si>
    <t>30449</t>
  </si>
  <si>
    <t>31666</t>
  </si>
  <si>
    <t>SBC 2990 Total</t>
  </si>
  <si>
    <t>ED</t>
  </si>
  <si>
    <t>CNS</t>
  </si>
  <si>
    <t>CNS 5070</t>
  </si>
  <si>
    <t>30720</t>
  </si>
  <si>
    <t>Brejcha</t>
  </si>
  <si>
    <t>CNS 5070 Total</t>
  </si>
  <si>
    <t>CNS 5080</t>
  </si>
  <si>
    <t>30417</t>
  </si>
  <si>
    <t>Freeman</t>
  </si>
  <si>
    <t>CNS 5080 Total</t>
  </si>
  <si>
    <t>CNS 5090</t>
  </si>
  <si>
    <t>30172</t>
  </si>
  <si>
    <t>Liesen</t>
  </si>
  <si>
    <t>CNS 5090 Total</t>
  </si>
  <si>
    <t>CNS 6000</t>
  </si>
  <si>
    <t>30500</t>
  </si>
  <si>
    <t>Leibert</t>
  </si>
  <si>
    <t>CNS 6000 Total</t>
  </si>
  <si>
    <t>CNS 6010</t>
  </si>
  <si>
    <t>30218</t>
  </si>
  <si>
    <t>CNS 6010 Total</t>
  </si>
  <si>
    <t>CNS 6020</t>
  </si>
  <si>
    <t>30237</t>
  </si>
  <si>
    <t>Taber</t>
  </si>
  <si>
    <t>CNS 6020 Total</t>
  </si>
  <si>
    <t>CNS 6030</t>
  </si>
  <si>
    <t>30240</t>
  </si>
  <si>
    <t>Hawley</t>
  </si>
  <si>
    <t>CNS 6030 Total</t>
  </si>
  <si>
    <t>CNS 6065</t>
  </si>
  <si>
    <t>31864</t>
  </si>
  <si>
    <t>Papajesk</t>
  </si>
  <si>
    <t>CNS 6065 Total</t>
  </si>
  <si>
    <t>CNS 6400</t>
  </si>
  <si>
    <t>30209</t>
  </si>
  <si>
    <t>O'Dwyer</t>
  </si>
  <si>
    <t>CNS 6400 Total</t>
  </si>
  <si>
    <t>CNS 6500</t>
  </si>
  <si>
    <t>32029</t>
  </si>
  <si>
    <t>Nash</t>
  </si>
  <si>
    <t>CNS 6500 Total</t>
  </si>
  <si>
    <t>CNS 6600</t>
  </si>
  <si>
    <t>30210</t>
  </si>
  <si>
    <t>Chaney</t>
  </si>
  <si>
    <t>CNS 6600 Total</t>
  </si>
  <si>
    <t>CNS 6950</t>
  </si>
  <si>
    <t>30418</t>
  </si>
  <si>
    <t>Vannest</t>
  </si>
  <si>
    <t>CNS 6950 Total</t>
  </si>
  <si>
    <t>CNS 6960</t>
  </si>
  <si>
    <t>30112</t>
  </si>
  <si>
    <t>CNS 6960 Total</t>
  </si>
  <si>
    <t>DTL</t>
  </si>
  <si>
    <t>DLL</t>
  </si>
  <si>
    <t>DLL 6030</t>
  </si>
  <si>
    <t>30241</t>
  </si>
  <si>
    <t>Cafagna</t>
  </si>
  <si>
    <t>DLL 6030 Total</t>
  </si>
  <si>
    <t>EED</t>
  </si>
  <si>
    <t>EED 5340</t>
  </si>
  <si>
    <t>32021</t>
  </si>
  <si>
    <t>Lee</t>
  </si>
  <si>
    <t>32022</t>
  </si>
  <si>
    <t>EED 5340 Total</t>
  </si>
  <si>
    <t>EST</t>
  </si>
  <si>
    <t>EST 6000</t>
  </si>
  <si>
    <t>30111</t>
  </si>
  <si>
    <t>Carver</t>
  </si>
  <si>
    <t>30345</t>
  </si>
  <si>
    <t>Weinberg</t>
  </si>
  <si>
    <t>EST 6000 Total</t>
  </si>
  <si>
    <t>EST 6500</t>
  </si>
  <si>
    <t>30346</t>
  </si>
  <si>
    <t>Leigh</t>
  </si>
  <si>
    <t>EST 6500 Total</t>
  </si>
  <si>
    <t>RDG</t>
  </si>
  <si>
    <t>RDG 5240</t>
  </si>
  <si>
    <t>32024</t>
  </si>
  <si>
    <t>DiMeo</t>
  </si>
  <si>
    <t>32025</t>
  </si>
  <si>
    <t>Ness</t>
  </si>
  <si>
    <t>RDG 5240 Total</t>
  </si>
  <si>
    <t>RDG 6962</t>
  </si>
  <si>
    <t>30451</t>
  </si>
  <si>
    <t>Christ</t>
  </si>
  <si>
    <t>RDG 6962 Total</t>
  </si>
  <si>
    <t>RDG 6963</t>
  </si>
  <si>
    <t>30450</t>
  </si>
  <si>
    <t>S07</t>
  </si>
  <si>
    <t>RDG 6963 Total</t>
  </si>
  <si>
    <t>TDES</t>
  </si>
  <si>
    <t>SED 5100</t>
  </si>
  <si>
    <t>32027</t>
  </si>
  <si>
    <t>Rosser</t>
  </si>
  <si>
    <t>SED 5100 Total</t>
  </si>
  <si>
    <t>HDV</t>
  </si>
  <si>
    <t>SE</t>
  </si>
  <si>
    <t>SE 6502</t>
  </si>
  <si>
    <t>30244</t>
  </si>
  <si>
    <t>Milostan</t>
  </si>
  <si>
    <t>32201</t>
  </si>
  <si>
    <t>SE 6502 Total</t>
  </si>
  <si>
    <t>SE 6524</t>
  </si>
  <si>
    <t>30933</t>
  </si>
  <si>
    <t>Edrisinha</t>
  </si>
  <si>
    <t>S06</t>
  </si>
  <si>
    <t>31732</t>
  </si>
  <si>
    <t>SE 6524 Total</t>
  </si>
  <si>
    <t>SE 6573</t>
  </si>
  <si>
    <t>30639</t>
  </si>
  <si>
    <t>Kranak</t>
  </si>
  <si>
    <t>SE 6573 Total</t>
  </si>
  <si>
    <t>SE 6574</t>
  </si>
  <si>
    <t>30980</t>
  </si>
  <si>
    <t>Korneder</t>
  </si>
  <si>
    <t>SE 6574 Total</t>
  </si>
  <si>
    <t>SE 6575</t>
  </si>
  <si>
    <t>30638</t>
  </si>
  <si>
    <t>SE 6575 Total</t>
  </si>
  <si>
    <t>SE 6578</t>
  </si>
  <si>
    <t>30595</t>
  </si>
  <si>
    <t>Shin</t>
  </si>
  <si>
    <t>SE 6578 Total</t>
  </si>
  <si>
    <t>SE 6596</t>
  </si>
  <si>
    <t>30263</t>
  </si>
  <si>
    <t>McAskin</t>
  </si>
  <si>
    <t>SE 6596 Total</t>
  </si>
  <si>
    <t>ORGL</t>
  </si>
  <si>
    <t>EA</t>
  </si>
  <si>
    <t>EA 8940</t>
  </si>
  <si>
    <t>30124</t>
  </si>
  <si>
    <t>Abbott</t>
  </si>
  <si>
    <t>EA 8940 Total</t>
  </si>
  <si>
    <t>EA 8950</t>
  </si>
  <si>
    <t>31778</t>
  </si>
  <si>
    <t>EA 8950 Total</t>
  </si>
  <si>
    <t>ED 8420</t>
  </si>
  <si>
    <t>30362</t>
  </si>
  <si>
    <t>Strubler</t>
  </si>
  <si>
    <t>ED 8420 Total</t>
  </si>
  <si>
    <t>ED 8440</t>
  </si>
  <si>
    <t>30015</t>
  </si>
  <si>
    <t>ED 8440 Total</t>
  </si>
  <si>
    <t>EL</t>
  </si>
  <si>
    <t>EL 5360</t>
  </si>
  <si>
    <t>30379</t>
  </si>
  <si>
    <t>EL 5360 Total</t>
  </si>
  <si>
    <t>HRD</t>
  </si>
  <si>
    <t>HRD 3100</t>
  </si>
  <si>
    <t>30491</t>
  </si>
  <si>
    <t>Reyes</t>
  </si>
  <si>
    <t>HRD 3100 Total</t>
  </si>
  <si>
    <t>HRD 3230</t>
  </si>
  <si>
    <t>30493</t>
  </si>
  <si>
    <t>Wenson</t>
  </si>
  <si>
    <t>HRD 3230 Total</t>
  </si>
  <si>
    <t>HRD 3420</t>
  </si>
  <si>
    <t>31718</t>
  </si>
  <si>
    <t>Long</t>
  </si>
  <si>
    <t>HRD 3420 Total</t>
  </si>
  <si>
    <t>HRD 3430</t>
  </si>
  <si>
    <t>30331</t>
  </si>
  <si>
    <t>Giberson</t>
  </si>
  <si>
    <t>HRD 3430 Total</t>
  </si>
  <si>
    <t>HRD 3440</t>
  </si>
  <si>
    <t>30038</t>
  </si>
  <si>
    <t>HRD 3440 Total</t>
  </si>
  <si>
    <t>HRD 3510</t>
  </si>
  <si>
    <t>30262</t>
  </si>
  <si>
    <t>Solomonson</t>
  </si>
  <si>
    <t>HRD 3510 Total</t>
  </si>
  <si>
    <t>HRD 3700</t>
  </si>
  <si>
    <t>30113</t>
  </si>
  <si>
    <t>Harmon</t>
  </si>
  <si>
    <t>HRD 3700 Total</t>
  </si>
  <si>
    <t>HRD 4300</t>
  </si>
  <si>
    <t>30494</t>
  </si>
  <si>
    <t>Curtis-Hendley</t>
  </si>
  <si>
    <t>HRD 4300 Total</t>
  </si>
  <si>
    <t>HRD 4410</t>
  </si>
  <si>
    <t>31825</t>
  </si>
  <si>
    <t>HRD 4410 Total</t>
  </si>
  <si>
    <t>HRD 4700</t>
  </si>
  <si>
    <t>32010</t>
  </si>
  <si>
    <t>Nalian</t>
  </si>
  <si>
    <t>HRD 4700 Total</t>
  </si>
  <si>
    <t>HRD 6800</t>
  </si>
  <si>
    <t>30862</t>
  </si>
  <si>
    <t>HRD 6800 Total</t>
  </si>
  <si>
    <t>EG</t>
  </si>
  <si>
    <t>CSE</t>
  </si>
  <si>
    <t>CSI 5460</t>
  </si>
  <si>
    <t>31784</t>
  </si>
  <si>
    <t>Bravo-Salgado</t>
  </si>
  <si>
    <t>CSI 5460 Total</t>
  </si>
  <si>
    <t>CSI 5480</t>
  </si>
  <si>
    <t>31787</t>
  </si>
  <si>
    <t>Othman</t>
  </si>
  <si>
    <t>CSI 5480 Total</t>
  </si>
  <si>
    <t>CSI 5500</t>
  </si>
  <si>
    <t>31785</t>
  </si>
  <si>
    <t>Chai</t>
  </si>
  <si>
    <t>CSI 5500 Total</t>
  </si>
  <si>
    <t>CSI 5610</t>
  </si>
  <si>
    <t>30290</t>
  </si>
  <si>
    <t>Pan</t>
  </si>
  <si>
    <t>CSI 5610 Total</t>
  </si>
  <si>
    <t>CSI 5700</t>
  </si>
  <si>
    <t>32083</t>
  </si>
  <si>
    <t>Bagherzadeh</t>
  </si>
  <si>
    <t>CSI 5700 Total</t>
  </si>
  <si>
    <t>CSI</t>
  </si>
  <si>
    <t>CSI 1200</t>
  </si>
  <si>
    <t>30310</t>
  </si>
  <si>
    <t>Sethi</t>
  </si>
  <si>
    <t>CSI 1200 Total</t>
  </si>
  <si>
    <t>CSI 2300</t>
  </si>
  <si>
    <t>30714</t>
  </si>
  <si>
    <t>CSI 2300 Total</t>
  </si>
  <si>
    <t>CSI 2310</t>
  </si>
  <si>
    <t>30718</t>
  </si>
  <si>
    <t>Rrushi</t>
  </si>
  <si>
    <t>CSI 2310 Total</t>
  </si>
  <si>
    <t>CSI 2440</t>
  </si>
  <si>
    <t>30715</t>
  </si>
  <si>
    <t>CSI 2440 Total</t>
  </si>
  <si>
    <t>CSI 2470</t>
  </si>
  <si>
    <t>30921</t>
  </si>
  <si>
    <t>El-Bathy</t>
  </si>
  <si>
    <t>CSI 2470 Total</t>
  </si>
  <si>
    <t>CSI 2999</t>
  </si>
  <si>
    <t>30716</t>
  </si>
  <si>
    <t>CSI 2999 Total</t>
  </si>
  <si>
    <t>CSI 3370</t>
  </si>
  <si>
    <t>31757</t>
  </si>
  <si>
    <t>CSI 3370 Total</t>
  </si>
  <si>
    <t>CSI 3430</t>
  </si>
  <si>
    <t>30503</t>
  </si>
  <si>
    <t>Toeniskoetter</t>
  </si>
  <si>
    <t>CSI 3430 Total</t>
  </si>
  <si>
    <t>CSI 3450</t>
  </si>
  <si>
    <t>30719</t>
  </si>
  <si>
    <t>CSI 3450 Total</t>
  </si>
  <si>
    <t>CSI 3480</t>
  </si>
  <si>
    <t>32087</t>
  </si>
  <si>
    <t>Salehian</t>
  </si>
  <si>
    <t>CSI 3480 Total</t>
  </si>
  <si>
    <t>CSI 3500</t>
  </si>
  <si>
    <t>31033</t>
  </si>
  <si>
    <t>CSI 3500 Total</t>
  </si>
  <si>
    <t>CSI 3610</t>
  </si>
  <si>
    <t>30842</t>
  </si>
  <si>
    <t>CSI 3610 Total</t>
  </si>
  <si>
    <t>CSI 3620</t>
  </si>
  <si>
    <t>31758</t>
  </si>
  <si>
    <t>Soui</t>
  </si>
  <si>
    <t>CSI 3620 Total</t>
  </si>
  <si>
    <t>CSI 3640</t>
  </si>
  <si>
    <t>30918</t>
  </si>
  <si>
    <t>Debnath</t>
  </si>
  <si>
    <t>CSI 3640 Total</t>
  </si>
  <si>
    <t>CSI 3660</t>
  </si>
  <si>
    <t>30313</t>
  </si>
  <si>
    <t>CSI 3660 Total</t>
  </si>
  <si>
    <t>CSI 4350</t>
  </si>
  <si>
    <t>30899</t>
  </si>
  <si>
    <t>CSI 4350 Total</t>
  </si>
  <si>
    <t>CSI 4460</t>
  </si>
  <si>
    <t>31737</t>
  </si>
  <si>
    <t>CSI 4460 Total</t>
  </si>
  <si>
    <t>CSI 4480</t>
  </si>
  <si>
    <t>30943</t>
  </si>
  <si>
    <t>CSI 4480 Total</t>
  </si>
  <si>
    <t>CSI 4500</t>
  </si>
  <si>
    <t>30581</t>
  </si>
  <si>
    <t>CSI 4500 Total</t>
  </si>
  <si>
    <t>CSI 4700</t>
  </si>
  <si>
    <t>31738</t>
  </si>
  <si>
    <t>CSI 4700 Total</t>
  </si>
  <si>
    <t>CSI 4999</t>
  </si>
  <si>
    <t>31730</t>
  </si>
  <si>
    <t>CSI 4999 Total</t>
  </si>
  <si>
    <t>ECE</t>
  </si>
  <si>
    <t>ECE 2005</t>
  </si>
  <si>
    <t>30158</t>
  </si>
  <si>
    <t>Dean</t>
  </si>
  <si>
    <t>ECE 2005 Total</t>
  </si>
  <si>
    <t>ECE 2700</t>
  </si>
  <si>
    <t>30912</t>
  </si>
  <si>
    <t>Bowers</t>
  </si>
  <si>
    <t>ECE 2700 Total</t>
  </si>
  <si>
    <t>ECE 3100</t>
  </si>
  <si>
    <t>30806</t>
  </si>
  <si>
    <t>Sebi</t>
  </si>
  <si>
    <t>ECE 3100 Total</t>
  </si>
  <si>
    <t>ECE 3300</t>
  </si>
  <si>
    <t>30085</t>
  </si>
  <si>
    <t>Trevillian</t>
  </si>
  <si>
    <t>ECE 3300 Total</t>
  </si>
  <si>
    <t>ECE 3600</t>
  </si>
  <si>
    <t>30069</t>
  </si>
  <si>
    <t>Almomani</t>
  </si>
  <si>
    <t>ECE 3600 Total</t>
  </si>
  <si>
    <t>ECE 3720</t>
  </si>
  <si>
    <t>30927</t>
  </si>
  <si>
    <t>Alawneh</t>
  </si>
  <si>
    <t>ECE 3720 Total</t>
  </si>
  <si>
    <t>ECE 4520</t>
  </si>
  <si>
    <t>30511</t>
  </si>
  <si>
    <t>ECE 4520 Total</t>
  </si>
  <si>
    <t>ECE 4630</t>
  </si>
  <si>
    <t>30207</t>
  </si>
  <si>
    <t>Cheok</t>
  </si>
  <si>
    <t>ECE 4630 Total</t>
  </si>
  <si>
    <t>ECE 4999</t>
  </si>
  <si>
    <t>30316</t>
  </si>
  <si>
    <t>ECE 4999 Total</t>
  </si>
  <si>
    <t>ECE 5404</t>
  </si>
  <si>
    <t>31566</t>
  </si>
  <si>
    <t>Zohdy</t>
  </si>
  <si>
    <t>ECE 5404 Total</t>
  </si>
  <si>
    <t>ECE 5520</t>
  </si>
  <si>
    <t>30514</t>
  </si>
  <si>
    <t>ECE 5520 Total</t>
  </si>
  <si>
    <t>ECE 5630</t>
  </si>
  <si>
    <t>30703</t>
  </si>
  <si>
    <t>ECE 5630 Total</t>
  </si>
  <si>
    <t>ECE 6712</t>
  </si>
  <si>
    <t>30479</t>
  </si>
  <si>
    <t>Ganesan</t>
  </si>
  <si>
    <t>ECE 6712 Total</t>
  </si>
  <si>
    <t>EGR</t>
  </si>
  <si>
    <t>EGR 1200</t>
  </si>
  <si>
    <t>30174</t>
  </si>
  <si>
    <t>Xie</t>
  </si>
  <si>
    <t>EGR 1200 Total</t>
  </si>
  <si>
    <t>EGR 2400</t>
  </si>
  <si>
    <t>30160</t>
  </si>
  <si>
    <t>Bruer</t>
  </si>
  <si>
    <t>EGR 2400 Total</t>
  </si>
  <si>
    <t>EGR 2500</t>
  </si>
  <si>
    <t>30118</t>
  </si>
  <si>
    <t>Bazinski</t>
  </si>
  <si>
    <t>EGR 2500 Total</t>
  </si>
  <si>
    <t>EGR 2600</t>
  </si>
  <si>
    <t>30385</t>
  </si>
  <si>
    <t>Olawoyin</t>
  </si>
  <si>
    <t>EGR 2600 Total</t>
  </si>
  <si>
    <t>EGR 2800</t>
  </si>
  <si>
    <t>30163</t>
  </si>
  <si>
    <t>Llamocca Obregon</t>
  </si>
  <si>
    <t>EGR 2800 Total</t>
  </si>
  <si>
    <t>ISE</t>
  </si>
  <si>
    <t>ISE 4410</t>
  </si>
  <si>
    <t>30323</t>
  </si>
  <si>
    <t>Sengupta</t>
  </si>
  <si>
    <t>ISE 4410 Total</t>
  </si>
  <si>
    <t>ISE 4464</t>
  </si>
  <si>
    <t>30388</t>
  </si>
  <si>
    <t>Pandey</t>
  </si>
  <si>
    <t>ISE 4464 Total</t>
  </si>
  <si>
    <t>ISE 5485</t>
  </si>
  <si>
    <t>30321</t>
  </si>
  <si>
    <t>ISE 5485 Total</t>
  </si>
  <si>
    <t>ME</t>
  </si>
  <si>
    <t>ME 3200</t>
  </si>
  <si>
    <t>30255</t>
  </si>
  <si>
    <t>Kobus</t>
  </si>
  <si>
    <t>ME 3200 Total</t>
  </si>
  <si>
    <t>ME 3250</t>
  </si>
  <si>
    <t>30701</t>
  </si>
  <si>
    <t>Gerini Romagnoli</t>
  </si>
  <si>
    <t>ME 3250 Total</t>
  </si>
  <si>
    <t>ME 3300</t>
  </si>
  <si>
    <t>30215</t>
  </si>
  <si>
    <t>Petrach</t>
  </si>
  <si>
    <t>ME 3300 Total</t>
  </si>
  <si>
    <t>ME 3500</t>
  </si>
  <si>
    <t>30246</t>
  </si>
  <si>
    <t>ME 3500 Total</t>
  </si>
  <si>
    <t>ME 3700</t>
  </si>
  <si>
    <t>32091</t>
  </si>
  <si>
    <t>Abed</t>
  </si>
  <si>
    <t>ME 3700 Total</t>
  </si>
  <si>
    <t>ME 4300</t>
  </si>
  <si>
    <t>30245</t>
  </si>
  <si>
    <t>Latcha</t>
  </si>
  <si>
    <t>ME 4300 Total</t>
  </si>
  <si>
    <t>ME 4350</t>
  </si>
  <si>
    <t>30105</t>
  </si>
  <si>
    <t>Gu</t>
  </si>
  <si>
    <t>ME 4350 Total</t>
  </si>
  <si>
    <t>ME 4500</t>
  </si>
  <si>
    <t>32059</t>
  </si>
  <si>
    <t>ME 4500 Total</t>
  </si>
  <si>
    <t>ME 4900</t>
  </si>
  <si>
    <t>32119</t>
  </si>
  <si>
    <t>ME 4900 Total</t>
  </si>
  <si>
    <t>ME 4999</t>
  </si>
  <si>
    <t>30327</t>
  </si>
  <si>
    <t>ME 4999 Total</t>
  </si>
  <si>
    <t>SYS</t>
  </si>
  <si>
    <t>SYS 5402</t>
  </si>
  <si>
    <t>30104</t>
  </si>
  <si>
    <t>Das</t>
  </si>
  <si>
    <t>SYS 5402 Total</t>
  </si>
  <si>
    <t>HC</t>
  </si>
  <si>
    <t>HC 2020</t>
  </si>
  <si>
    <t>32004</t>
  </si>
  <si>
    <t>HC 2020 Total</t>
  </si>
  <si>
    <t>HC 3900</t>
  </si>
  <si>
    <t>32006</t>
  </si>
  <si>
    <t>HC 3900 Total</t>
  </si>
  <si>
    <t>HS</t>
  </si>
  <si>
    <t>CDS</t>
  </si>
  <si>
    <t>CDS 2070</t>
  </si>
  <si>
    <t>31698</t>
  </si>
  <si>
    <t>Mabry</t>
  </si>
  <si>
    <t>32031</t>
  </si>
  <si>
    <t>CDS 2070 Total</t>
  </si>
  <si>
    <t>CDS 2100</t>
  </si>
  <si>
    <t>30381</t>
  </si>
  <si>
    <t>O'Malley</t>
  </si>
  <si>
    <t>CDS 2100 Total</t>
  </si>
  <si>
    <t>CDS 3300</t>
  </si>
  <si>
    <t>30745</t>
  </si>
  <si>
    <t>Kashat</t>
  </si>
  <si>
    <t>CDS 3300 Total</t>
  </si>
  <si>
    <t>CDS 4000</t>
  </si>
  <si>
    <t>30474</t>
  </si>
  <si>
    <t>Telgenhoff</t>
  </si>
  <si>
    <t>CDS 4000 Total</t>
  </si>
  <si>
    <t>CDS 4010</t>
  </si>
  <si>
    <t>30383</t>
  </si>
  <si>
    <t>Dinda</t>
  </si>
  <si>
    <t>CDS 4010 Total</t>
  </si>
  <si>
    <t>CDS 4050</t>
  </si>
  <si>
    <t>30475</t>
  </si>
  <si>
    <t>CDS 4050 Total</t>
  </si>
  <si>
    <t>CDS 4230</t>
  </si>
  <si>
    <t>30473</t>
  </si>
  <si>
    <t>Lim</t>
  </si>
  <si>
    <t>CDS 4230 Total</t>
  </si>
  <si>
    <t>EHS</t>
  </si>
  <si>
    <t>EHS 4200</t>
  </si>
  <si>
    <t>31619</t>
  </si>
  <si>
    <t>Modiano</t>
  </si>
  <si>
    <t>EHS 4200 Total</t>
  </si>
  <si>
    <t>EXS</t>
  </si>
  <si>
    <t>EXS 3010</t>
  </si>
  <si>
    <t>30706</t>
  </si>
  <si>
    <t>Marks</t>
  </si>
  <si>
    <t>EXS 3010 Total</t>
  </si>
  <si>
    <t>EXS 3020</t>
  </si>
  <si>
    <t>30846</t>
  </si>
  <si>
    <t>Haworth</t>
  </si>
  <si>
    <t>EXS 3020 Total</t>
  </si>
  <si>
    <t>EXS 4500</t>
  </si>
  <si>
    <t>30499</t>
  </si>
  <si>
    <t>Choi</t>
  </si>
  <si>
    <t>EXS 4500 Total</t>
  </si>
  <si>
    <t>AHS</t>
  </si>
  <si>
    <t>AHS 3310</t>
  </si>
  <si>
    <t>30275</t>
  </si>
  <si>
    <t>Taggart</t>
  </si>
  <si>
    <t>AHS 3310 Total</t>
  </si>
  <si>
    <t>HS 2000</t>
  </si>
  <si>
    <t>30056</t>
  </si>
  <si>
    <t>Reznar</t>
  </si>
  <si>
    <t>HS 2000 Total</t>
  </si>
  <si>
    <t>HS 3400</t>
  </si>
  <si>
    <t>30477</t>
  </si>
  <si>
    <t>Brennan</t>
  </si>
  <si>
    <t>HS 3400 Total</t>
  </si>
  <si>
    <t>HS 3410</t>
  </si>
  <si>
    <t>31763</t>
  </si>
  <si>
    <t>Kolar</t>
  </si>
  <si>
    <t>HS 3410 Total</t>
  </si>
  <si>
    <t>HS 3500</t>
  </si>
  <si>
    <t>30847</t>
  </si>
  <si>
    <t>Masley</t>
  </si>
  <si>
    <t>30727</t>
  </si>
  <si>
    <t>Scoles</t>
  </si>
  <si>
    <t>HS 3500 Total</t>
  </si>
  <si>
    <t>HS 4450</t>
  </si>
  <si>
    <t>30405</t>
  </si>
  <si>
    <t>30406</t>
  </si>
  <si>
    <t>HS 4450 Total</t>
  </si>
  <si>
    <t>HS 4500</t>
  </si>
  <si>
    <t>31705</t>
  </si>
  <si>
    <t>30384</t>
  </si>
  <si>
    <t>Rohn</t>
  </si>
  <si>
    <t>HS 4500 Total</t>
  </si>
  <si>
    <t>PEW</t>
  </si>
  <si>
    <t>PH 3000</t>
  </si>
  <si>
    <t>30658</t>
  </si>
  <si>
    <t>PH 3000 Total</t>
  </si>
  <si>
    <t>PH 5850</t>
  </si>
  <si>
    <t>31709</t>
  </si>
  <si>
    <t>PH 5850 Total</t>
  </si>
  <si>
    <t>MLS</t>
  </si>
  <si>
    <t>RAD</t>
  </si>
  <si>
    <t>RAD 3440</t>
  </si>
  <si>
    <t>32033</t>
  </si>
  <si>
    <t>RAD 3440 Total</t>
  </si>
  <si>
    <t>RAD 4110</t>
  </si>
  <si>
    <t>30213</t>
  </si>
  <si>
    <t>RAD 4110 Total</t>
  </si>
  <si>
    <t>RAD 4962</t>
  </si>
  <si>
    <t>30191</t>
  </si>
  <si>
    <t>Van Dyke</t>
  </si>
  <si>
    <t>Other</t>
  </si>
  <si>
    <t>RAD 4962 Total</t>
  </si>
  <si>
    <t>RAD 4965</t>
  </si>
  <si>
    <t>30231</t>
  </si>
  <si>
    <t>RAD 4965 Total</t>
  </si>
  <si>
    <t>RAD 4970</t>
  </si>
  <si>
    <t>30212</t>
  </si>
  <si>
    <t>RAD 4970 Total</t>
  </si>
  <si>
    <t>NTR</t>
  </si>
  <si>
    <t>NTR 2500</t>
  </si>
  <si>
    <t>31173</t>
  </si>
  <si>
    <t>Wyatt</t>
  </si>
  <si>
    <t>NTR 2500 Total</t>
  </si>
  <si>
    <t>NTR 3220</t>
  </si>
  <si>
    <t>31717</t>
  </si>
  <si>
    <t>Borton</t>
  </si>
  <si>
    <t>NTR 3220 Total</t>
  </si>
  <si>
    <t>PT</t>
  </si>
  <si>
    <t>HMS</t>
  </si>
  <si>
    <t>PT 7241</t>
  </si>
  <si>
    <t>32158</t>
  </si>
  <si>
    <t>Scully</t>
  </si>
  <si>
    <t>PT 7241 Total</t>
  </si>
  <si>
    <t>PT 7652</t>
  </si>
  <si>
    <t>30049</t>
  </si>
  <si>
    <t>Wilson</t>
  </si>
  <si>
    <t>PT 7652 Total</t>
  </si>
  <si>
    <t>PT 8600</t>
  </si>
  <si>
    <t>30090</t>
  </si>
  <si>
    <t>Brown</t>
  </si>
  <si>
    <t>S04</t>
  </si>
  <si>
    <t>PT 8600 Total</t>
  </si>
  <si>
    <t>PT 8953</t>
  </si>
  <si>
    <t>30051</t>
  </si>
  <si>
    <t>PT 8953 Total</t>
  </si>
  <si>
    <t>PT 7140</t>
  </si>
  <si>
    <t>30297</t>
  </si>
  <si>
    <t>PT 7140 Total</t>
  </si>
  <si>
    <t>PT 7850</t>
  </si>
  <si>
    <t>30242</t>
  </si>
  <si>
    <t>Creighton</t>
  </si>
  <si>
    <t>PT 7850 Total</t>
  </si>
  <si>
    <t>PT 7882</t>
  </si>
  <si>
    <t>30050</t>
  </si>
  <si>
    <t>Brandt</t>
  </si>
  <si>
    <t>PT 7882 Total</t>
  </si>
  <si>
    <t>WHP</t>
  </si>
  <si>
    <t>WHP 3250</t>
  </si>
  <si>
    <t>30502</t>
  </si>
  <si>
    <t>WHP 3250 Total</t>
  </si>
  <si>
    <t>WHP 3500</t>
  </si>
  <si>
    <t>30483</t>
  </si>
  <si>
    <t>WHP 3500 Total</t>
  </si>
  <si>
    <t>NR</t>
  </si>
  <si>
    <t>NRS</t>
  </si>
  <si>
    <t>NRS 2020</t>
  </si>
  <si>
    <t>30454</t>
  </si>
  <si>
    <t>West</t>
  </si>
  <si>
    <t>NRS 2020 Total</t>
  </si>
  <si>
    <t>NRS 2024</t>
  </si>
  <si>
    <t>32078</t>
  </si>
  <si>
    <t>Poly-Droulard</t>
  </si>
  <si>
    <t>NRS 2024 Total</t>
  </si>
  <si>
    <t>NRS 3011</t>
  </si>
  <si>
    <t>31977</t>
  </si>
  <si>
    <t>Holka</t>
  </si>
  <si>
    <t>NRS 3011 Total</t>
  </si>
  <si>
    <t>NRS 3012</t>
  </si>
  <si>
    <t>30368</t>
  </si>
  <si>
    <t>Ehrlich</t>
  </si>
  <si>
    <t>31628</t>
  </si>
  <si>
    <t>Newton</t>
  </si>
  <si>
    <t>NRS 3012 Total</t>
  </si>
  <si>
    <t>NRS 3015</t>
  </si>
  <si>
    <t>30455</t>
  </si>
  <si>
    <t>Childs</t>
  </si>
  <si>
    <t>NRS 3015 Total</t>
  </si>
  <si>
    <t>NRS 3016</t>
  </si>
  <si>
    <t>30456</t>
  </si>
  <si>
    <t>Everett</t>
  </si>
  <si>
    <t>NRS 3016 Total</t>
  </si>
  <si>
    <t>NRS 3022</t>
  </si>
  <si>
    <t>30596</t>
  </si>
  <si>
    <t>Kennedy</t>
  </si>
  <si>
    <t>30597</t>
  </si>
  <si>
    <t>Piscotty</t>
  </si>
  <si>
    <t>30367</t>
  </si>
  <si>
    <t>Spencer</t>
  </si>
  <si>
    <t>NRS 3022 Total</t>
  </si>
  <si>
    <t>NRS 3025</t>
  </si>
  <si>
    <t>30598</t>
  </si>
  <si>
    <t>Boni</t>
  </si>
  <si>
    <t>NRS 3025 Total</t>
  </si>
  <si>
    <t>NRS 3026</t>
  </si>
  <si>
    <t>30457</t>
  </si>
  <si>
    <t>Alfonsi</t>
  </si>
  <si>
    <t>NRS 3026 Total</t>
  </si>
  <si>
    <t>NRS 3071</t>
  </si>
  <si>
    <t>31815</t>
  </si>
  <si>
    <t>Kridli</t>
  </si>
  <si>
    <t>NRS 3071 Total</t>
  </si>
  <si>
    <t>NRS 3511</t>
  </si>
  <si>
    <t>30303</t>
  </si>
  <si>
    <t>NRS 3511 Total</t>
  </si>
  <si>
    <t>NRS 3541</t>
  </si>
  <si>
    <t>30046</t>
  </si>
  <si>
    <t>NRS 3541 Total</t>
  </si>
  <si>
    <t>NRS 4012</t>
  </si>
  <si>
    <t>30644</t>
  </si>
  <si>
    <t>Novak</t>
  </si>
  <si>
    <t>NRS 4012 Total</t>
  </si>
  <si>
    <t>NRS 4015</t>
  </si>
  <si>
    <t>30645</t>
  </si>
  <si>
    <t>Cameron</t>
  </si>
  <si>
    <t>NRS 4015 Total</t>
  </si>
  <si>
    <t>NRS 4016</t>
  </si>
  <si>
    <t>30647</t>
  </si>
  <si>
    <t>NRS 4016 Total</t>
  </si>
  <si>
    <t>NRS 4026</t>
  </si>
  <si>
    <t>32019</t>
  </si>
  <si>
    <t>Clark</t>
  </si>
  <si>
    <t>NRS 4026 Total</t>
  </si>
  <si>
    <t>NRS 4031</t>
  </si>
  <si>
    <t>32020</t>
  </si>
  <si>
    <t>NRS 4031 Total</t>
  </si>
  <si>
    <t>NRS 4551</t>
  </si>
  <si>
    <t>30100</t>
  </si>
  <si>
    <t>NRS 4551 Total</t>
  </si>
  <si>
    <t>NRS 4561</t>
  </si>
  <si>
    <t>30020</t>
  </si>
  <si>
    <t>NRS 4561 Total</t>
  </si>
  <si>
    <t>NRS 4571</t>
  </si>
  <si>
    <t>30243</t>
  </si>
  <si>
    <t>NRS 4571 Total</t>
  </si>
  <si>
    <t>NRS 4585</t>
  </si>
  <si>
    <t>30301</t>
  </si>
  <si>
    <t>NRS 4585 Total</t>
  </si>
  <si>
    <t>NRS 5251</t>
  </si>
  <si>
    <t>30309</t>
  </si>
  <si>
    <t>Kauric-Klein</t>
  </si>
  <si>
    <t>NRS 5251 Total</t>
  </si>
  <si>
    <t>NRS 5302</t>
  </si>
  <si>
    <t>30304</t>
  </si>
  <si>
    <t>Harris</t>
  </si>
  <si>
    <t>NRS 5302 Total</t>
  </si>
  <si>
    <t>NRS 6421</t>
  </si>
  <si>
    <t>30252</t>
  </si>
  <si>
    <t>Baumann</t>
  </si>
  <si>
    <t>NRS 6421 Total</t>
  </si>
  <si>
    <t>NRS 6662</t>
  </si>
  <si>
    <t>30371</t>
  </si>
  <si>
    <t>Franson</t>
  </si>
  <si>
    <t>NRS 6662 Total</t>
  </si>
  <si>
    <t>NRS 6767</t>
  </si>
  <si>
    <t>30840</t>
  </si>
  <si>
    <t>NRS 6767 Total</t>
  </si>
  <si>
    <t>NRS 8221</t>
  </si>
  <si>
    <t>30436</t>
  </si>
  <si>
    <t>Tieppo</t>
  </si>
  <si>
    <t>NRS 8221 Total</t>
  </si>
  <si>
    <t>NRS 8241</t>
  </si>
  <si>
    <t>30386</t>
  </si>
  <si>
    <t>NRS 8241 Total</t>
  </si>
  <si>
    <t>NRS 8504</t>
  </si>
  <si>
    <t>30636</t>
  </si>
  <si>
    <t>Bittinger</t>
  </si>
  <si>
    <t>NRS 8504 Total</t>
  </si>
  <si>
    <t>NRS 8722</t>
  </si>
  <si>
    <t>30437</t>
  </si>
  <si>
    <t>Hranchook</t>
  </si>
  <si>
    <t>NRS 8722 Total</t>
  </si>
  <si>
    <t>NRS 8762</t>
  </si>
  <si>
    <t>30637</t>
  </si>
  <si>
    <t>McDonald</t>
  </si>
  <si>
    <t>NRS 8762 Total</t>
  </si>
  <si>
    <t>UP</t>
  </si>
  <si>
    <t>BIS</t>
  </si>
  <si>
    <t>BIS 3000</t>
  </si>
  <si>
    <t>30666</t>
  </si>
  <si>
    <t>31906</t>
  </si>
  <si>
    <t>Zeig</t>
  </si>
  <si>
    <t>BIS 3000 Total</t>
  </si>
  <si>
    <t>BIS 4930</t>
  </si>
  <si>
    <t>30667</t>
  </si>
  <si>
    <t>30668</t>
  </si>
  <si>
    <t>32250</t>
  </si>
  <si>
    <t>BIS 4930 Total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</si>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</sst>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1.0"/>
      <color theme="1"/>
      <name val="Calibri"/>
      <scheme val="minor"/>
    </font>
    <font>
      <b/>
      <sz val="12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Font="1" applyNumberFormat="1"/>
    <xf borderId="0" fillId="0" fontId="2" numFmtId="9" xfId="0" applyFont="1" applyNumberFormat="1"/>
    <xf borderId="0" fillId="0" fontId="2" numFmtId="0" xfId="0" applyFont="1"/>
    <xf borderId="0" fillId="0" fontId="3" numFmtId="0" xfId="0" applyFont="1"/>
    <xf borderId="0" fillId="0" fontId="3" numFmtId="1" xfId="0" applyFont="1" applyNumberFormat="1"/>
    <xf borderId="0" fillId="0" fontId="3" numFmtId="9" xfId="0" applyFont="1" applyNumberFormat="1"/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2" fillId="0" fontId="4" numFmtId="0" xfId="0" applyAlignment="1" applyBorder="1" applyFont="1">
      <alignment horizontal="center" shrinkToFit="0" vertical="center" wrapText="1"/>
    </xf>
    <xf borderId="2" fillId="0" fontId="3" numFmtId="1" xfId="0" applyBorder="1" applyFont="1" applyNumberFormat="1"/>
    <xf borderId="2" fillId="0" fontId="3" numFmtId="9" xfId="0" applyBorder="1" applyFont="1" applyNumberFormat="1"/>
    <xf borderId="2" fillId="0" fontId="3" numFmtId="0" xfId="0" applyBorder="1" applyFont="1"/>
    <xf borderId="0" fillId="0" fontId="5" numFmtId="0" xfId="0" applyFont="1"/>
    <xf borderId="0" fillId="0" fontId="2" numFmtId="10" xfId="0" applyFont="1" applyNumberFormat="1"/>
    <xf borderId="0" fillId="0" fontId="2" numFmtId="164" xfId="0" applyFont="1" applyNumberForma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 outlineLevelRow="2"/>
  <cols>
    <col customWidth="1" min="1" max="1" width="11.57"/>
    <col customWidth="1" min="2" max="2" width="11.71"/>
    <col customWidth="1" min="3" max="3" width="11.43"/>
    <col customWidth="1" min="4" max="5" width="8.71"/>
    <col customWidth="1" min="6" max="6" width="15.29"/>
    <col customWidth="1" min="7" max="7" width="12.57"/>
    <col customWidth="1" min="8" max="8" width="12.14"/>
    <col customWidth="1" min="9" max="9" width="8.14"/>
    <col customWidth="1" min="10" max="10" width="5.14"/>
    <col customWidth="1" min="11" max="11" width="7.0"/>
    <col customWidth="1" min="12" max="12" width="5.14"/>
    <col customWidth="1" min="13" max="13" width="7.0"/>
    <col customWidth="1" min="14" max="47" width="5.14"/>
    <col customWidth="1" min="48" max="61" width="8.71"/>
  </cols>
  <sheetData>
    <row r="1">
      <c r="A1" s="1" t="s">
        <v>0</v>
      </c>
      <c r="H1" s="2"/>
      <c r="I1" s="2"/>
      <c r="J1" s="3"/>
      <c r="K1" s="4"/>
      <c r="L1" s="3"/>
      <c r="M1" s="4"/>
      <c r="N1" s="3"/>
      <c r="O1" s="4"/>
      <c r="P1" s="3"/>
      <c r="Q1" s="4"/>
      <c r="R1" s="3"/>
      <c r="S1" s="4"/>
      <c r="T1" s="3"/>
      <c r="U1" s="4"/>
      <c r="V1" s="3"/>
      <c r="W1" s="4"/>
      <c r="X1" s="3"/>
      <c r="Y1" s="4"/>
      <c r="Z1" s="3"/>
      <c r="AA1" s="4"/>
      <c r="AB1" s="3"/>
      <c r="AC1" s="4"/>
      <c r="AD1" s="3"/>
      <c r="AE1" s="4"/>
      <c r="AF1" s="3"/>
      <c r="AG1" s="4"/>
      <c r="AH1" s="3"/>
      <c r="AI1" s="4"/>
      <c r="AJ1" s="3"/>
      <c r="AK1" s="4"/>
      <c r="AL1" s="3"/>
      <c r="AM1" s="4"/>
      <c r="AN1" s="3"/>
      <c r="AO1" s="4"/>
      <c r="AP1" s="3"/>
      <c r="AQ1" s="4"/>
      <c r="AR1" s="3"/>
      <c r="AS1" s="2"/>
      <c r="AT1" s="3"/>
      <c r="AU1" s="2"/>
      <c r="AW1" s="2"/>
      <c r="AY1" s="2"/>
      <c r="BA1" s="2"/>
      <c r="BC1" s="2"/>
      <c r="BE1" s="2"/>
      <c r="BG1" s="2"/>
      <c r="BI1" s="2"/>
    </row>
    <row r="2">
      <c r="A2" s="5"/>
      <c r="B2" s="5"/>
      <c r="C2" s="5"/>
      <c r="D2" s="5"/>
      <c r="E2" s="5"/>
      <c r="F2" s="5"/>
      <c r="G2" s="5"/>
      <c r="H2" s="5"/>
      <c r="I2" s="6" t="s">
        <v>1</v>
      </c>
      <c r="J2" s="7"/>
      <c r="K2" s="5" t="s">
        <v>2</v>
      </c>
      <c r="L2" s="7"/>
      <c r="M2" s="5" t="s">
        <v>3</v>
      </c>
      <c r="N2" s="7"/>
      <c r="O2" s="5" t="s">
        <v>4</v>
      </c>
      <c r="P2" s="7"/>
      <c r="Q2" s="5" t="s">
        <v>5</v>
      </c>
      <c r="R2" s="7"/>
      <c r="S2" s="5" t="s">
        <v>6</v>
      </c>
      <c r="T2" s="7"/>
      <c r="U2" s="5" t="s">
        <v>7</v>
      </c>
      <c r="V2" s="7"/>
      <c r="W2" s="5" t="s">
        <v>8</v>
      </c>
      <c r="X2" s="7"/>
      <c r="Y2" s="5" t="s">
        <v>9</v>
      </c>
      <c r="Z2" s="7"/>
      <c r="AA2" s="5" t="s">
        <v>10</v>
      </c>
      <c r="AB2" s="7"/>
      <c r="AC2" s="5" t="s">
        <v>11</v>
      </c>
      <c r="AD2" s="7"/>
      <c r="AE2" s="5" t="s">
        <v>12</v>
      </c>
      <c r="AF2" s="7"/>
      <c r="AG2" s="5" t="s">
        <v>13</v>
      </c>
      <c r="AH2" s="7"/>
      <c r="AI2" s="5" t="s">
        <v>14</v>
      </c>
      <c r="AJ2" s="7"/>
      <c r="AK2" s="5" t="s">
        <v>15</v>
      </c>
      <c r="AL2" s="7"/>
      <c r="AM2" s="5" t="s">
        <v>16</v>
      </c>
      <c r="AN2" s="7"/>
      <c r="AO2" s="5" t="s">
        <v>17</v>
      </c>
      <c r="AP2" s="7"/>
      <c r="AQ2" s="5" t="s">
        <v>18</v>
      </c>
      <c r="AR2" s="7"/>
      <c r="AS2" s="6" t="s">
        <v>19</v>
      </c>
      <c r="AT2" s="7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>
      <c r="A3" s="8" t="s">
        <v>20</v>
      </c>
      <c r="B3" s="9" t="s">
        <v>21</v>
      </c>
      <c r="C3" s="9" t="s">
        <v>22</v>
      </c>
      <c r="D3" s="9" t="s">
        <v>23</v>
      </c>
      <c r="E3" s="10" t="s">
        <v>24</v>
      </c>
      <c r="F3" s="11" t="s">
        <v>25</v>
      </c>
      <c r="G3" s="11" t="s">
        <v>26</v>
      </c>
      <c r="H3" s="11" t="s">
        <v>27</v>
      </c>
      <c r="I3" s="12" t="s">
        <v>28</v>
      </c>
      <c r="J3" s="13" t="s">
        <v>29</v>
      </c>
      <c r="K3" s="14" t="s">
        <v>28</v>
      </c>
      <c r="L3" s="13" t="s">
        <v>29</v>
      </c>
      <c r="M3" s="14" t="s">
        <v>28</v>
      </c>
      <c r="N3" s="13" t="s">
        <v>29</v>
      </c>
      <c r="O3" s="14" t="s">
        <v>28</v>
      </c>
      <c r="P3" s="13" t="s">
        <v>29</v>
      </c>
      <c r="Q3" s="14" t="s">
        <v>28</v>
      </c>
      <c r="R3" s="13" t="s">
        <v>29</v>
      </c>
      <c r="S3" s="14" t="s">
        <v>28</v>
      </c>
      <c r="T3" s="13" t="s">
        <v>29</v>
      </c>
      <c r="U3" s="14" t="s">
        <v>28</v>
      </c>
      <c r="V3" s="13" t="s">
        <v>29</v>
      </c>
      <c r="W3" s="14" t="s">
        <v>28</v>
      </c>
      <c r="X3" s="13" t="s">
        <v>29</v>
      </c>
      <c r="Y3" s="14" t="s">
        <v>28</v>
      </c>
      <c r="Z3" s="13" t="s">
        <v>29</v>
      </c>
      <c r="AA3" s="14" t="s">
        <v>28</v>
      </c>
      <c r="AB3" s="13" t="s">
        <v>29</v>
      </c>
      <c r="AC3" s="14" t="s">
        <v>28</v>
      </c>
      <c r="AD3" s="13" t="s">
        <v>29</v>
      </c>
      <c r="AE3" s="14" t="s">
        <v>28</v>
      </c>
      <c r="AF3" s="13" t="s">
        <v>29</v>
      </c>
      <c r="AG3" s="14" t="s">
        <v>28</v>
      </c>
      <c r="AH3" s="13" t="s">
        <v>29</v>
      </c>
      <c r="AI3" s="14" t="s">
        <v>28</v>
      </c>
      <c r="AJ3" s="13" t="s">
        <v>29</v>
      </c>
      <c r="AK3" s="14" t="s">
        <v>28</v>
      </c>
      <c r="AL3" s="13" t="s">
        <v>29</v>
      </c>
      <c r="AM3" s="14" t="s">
        <v>28</v>
      </c>
      <c r="AN3" s="13" t="s">
        <v>29</v>
      </c>
      <c r="AO3" s="14" t="s">
        <v>28</v>
      </c>
      <c r="AP3" s="13" t="s">
        <v>29</v>
      </c>
      <c r="AQ3" s="14" t="s">
        <v>28</v>
      </c>
      <c r="AR3" s="13" t="s">
        <v>29</v>
      </c>
      <c r="AS3" s="12" t="s">
        <v>28</v>
      </c>
      <c r="AT3" s="13" t="s">
        <v>29</v>
      </c>
      <c r="AU3" s="14" t="s">
        <v>30</v>
      </c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outlineLevel="2">
      <c r="A4" s="15" t="s">
        <v>31</v>
      </c>
      <c r="B4" s="15" t="s">
        <v>32</v>
      </c>
      <c r="C4" s="15" t="s">
        <v>32</v>
      </c>
      <c r="D4" s="15" t="s">
        <v>33</v>
      </c>
      <c r="E4" s="15" t="s">
        <v>34</v>
      </c>
      <c r="F4" s="15" t="s">
        <v>35</v>
      </c>
      <c r="G4" s="15" t="s">
        <v>36</v>
      </c>
      <c r="H4" s="15" t="s">
        <v>37</v>
      </c>
      <c r="I4" s="2">
        <v>10.0</v>
      </c>
      <c r="J4" s="3">
        <f>IF(I4&gt;0, I4/$AU4, "")</f>
        <v>0.4166666667</v>
      </c>
      <c r="K4" s="4">
        <v>3.0</v>
      </c>
      <c r="L4" s="3">
        <f>IF(K4&gt;0, K4/$AU4, "")</f>
        <v>0.125</v>
      </c>
      <c r="M4" s="4">
        <v>2.0</v>
      </c>
      <c r="N4" s="3">
        <f>IF(M4&gt;0, M4/$AU4, "")</f>
        <v>0.08333333333</v>
      </c>
      <c r="O4" s="4">
        <v>3.0</v>
      </c>
      <c r="P4" s="3">
        <f>IF(O4&gt;0, O4/$AU4, "")</f>
        <v>0.125</v>
      </c>
      <c r="Q4" s="4">
        <v>1.0</v>
      </c>
      <c r="R4" s="3">
        <f>IF(Q4&gt;0, Q4/$AU4, "")</f>
        <v>0.04166666667</v>
      </c>
      <c r="S4" s="4"/>
      <c r="T4" s="3" t="str">
        <f>IF(S4&gt;0, S4/$AU4, "")</f>
        <v/>
      </c>
      <c r="U4" s="4">
        <v>1.0</v>
      </c>
      <c r="V4" s="3">
        <f>IF(U4&gt;0, U4/$AU4, "")</f>
        <v>0.04166666667</v>
      </c>
      <c r="W4" s="4"/>
      <c r="X4" s="3" t="str">
        <f>IF(W4&gt;0, W4/$AU4, "")</f>
        <v/>
      </c>
      <c r="Y4" s="4">
        <v>1.0</v>
      </c>
      <c r="Z4" s="3">
        <f>IF(Y4&gt;0, Y4/$AU4, "")</f>
        <v>0.04166666667</v>
      </c>
      <c r="AA4" s="4">
        <v>1.0</v>
      </c>
      <c r="AB4" s="3">
        <f>IF(AA4&gt;0, AA4/$AU4, "")</f>
        <v>0.04166666667</v>
      </c>
      <c r="AC4" s="4">
        <v>2.0</v>
      </c>
      <c r="AD4" s="3">
        <f>IF(AC4&gt;0, AC4/$AU4, "")</f>
        <v>0.08333333333</v>
      </c>
      <c r="AE4" s="4"/>
      <c r="AF4" s="3" t="str">
        <f>IF(AE4&gt;0, AE4/$AU4, "")</f>
        <v/>
      </c>
      <c r="AG4" s="4"/>
      <c r="AH4" s="3" t="str">
        <f>IF(AG4&gt;0, AG4/$AU4, "")</f>
        <v/>
      </c>
      <c r="AI4" s="4"/>
      <c r="AJ4" s="3" t="str">
        <f>IF(AI4&gt;0, AI4/$AU4, "")</f>
        <v/>
      </c>
      <c r="AK4" s="4"/>
      <c r="AL4" s="3" t="str">
        <f>IF(AK4&gt;0, AK4/$AU4, "")</f>
        <v/>
      </c>
      <c r="AM4" s="4"/>
      <c r="AN4" s="3" t="str">
        <f>IF(AM4&gt;0, AM4/$AU4, "")</f>
        <v/>
      </c>
      <c r="AO4" s="4"/>
      <c r="AP4" s="3" t="str">
        <f>IF(AO4&gt;0, AO4/$AU4, "")</f>
        <v/>
      </c>
      <c r="AQ4" s="4"/>
      <c r="AR4" s="3" t="str">
        <f>IF(AQ4&gt;0, AQ4/$AU4, "")</f>
        <v/>
      </c>
      <c r="AT4" s="3" t="str">
        <f>IF(AS4&gt;0, AS4/$AU4, "")</f>
        <v/>
      </c>
      <c r="AU4" s="2">
        <v>24.0</v>
      </c>
    </row>
    <row r="5" outlineLevel="1">
      <c r="D5" s="5" t="s">
        <v>38</v>
      </c>
      <c r="I5" s="2">
        <f>SUBTOTAL(9,I4)</f>
        <v>10</v>
      </c>
      <c r="J5" s="3"/>
      <c r="K5" s="4">
        <f>SUBTOTAL(9,K4)</f>
        <v>3</v>
      </c>
      <c r="L5" s="3"/>
      <c r="M5" s="4">
        <f>SUBTOTAL(9,M4)</f>
        <v>2</v>
      </c>
      <c r="N5" s="3"/>
      <c r="O5" s="4">
        <f>SUBTOTAL(9,O4)</f>
        <v>3</v>
      </c>
      <c r="P5" s="3"/>
      <c r="Q5" s="4">
        <f>SUBTOTAL(9,Q4)</f>
        <v>1</v>
      </c>
      <c r="R5" s="3"/>
      <c r="S5" s="4">
        <f>SUBTOTAL(9,S4)</f>
        <v>0</v>
      </c>
      <c r="T5" s="3"/>
      <c r="U5" s="4">
        <f>SUBTOTAL(9,U4)</f>
        <v>1</v>
      </c>
      <c r="V5" s="3"/>
      <c r="W5" s="4">
        <f>SUBTOTAL(9,W4)</f>
        <v>0</v>
      </c>
      <c r="X5" s="3"/>
      <c r="Y5" s="4">
        <f>SUBTOTAL(9,Y4)</f>
        <v>1</v>
      </c>
      <c r="Z5" s="3"/>
      <c r="AA5" s="4">
        <f>SUBTOTAL(9,AA4)</f>
        <v>1</v>
      </c>
      <c r="AB5" s="3"/>
      <c r="AC5" s="4">
        <f>SUBTOTAL(9,AC4)</f>
        <v>2</v>
      </c>
      <c r="AD5" s="3"/>
      <c r="AE5" s="4">
        <f>SUBTOTAL(9,AE4)</f>
        <v>0</v>
      </c>
      <c r="AF5" s="3"/>
      <c r="AG5" s="4">
        <f>SUBTOTAL(9,AG4)</f>
        <v>0</v>
      </c>
      <c r="AH5" s="3"/>
      <c r="AI5" s="4">
        <f>SUBTOTAL(9,AI4)</f>
        <v>0</v>
      </c>
      <c r="AJ5" s="3"/>
      <c r="AK5" s="4">
        <f>SUBTOTAL(9,AK4)</f>
        <v>0</v>
      </c>
      <c r="AL5" s="3"/>
      <c r="AM5" s="4">
        <f>SUBTOTAL(9,AM4)</f>
        <v>0</v>
      </c>
      <c r="AN5" s="3"/>
      <c r="AO5" s="4">
        <f>SUBTOTAL(9,AO4)</f>
        <v>0</v>
      </c>
      <c r="AP5" s="3"/>
      <c r="AQ5" s="4">
        <f>SUBTOTAL(9,AQ4)</f>
        <v>0</v>
      </c>
      <c r="AR5" s="3"/>
      <c r="AS5" s="15">
        <f>SUBTOTAL(9,AS4)</f>
        <v>0</v>
      </c>
      <c r="AT5" s="3"/>
      <c r="AU5" s="2"/>
    </row>
    <row r="6" outlineLevel="2">
      <c r="A6" s="15" t="s">
        <v>31</v>
      </c>
      <c r="B6" s="15" t="s">
        <v>32</v>
      </c>
      <c r="C6" s="15" t="s">
        <v>32</v>
      </c>
      <c r="D6" s="15" t="s">
        <v>39</v>
      </c>
      <c r="E6" s="15" t="s">
        <v>40</v>
      </c>
      <c r="F6" s="15" t="s">
        <v>41</v>
      </c>
      <c r="G6" s="15" t="s">
        <v>36</v>
      </c>
      <c r="H6" s="15" t="s">
        <v>37</v>
      </c>
      <c r="I6" s="2">
        <v>6.0</v>
      </c>
      <c r="J6" s="3">
        <f>IF(I6&gt;0, I6/$AU6, "")</f>
        <v>0.2857142857</v>
      </c>
      <c r="K6" s="4">
        <v>4.0</v>
      </c>
      <c r="L6" s="3">
        <f>IF(K6&gt;0, K6/$AU6, "")</f>
        <v>0.1904761905</v>
      </c>
      <c r="M6" s="4">
        <v>2.0</v>
      </c>
      <c r="N6" s="3">
        <f>IF(M6&gt;0, M6/$AU6, "")</f>
        <v>0.09523809524</v>
      </c>
      <c r="O6" s="4"/>
      <c r="P6" s="3" t="str">
        <f>IF(O6&gt;0, O6/$AU6, "")</f>
        <v/>
      </c>
      <c r="Q6" s="4">
        <v>1.0</v>
      </c>
      <c r="R6" s="3">
        <f>IF(Q6&gt;0, Q6/$AU6, "")</f>
        <v>0.04761904762</v>
      </c>
      <c r="S6" s="4">
        <v>2.0</v>
      </c>
      <c r="T6" s="3">
        <f>IF(S6&gt;0, S6/$AU6, "")</f>
        <v>0.09523809524</v>
      </c>
      <c r="U6" s="4"/>
      <c r="V6" s="3" t="str">
        <f>IF(U6&gt;0, U6/$AU6, "")</f>
        <v/>
      </c>
      <c r="W6" s="4"/>
      <c r="X6" s="3" t="str">
        <f>IF(W6&gt;0, W6/$AU6, "")</f>
        <v/>
      </c>
      <c r="Y6" s="4">
        <v>1.0</v>
      </c>
      <c r="Z6" s="3">
        <f>IF(Y6&gt;0, Y6/$AU6, "")</f>
        <v>0.04761904762</v>
      </c>
      <c r="AA6" s="4"/>
      <c r="AB6" s="3" t="str">
        <f>IF(AA6&gt;0, AA6/$AU6, "")</f>
        <v/>
      </c>
      <c r="AC6" s="4">
        <v>3.0</v>
      </c>
      <c r="AD6" s="3">
        <f>IF(AC6&gt;0, AC6/$AU6, "")</f>
        <v>0.1428571429</v>
      </c>
      <c r="AE6" s="4"/>
      <c r="AF6" s="3" t="str">
        <f>IF(AE6&gt;0, AE6/$AU6, "")</f>
        <v/>
      </c>
      <c r="AG6" s="4"/>
      <c r="AH6" s="3" t="str">
        <f>IF(AG6&gt;0, AG6/$AU6, "")</f>
        <v/>
      </c>
      <c r="AI6" s="4"/>
      <c r="AJ6" s="3" t="str">
        <f>IF(AI6&gt;0, AI6/$AU6, "")</f>
        <v/>
      </c>
      <c r="AK6" s="4"/>
      <c r="AL6" s="3" t="str">
        <f>IF(AK6&gt;0, AK6/$AU6, "")</f>
        <v/>
      </c>
      <c r="AM6" s="4"/>
      <c r="AN6" s="3" t="str">
        <f>IF(AM6&gt;0, AM6/$AU6, "")</f>
        <v/>
      </c>
      <c r="AO6" s="4">
        <v>2.0</v>
      </c>
      <c r="AP6" s="3">
        <f>IF(AO6&gt;0, AO6/$AU6, "")</f>
        <v>0.09523809524</v>
      </c>
      <c r="AQ6" s="4"/>
      <c r="AR6" s="3" t="str">
        <f>IF(AQ6&gt;0, AQ6/$AU6, "")</f>
        <v/>
      </c>
      <c r="AT6" s="3" t="str">
        <f>IF(AS6&gt;0, AS6/$AU6, "")</f>
        <v/>
      </c>
      <c r="AU6" s="2">
        <v>21.0</v>
      </c>
    </row>
    <row r="7" outlineLevel="1">
      <c r="D7" s="5" t="s">
        <v>42</v>
      </c>
      <c r="I7" s="2">
        <f>SUBTOTAL(9,I6)</f>
        <v>6</v>
      </c>
      <c r="J7" s="3"/>
      <c r="K7" s="4">
        <f>SUBTOTAL(9,K6)</f>
        <v>4</v>
      </c>
      <c r="L7" s="3"/>
      <c r="M7" s="4">
        <f>SUBTOTAL(9,M6)</f>
        <v>2</v>
      </c>
      <c r="N7" s="3"/>
      <c r="O7" s="4">
        <f>SUBTOTAL(9,O6)</f>
        <v>0</v>
      </c>
      <c r="P7" s="3"/>
      <c r="Q7" s="4">
        <f>SUBTOTAL(9,Q6)</f>
        <v>1</v>
      </c>
      <c r="R7" s="3"/>
      <c r="S7" s="4">
        <f>SUBTOTAL(9,S6)</f>
        <v>2</v>
      </c>
      <c r="T7" s="3"/>
      <c r="U7" s="4">
        <f>SUBTOTAL(9,U6)</f>
        <v>0</v>
      </c>
      <c r="V7" s="3"/>
      <c r="W7" s="4">
        <f>SUBTOTAL(9,W6)</f>
        <v>0</v>
      </c>
      <c r="X7" s="3"/>
      <c r="Y7" s="4">
        <f>SUBTOTAL(9,Y6)</f>
        <v>1</v>
      </c>
      <c r="Z7" s="3"/>
      <c r="AA7" s="4">
        <f>SUBTOTAL(9,AA6)</f>
        <v>0</v>
      </c>
      <c r="AB7" s="3"/>
      <c r="AC7" s="4">
        <f>SUBTOTAL(9,AC6)</f>
        <v>3</v>
      </c>
      <c r="AD7" s="3"/>
      <c r="AE7" s="4">
        <f>SUBTOTAL(9,AE6)</f>
        <v>0</v>
      </c>
      <c r="AF7" s="3"/>
      <c r="AG7" s="4">
        <f>SUBTOTAL(9,AG6)</f>
        <v>0</v>
      </c>
      <c r="AH7" s="3"/>
      <c r="AI7" s="4">
        <f>SUBTOTAL(9,AI6)</f>
        <v>0</v>
      </c>
      <c r="AJ7" s="3"/>
      <c r="AK7" s="4">
        <f>SUBTOTAL(9,AK6)</f>
        <v>0</v>
      </c>
      <c r="AL7" s="3"/>
      <c r="AM7" s="4">
        <f>SUBTOTAL(9,AM6)</f>
        <v>0</v>
      </c>
      <c r="AN7" s="3"/>
      <c r="AO7" s="4">
        <f>SUBTOTAL(9,AO6)</f>
        <v>2</v>
      </c>
      <c r="AP7" s="3"/>
      <c r="AQ7" s="4">
        <f>SUBTOTAL(9,AQ6)</f>
        <v>0</v>
      </c>
      <c r="AR7" s="3"/>
      <c r="AS7" s="15">
        <f>SUBTOTAL(9,AS6)</f>
        <v>0</v>
      </c>
      <c r="AT7" s="3"/>
      <c r="AU7" s="2"/>
    </row>
    <row r="8" outlineLevel="2">
      <c r="A8" s="15" t="s">
        <v>31</v>
      </c>
      <c r="B8" s="15" t="s">
        <v>32</v>
      </c>
      <c r="C8" s="15" t="s">
        <v>32</v>
      </c>
      <c r="D8" s="15" t="s">
        <v>43</v>
      </c>
      <c r="E8" s="15" t="s">
        <v>44</v>
      </c>
      <c r="F8" s="15" t="s">
        <v>45</v>
      </c>
      <c r="G8" s="15" t="s">
        <v>46</v>
      </c>
      <c r="H8" s="15" t="s">
        <v>37</v>
      </c>
      <c r="I8" s="2">
        <v>4.0</v>
      </c>
      <c r="J8" s="3">
        <f>IF(I8&gt;0, I8/$AU8, "")</f>
        <v>0.1481481481</v>
      </c>
      <c r="K8" s="4">
        <v>2.0</v>
      </c>
      <c r="L8" s="3">
        <f>IF(K8&gt;0, K8/$AU8, "")</f>
        <v>0.07407407407</v>
      </c>
      <c r="M8" s="4">
        <v>3.0</v>
      </c>
      <c r="N8" s="3">
        <f>IF(M8&gt;0, M8/$AU8, "")</f>
        <v>0.1111111111</v>
      </c>
      <c r="O8" s="4">
        <v>1.0</v>
      </c>
      <c r="P8" s="3">
        <f>IF(O8&gt;0, O8/$AU8, "")</f>
        <v>0.03703703704</v>
      </c>
      <c r="Q8" s="4">
        <v>5.0</v>
      </c>
      <c r="R8" s="3">
        <f>IF(Q8&gt;0, Q8/$AU8, "")</f>
        <v>0.1851851852</v>
      </c>
      <c r="S8" s="4">
        <v>1.0</v>
      </c>
      <c r="T8" s="3">
        <f>IF(S8&gt;0, S8/$AU8, "")</f>
        <v>0.03703703704</v>
      </c>
      <c r="U8" s="4"/>
      <c r="V8" s="3" t="str">
        <f>IF(U8&gt;0, U8/$AU8, "")</f>
        <v/>
      </c>
      <c r="W8" s="4">
        <v>2.0</v>
      </c>
      <c r="X8" s="3">
        <f>IF(W8&gt;0, W8/$AU8, "")</f>
        <v>0.07407407407</v>
      </c>
      <c r="Y8" s="4">
        <v>2.0</v>
      </c>
      <c r="Z8" s="3">
        <f>IF(Y8&gt;0, Y8/$AU8, "")</f>
        <v>0.07407407407</v>
      </c>
      <c r="AA8" s="4"/>
      <c r="AB8" s="3" t="str">
        <f>IF(AA8&gt;0, AA8/$AU8, "")</f>
        <v/>
      </c>
      <c r="AC8" s="4">
        <v>4.0</v>
      </c>
      <c r="AD8" s="3">
        <f>IF(AC8&gt;0, AC8/$AU8, "")</f>
        <v>0.1481481481</v>
      </c>
      <c r="AE8" s="4"/>
      <c r="AF8" s="3" t="str">
        <f>IF(AE8&gt;0, AE8/$AU8, "")</f>
        <v/>
      </c>
      <c r="AG8" s="4"/>
      <c r="AH8" s="3" t="str">
        <f>IF(AG8&gt;0, AG8/$AU8, "")</f>
        <v/>
      </c>
      <c r="AI8" s="4"/>
      <c r="AJ8" s="3" t="str">
        <f>IF(AI8&gt;0, AI8/$AU8, "")</f>
        <v/>
      </c>
      <c r="AK8" s="4"/>
      <c r="AL8" s="3" t="str">
        <f>IF(AK8&gt;0, AK8/$AU8, "")</f>
        <v/>
      </c>
      <c r="AM8" s="4"/>
      <c r="AN8" s="3" t="str">
        <f>IF(AM8&gt;0, AM8/$AU8, "")</f>
        <v/>
      </c>
      <c r="AO8" s="4">
        <v>3.0</v>
      </c>
      <c r="AP8" s="3">
        <f>IF(AO8&gt;0, AO8/$AU8, "")</f>
        <v>0.1111111111</v>
      </c>
      <c r="AQ8" s="4"/>
      <c r="AR8" s="3" t="str">
        <f>IF(AQ8&gt;0, AQ8/$AU8, "")</f>
        <v/>
      </c>
      <c r="AT8" s="3" t="str">
        <f>IF(AS8&gt;0, AS8/$AU8, "")</f>
        <v/>
      </c>
      <c r="AU8" s="2">
        <v>27.0</v>
      </c>
    </row>
    <row r="9" outlineLevel="1">
      <c r="D9" s="5" t="s">
        <v>47</v>
      </c>
      <c r="I9" s="2">
        <f>SUBTOTAL(9,I8)</f>
        <v>4</v>
      </c>
      <c r="J9" s="3"/>
      <c r="K9" s="4">
        <f>SUBTOTAL(9,K8)</f>
        <v>2</v>
      </c>
      <c r="L9" s="3"/>
      <c r="M9" s="4">
        <f>SUBTOTAL(9,M8)</f>
        <v>3</v>
      </c>
      <c r="N9" s="3"/>
      <c r="O9" s="4">
        <f>SUBTOTAL(9,O8)</f>
        <v>1</v>
      </c>
      <c r="P9" s="3"/>
      <c r="Q9" s="4">
        <f>SUBTOTAL(9,Q8)</f>
        <v>5</v>
      </c>
      <c r="R9" s="3"/>
      <c r="S9" s="4">
        <f>SUBTOTAL(9,S8)</f>
        <v>1</v>
      </c>
      <c r="T9" s="3"/>
      <c r="U9" s="4">
        <f>SUBTOTAL(9,U8)</f>
        <v>0</v>
      </c>
      <c r="V9" s="3"/>
      <c r="W9" s="4">
        <f>SUBTOTAL(9,W8)</f>
        <v>2</v>
      </c>
      <c r="X9" s="3"/>
      <c r="Y9" s="4">
        <f>SUBTOTAL(9,Y8)</f>
        <v>2</v>
      </c>
      <c r="Z9" s="3"/>
      <c r="AA9" s="4">
        <f>SUBTOTAL(9,AA8)</f>
        <v>0</v>
      </c>
      <c r="AB9" s="3"/>
      <c r="AC9" s="4">
        <f>SUBTOTAL(9,AC8)</f>
        <v>4</v>
      </c>
      <c r="AD9" s="3"/>
      <c r="AE9" s="4">
        <f>SUBTOTAL(9,AE8)</f>
        <v>0</v>
      </c>
      <c r="AF9" s="3"/>
      <c r="AG9" s="4">
        <f>SUBTOTAL(9,AG8)</f>
        <v>0</v>
      </c>
      <c r="AH9" s="3"/>
      <c r="AI9" s="4">
        <f>SUBTOTAL(9,AI8)</f>
        <v>0</v>
      </c>
      <c r="AJ9" s="3"/>
      <c r="AK9" s="4">
        <f>SUBTOTAL(9,AK8)</f>
        <v>0</v>
      </c>
      <c r="AL9" s="3"/>
      <c r="AM9" s="4">
        <f>SUBTOTAL(9,AM8)</f>
        <v>0</v>
      </c>
      <c r="AN9" s="3"/>
      <c r="AO9" s="4">
        <f>SUBTOTAL(9,AO8)</f>
        <v>3</v>
      </c>
      <c r="AP9" s="3"/>
      <c r="AQ9" s="4">
        <f>SUBTOTAL(9,AQ8)</f>
        <v>0</v>
      </c>
      <c r="AR9" s="3"/>
      <c r="AS9" s="15">
        <f>SUBTOTAL(9,AS8)</f>
        <v>0</v>
      </c>
      <c r="AT9" s="3"/>
      <c r="AU9" s="2"/>
    </row>
    <row r="10" outlineLevel="2">
      <c r="A10" s="15" t="s">
        <v>31</v>
      </c>
      <c r="B10" s="15" t="s">
        <v>32</v>
      </c>
      <c r="C10" s="15" t="s">
        <v>48</v>
      </c>
      <c r="D10" s="15" t="s">
        <v>49</v>
      </c>
      <c r="E10" s="15" t="s">
        <v>50</v>
      </c>
      <c r="F10" s="15" t="s">
        <v>51</v>
      </c>
      <c r="G10" s="15" t="s">
        <v>46</v>
      </c>
      <c r="H10" s="15" t="s">
        <v>37</v>
      </c>
      <c r="I10" s="2">
        <v>18.0</v>
      </c>
      <c r="J10" s="3">
        <f>IF(I10&gt;0, I10/$AU10, "")</f>
        <v>0.7826086957</v>
      </c>
      <c r="K10" s="4"/>
      <c r="L10" s="3" t="str">
        <f>IF(K10&gt;0, K10/$AU10, "")</f>
        <v/>
      </c>
      <c r="M10" s="4">
        <v>2.0</v>
      </c>
      <c r="N10" s="3">
        <f>IF(M10&gt;0, M10/$AU10, "")</f>
        <v>0.08695652174</v>
      </c>
      <c r="O10" s="4"/>
      <c r="P10" s="3" t="str">
        <f>IF(O10&gt;0, O10/$AU10, "")</f>
        <v/>
      </c>
      <c r="Q10" s="4"/>
      <c r="R10" s="3" t="str">
        <f>IF(Q10&gt;0, Q10/$AU10, "")</f>
        <v/>
      </c>
      <c r="S10" s="4">
        <v>2.0</v>
      </c>
      <c r="T10" s="3">
        <f>IF(S10&gt;0, S10/$AU10, "")</f>
        <v>0.08695652174</v>
      </c>
      <c r="U10" s="4"/>
      <c r="V10" s="3" t="str">
        <f>IF(U10&gt;0, U10/$AU10, "")</f>
        <v/>
      </c>
      <c r="W10" s="4"/>
      <c r="X10" s="3" t="str">
        <f>IF(W10&gt;0, W10/$AU10, "")</f>
        <v/>
      </c>
      <c r="Y10" s="4"/>
      <c r="Z10" s="3" t="str">
        <f>IF(Y10&gt;0, Y10/$AU10, "")</f>
        <v/>
      </c>
      <c r="AA10" s="4"/>
      <c r="AB10" s="3" t="str">
        <f>IF(AA10&gt;0, AA10/$AU10, "")</f>
        <v/>
      </c>
      <c r="AC10" s="4">
        <v>1.0</v>
      </c>
      <c r="AD10" s="3">
        <f>IF(AC10&gt;0, AC10/$AU10, "")</f>
        <v>0.04347826087</v>
      </c>
      <c r="AE10" s="4"/>
      <c r="AF10" s="3" t="str">
        <f>IF(AE10&gt;0, AE10/$AU10, "")</f>
        <v/>
      </c>
      <c r="AG10" s="4"/>
      <c r="AH10" s="3" t="str">
        <f>IF(AG10&gt;0, AG10/$AU10, "")</f>
        <v/>
      </c>
      <c r="AI10" s="4"/>
      <c r="AJ10" s="3" t="str">
        <f>IF(AI10&gt;0, AI10/$AU10, "")</f>
        <v/>
      </c>
      <c r="AK10" s="4"/>
      <c r="AL10" s="3" t="str">
        <f>IF(AK10&gt;0, AK10/$AU10, "")</f>
        <v/>
      </c>
      <c r="AM10" s="4"/>
      <c r="AN10" s="3" t="str">
        <f>IF(AM10&gt;0, AM10/$AU10, "")</f>
        <v/>
      </c>
      <c r="AO10" s="4"/>
      <c r="AP10" s="3" t="str">
        <f>IF(AO10&gt;0, AO10/$AU10, "")</f>
        <v/>
      </c>
      <c r="AQ10" s="4"/>
      <c r="AR10" s="3" t="str">
        <f>IF(AQ10&gt;0, AQ10/$AU10, "")</f>
        <v/>
      </c>
      <c r="AT10" s="3" t="str">
        <f>IF(AS10&gt;0, AS10/$AU10, "")</f>
        <v/>
      </c>
      <c r="AU10" s="2">
        <v>23.0</v>
      </c>
    </row>
    <row r="11" outlineLevel="1">
      <c r="D11" s="5" t="s">
        <v>52</v>
      </c>
      <c r="I11" s="2">
        <f>SUBTOTAL(9,I10)</f>
        <v>18</v>
      </c>
      <c r="J11" s="3"/>
      <c r="K11" s="4">
        <f>SUBTOTAL(9,K10)</f>
        <v>0</v>
      </c>
      <c r="L11" s="3"/>
      <c r="M11" s="4">
        <f>SUBTOTAL(9,M10)</f>
        <v>2</v>
      </c>
      <c r="N11" s="3"/>
      <c r="O11" s="4">
        <f>SUBTOTAL(9,O10)</f>
        <v>0</v>
      </c>
      <c r="P11" s="3"/>
      <c r="Q11" s="4">
        <f>SUBTOTAL(9,Q10)</f>
        <v>0</v>
      </c>
      <c r="R11" s="3"/>
      <c r="S11" s="4">
        <f>SUBTOTAL(9,S10)</f>
        <v>2</v>
      </c>
      <c r="T11" s="3"/>
      <c r="U11" s="4">
        <f>SUBTOTAL(9,U10)</f>
        <v>0</v>
      </c>
      <c r="V11" s="3"/>
      <c r="W11" s="4">
        <f>SUBTOTAL(9,W10)</f>
        <v>0</v>
      </c>
      <c r="X11" s="3"/>
      <c r="Y11" s="4">
        <f>SUBTOTAL(9,Y10)</f>
        <v>0</v>
      </c>
      <c r="Z11" s="3"/>
      <c r="AA11" s="4">
        <f>SUBTOTAL(9,AA10)</f>
        <v>0</v>
      </c>
      <c r="AB11" s="3"/>
      <c r="AC11" s="4">
        <f>SUBTOTAL(9,AC10)</f>
        <v>1</v>
      </c>
      <c r="AD11" s="3"/>
      <c r="AE11" s="4">
        <f>SUBTOTAL(9,AE10)</f>
        <v>0</v>
      </c>
      <c r="AF11" s="3"/>
      <c r="AG11" s="4">
        <f>SUBTOTAL(9,AG10)</f>
        <v>0</v>
      </c>
      <c r="AH11" s="3"/>
      <c r="AI11" s="4">
        <f>SUBTOTAL(9,AI10)</f>
        <v>0</v>
      </c>
      <c r="AJ11" s="3"/>
      <c r="AK11" s="4">
        <f>SUBTOTAL(9,AK10)</f>
        <v>0</v>
      </c>
      <c r="AL11" s="3"/>
      <c r="AM11" s="4">
        <f>SUBTOTAL(9,AM10)</f>
        <v>0</v>
      </c>
      <c r="AN11" s="3"/>
      <c r="AO11" s="4">
        <f>SUBTOTAL(9,AO10)</f>
        <v>0</v>
      </c>
      <c r="AP11" s="3"/>
      <c r="AQ11" s="4">
        <f>SUBTOTAL(9,AQ10)</f>
        <v>0</v>
      </c>
      <c r="AR11" s="3"/>
      <c r="AS11" s="15">
        <f>SUBTOTAL(9,AS10)</f>
        <v>0</v>
      </c>
      <c r="AT11" s="3"/>
      <c r="AU11" s="2"/>
    </row>
    <row r="12" outlineLevel="2">
      <c r="A12" s="15" t="s">
        <v>31</v>
      </c>
      <c r="B12" s="15" t="s">
        <v>32</v>
      </c>
      <c r="C12" s="15" t="s">
        <v>48</v>
      </c>
      <c r="D12" s="15" t="s">
        <v>53</v>
      </c>
      <c r="E12" s="15" t="s">
        <v>54</v>
      </c>
      <c r="F12" s="15" t="s">
        <v>55</v>
      </c>
      <c r="G12" s="15" t="s">
        <v>46</v>
      </c>
      <c r="H12" s="15" t="s">
        <v>37</v>
      </c>
      <c r="I12" s="2">
        <v>9.0</v>
      </c>
      <c r="J12" s="3">
        <f>IF(I12&gt;0, I12/$AU12, "")</f>
        <v>0.8181818182</v>
      </c>
      <c r="K12" s="4"/>
      <c r="L12" s="3" t="str">
        <f>IF(K12&gt;0, K12/$AU12, "")</f>
        <v/>
      </c>
      <c r="M12" s="4">
        <v>1.0</v>
      </c>
      <c r="N12" s="3">
        <f>IF(M12&gt;0, M12/$AU12, "")</f>
        <v>0.09090909091</v>
      </c>
      <c r="O12" s="4">
        <v>1.0</v>
      </c>
      <c r="P12" s="3">
        <f>IF(O12&gt;0, O12/$AU12, "")</f>
        <v>0.09090909091</v>
      </c>
      <c r="Q12" s="4"/>
      <c r="R12" s="3" t="str">
        <f>IF(Q12&gt;0, Q12/$AU12, "")</f>
        <v/>
      </c>
      <c r="S12" s="4"/>
      <c r="T12" s="3" t="str">
        <f>IF(S12&gt;0, S12/$AU12, "")</f>
        <v/>
      </c>
      <c r="U12" s="4"/>
      <c r="V12" s="3" t="str">
        <f>IF(U12&gt;0, U12/$AU12, "")</f>
        <v/>
      </c>
      <c r="W12" s="4"/>
      <c r="X12" s="3" t="str">
        <f>IF(W12&gt;0, W12/$AU12, "")</f>
        <v/>
      </c>
      <c r="Y12" s="4"/>
      <c r="Z12" s="3" t="str">
        <f>IF(Y12&gt;0, Y12/$AU12, "")</f>
        <v/>
      </c>
      <c r="AA12" s="4"/>
      <c r="AB12" s="3" t="str">
        <f>IF(AA12&gt;0, AA12/$AU12, "")</f>
        <v/>
      </c>
      <c r="AC12" s="4"/>
      <c r="AD12" s="3" t="str">
        <f>IF(AC12&gt;0, AC12/$AU12, "")</f>
        <v/>
      </c>
      <c r="AE12" s="4"/>
      <c r="AF12" s="3" t="str">
        <f>IF(AE12&gt;0, AE12/$AU12, "")</f>
        <v/>
      </c>
      <c r="AG12" s="4"/>
      <c r="AH12" s="3" t="str">
        <f>IF(AG12&gt;0, AG12/$AU12, "")</f>
        <v/>
      </c>
      <c r="AI12" s="4"/>
      <c r="AJ12" s="3" t="str">
        <f>IF(AI12&gt;0, AI12/$AU12, "")</f>
        <v/>
      </c>
      <c r="AK12" s="4"/>
      <c r="AL12" s="3" t="str">
        <f>IF(AK12&gt;0, AK12/$AU12, "")</f>
        <v/>
      </c>
      <c r="AM12" s="4"/>
      <c r="AN12" s="3" t="str">
        <f>IF(AM12&gt;0, AM12/$AU12, "")</f>
        <v/>
      </c>
      <c r="AO12" s="4"/>
      <c r="AP12" s="3" t="str">
        <f>IF(AO12&gt;0, AO12/$AU12, "")</f>
        <v/>
      </c>
      <c r="AQ12" s="4"/>
      <c r="AR12" s="3" t="str">
        <f>IF(AQ12&gt;0, AQ12/$AU12, "")</f>
        <v/>
      </c>
      <c r="AT12" s="3" t="str">
        <f>IF(AS12&gt;0, AS12/$AU12, "")</f>
        <v/>
      </c>
      <c r="AU12" s="2">
        <v>11.0</v>
      </c>
    </row>
    <row r="13" outlineLevel="1">
      <c r="D13" s="5" t="s">
        <v>56</v>
      </c>
      <c r="I13" s="2">
        <f>SUBTOTAL(9,I12)</f>
        <v>9</v>
      </c>
      <c r="J13" s="3"/>
      <c r="K13" s="4">
        <f>SUBTOTAL(9,K12)</f>
        <v>0</v>
      </c>
      <c r="L13" s="3"/>
      <c r="M13" s="4">
        <f>SUBTOTAL(9,M12)</f>
        <v>1</v>
      </c>
      <c r="N13" s="3"/>
      <c r="O13" s="4">
        <f>SUBTOTAL(9,O12)</f>
        <v>1</v>
      </c>
      <c r="P13" s="3"/>
      <c r="Q13" s="4">
        <f>SUBTOTAL(9,Q12)</f>
        <v>0</v>
      </c>
      <c r="R13" s="3"/>
      <c r="S13" s="4">
        <f>SUBTOTAL(9,S12)</f>
        <v>0</v>
      </c>
      <c r="T13" s="3"/>
      <c r="U13" s="4">
        <f>SUBTOTAL(9,U12)</f>
        <v>0</v>
      </c>
      <c r="V13" s="3"/>
      <c r="W13" s="4">
        <f>SUBTOTAL(9,W12)</f>
        <v>0</v>
      </c>
      <c r="X13" s="3"/>
      <c r="Y13" s="4">
        <f>SUBTOTAL(9,Y12)</f>
        <v>0</v>
      </c>
      <c r="Z13" s="3"/>
      <c r="AA13" s="4">
        <f>SUBTOTAL(9,AA12)</f>
        <v>0</v>
      </c>
      <c r="AB13" s="3"/>
      <c r="AC13" s="4">
        <f>SUBTOTAL(9,AC12)</f>
        <v>0</v>
      </c>
      <c r="AD13" s="3"/>
      <c r="AE13" s="4">
        <f>SUBTOTAL(9,AE12)</f>
        <v>0</v>
      </c>
      <c r="AF13" s="3"/>
      <c r="AG13" s="4">
        <f>SUBTOTAL(9,AG12)</f>
        <v>0</v>
      </c>
      <c r="AH13" s="3"/>
      <c r="AI13" s="4">
        <f>SUBTOTAL(9,AI12)</f>
        <v>0</v>
      </c>
      <c r="AJ13" s="3"/>
      <c r="AK13" s="4">
        <f>SUBTOTAL(9,AK12)</f>
        <v>0</v>
      </c>
      <c r="AL13" s="3"/>
      <c r="AM13" s="4">
        <f>SUBTOTAL(9,AM12)</f>
        <v>0</v>
      </c>
      <c r="AN13" s="3"/>
      <c r="AO13" s="4">
        <f>SUBTOTAL(9,AO12)</f>
        <v>0</v>
      </c>
      <c r="AP13" s="3"/>
      <c r="AQ13" s="4">
        <f>SUBTOTAL(9,AQ12)</f>
        <v>0</v>
      </c>
      <c r="AR13" s="3"/>
      <c r="AS13" s="15">
        <f>SUBTOTAL(9,AS12)</f>
        <v>0</v>
      </c>
      <c r="AT13" s="3"/>
      <c r="AU13" s="2"/>
    </row>
    <row r="14" outlineLevel="2">
      <c r="A14" s="15" t="s">
        <v>31</v>
      </c>
      <c r="B14" s="15" t="s">
        <v>32</v>
      </c>
      <c r="C14" s="15" t="s">
        <v>48</v>
      </c>
      <c r="D14" s="15" t="s">
        <v>57</v>
      </c>
      <c r="E14" s="15" t="s">
        <v>58</v>
      </c>
      <c r="F14" s="15" t="s">
        <v>59</v>
      </c>
      <c r="G14" s="15" t="s">
        <v>36</v>
      </c>
      <c r="H14" s="15" t="s">
        <v>60</v>
      </c>
      <c r="I14" s="2">
        <v>4.0</v>
      </c>
      <c r="J14" s="3">
        <f>IF(I14&gt;0, I14/$AU14, "")</f>
        <v>0.4</v>
      </c>
      <c r="K14" s="4">
        <v>1.0</v>
      </c>
      <c r="L14" s="3">
        <f>IF(K14&gt;0, K14/$AU14, "")</f>
        <v>0.1</v>
      </c>
      <c r="M14" s="4">
        <v>2.0</v>
      </c>
      <c r="N14" s="3">
        <f>IF(M14&gt;0, M14/$AU14, "")</f>
        <v>0.2</v>
      </c>
      <c r="O14" s="4"/>
      <c r="P14" s="3" t="str">
        <f>IF(O14&gt;0, O14/$AU14, "")</f>
        <v/>
      </c>
      <c r="Q14" s="4"/>
      <c r="R14" s="3" t="str">
        <f>IF(Q14&gt;0, Q14/$AU14, "")</f>
        <v/>
      </c>
      <c r="S14" s="4"/>
      <c r="T14" s="3" t="str">
        <f>IF(S14&gt;0, S14/$AU14, "")</f>
        <v/>
      </c>
      <c r="U14" s="4"/>
      <c r="V14" s="3" t="str">
        <f>IF(U14&gt;0, U14/$AU14, "")</f>
        <v/>
      </c>
      <c r="W14" s="4"/>
      <c r="X14" s="3" t="str">
        <f>IF(W14&gt;0, W14/$AU14, "")</f>
        <v/>
      </c>
      <c r="Y14" s="4"/>
      <c r="Z14" s="3" t="str">
        <f>IF(Y14&gt;0, Y14/$AU14, "")</f>
        <v/>
      </c>
      <c r="AA14" s="4"/>
      <c r="AB14" s="3" t="str">
        <f>IF(AA14&gt;0, AA14/$AU14, "")</f>
        <v/>
      </c>
      <c r="AC14" s="4">
        <v>2.0</v>
      </c>
      <c r="AD14" s="3">
        <f>IF(AC14&gt;0, AC14/$AU14, "")</f>
        <v>0.2</v>
      </c>
      <c r="AE14" s="4"/>
      <c r="AF14" s="3" t="str">
        <f>IF(AE14&gt;0, AE14/$AU14, "")</f>
        <v/>
      </c>
      <c r="AG14" s="4"/>
      <c r="AH14" s="3" t="str">
        <f>IF(AG14&gt;0, AG14/$AU14, "")</f>
        <v/>
      </c>
      <c r="AI14" s="4"/>
      <c r="AJ14" s="3" t="str">
        <f>IF(AI14&gt;0, AI14/$AU14, "")</f>
        <v/>
      </c>
      <c r="AK14" s="4"/>
      <c r="AL14" s="3" t="str">
        <f>IF(AK14&gt;0, AK14/$AU14, "")</f>
        <v/>
      </c>
      <c r="AM14" s="4"/>
      <c r="AN14" s="3" t="str">
        <f>IF(AM14&gt;0, AM14/$AU14, "")</f>
        <v/>
      </c>
      <c r="AO14" s="4">
        <v>1.0</v>
      </c>
      <c r="AP14" s="3">
        <f>IF(AO14&gt;0, AO14/$AU14, "")</f>
        <v>0.1</v>
      </c>
      <c r="AQ14" s="4"/>
      <c r="AR14" s="3" t="str">
        <f>IF(AQ14&gt;0, AQ14/$AU14, "")</f>
        <v/>
      </c>
      <c r="AT14" s="3" t="str">
        <f>IF(AS14&gt;0, AS14/$AU14, "")</f>
        <v/>
      </c>
      <c r="AU14" s="2">
        <v>10.0</v>
      </c>
    </row>
    <row r="15" outlineLevel="1">
      <c r="D15" s="5" t="s">
        <v>61</v>
      </c>
      <c r="I15" s="2">
        <f>SUBTOTAL(9,I14)</f>
        <v>4</v>
      </c>
      <c r="J15" s="3"/>
      <c r="K15" s="4">
        <f>SUBTOTAL(9,K14)</f>
        <v>1</v>
      </c>
      <c r="L15" s="3"/>
      <c r="M15" s="4">
        <f>SUBTOTAL(9,M14)</f>
        <v>2</v>
      </c>
      <c r="N15" s="3"/>
      <c r="O15" s="4">
        <f>SUBTOTAL(9,O14)</f>
        <v>0</v>
      </c>
      <c r="P15" s="3"/>
      <c r="Q15" s="4">
        <f>SUBTOTAL(9,Q14)</f>
        <v>0</v>
      </c>
      <c r="R15" s="3"/>
      <c r="S15" s="4">
        <f>SUBTOTAL(9,S14)</f>
        <v>0</v>
      </c>
      <c r="T15" s="3"/>
      <c r="U15" s="4">
        <f>SUBTOTAL(9,U14)</f>
        <v>0</v>
      </c>
      <c r="V15" s="3"/>
      <c r="W15" s="4">
        <f>SUBTOTAL(9,W14)</f>
        <v>0</v>
      </c>
      <c r="X15" s="3"/>
      <c r="Y15" s="4">
        <f>SUBTOTAL(9,Y14)</f>
        <v>0</v>
      </c>
      <c r="Z15" s="3"/>
      <c r="AA15" s="4">
        <f>SUBTOTAL(9,AA14)</f>
        <v>0</v>
      </c>
      <c r="AB15" s="3"/>
      <c r="AC15" s="4">
        <f>SUBTOTAL(9,AC14)</f>
        <v>2</v>
      </c>
      <c r="AD15" s="3"/>
      <c r="AE15" s="4">
        <f>SUBTOTAL(9,AE14)</f>
        <v>0</v>
      </c>
      <c r="AF15" s="3"/>
      <c r="AG15" s="4">
        <f>SUBTOTAL(9,AG14)</f>
        <v>0</v>
      </c>
      <c r="AH15" s="3"/>
      <c r="AI15" s="4">
        <f>SUBTOTAL(9,AI14)</f>
        <v>0</v>
      </c>
      <c r="AJ15" s="3"/>
      <c r="AK15" s="4">
        <f>SUBTOTAL(9,AK14)</f>
        <v>0</v>
      </c>
      <c r="AL15" s="3"/>
      <c r="AM15" s="4">
        <f>SUBTOTAL(9,AM14)</f>
        <v>0</v>
      </c>
      <c r="AN15" s="3"/>
      <c r="AO15" s="4">
        <f>SUBTOTAL(9,AO14)</f>
        <v>1</v>
      </c>
      <c r="AP15" s="3"/>
      <c r="AQ15" s="4">
        <f>SUBTOTAL(9,AQ14)</f>
        <v>0</v>
      </c>
      <c r="AR15" s="3"/>
      <c r="AS15" s="15">
        <f>SUBTOTAL(9,AS14)</f>
        <v>0</v>
      </c>
      <c r="AT15" s="3"/>
      <c r="AU15" s="2"/>
    </row>
    <row r="16" outlineLevel="2">
      <c r="A16" s="15" t="s">
        <v>31</v>
      </c>
      <c r="B16" s="15" t="s">
        <v>32</v>
      </c>
      <c r="C16" s="15" t="s">
        <v>62</v>
      </c>
      <c r="D16" s="15" t="s">
        <v>63</v>
      </c>
      <c r="E16" s="15" t="s">
        <v>64</v>
      </c>
      <c r="F16" s="15" t="s">
        <v>65</v>
      </c>
      <c r="G16" s="15" t="s">
        <v>46</v>
      </c>
      <c r="H16" s="15" t="s">
        <v>60</v>
      </c>
      <c r="I16" s="2">
        <v>8.0</v>
      </c>
      <c r="J16" s="3">
        <f>IF(I16&gt;0, I16/$AU16, "")</f>
        <v>0.7272727273</v>
      </c>
      <c r="K16" s="4">
        <v>2.0</v>
      </c>
      <c r="L16" s="3">
        <f>IF(K16&gt;0, K16/$AU16, "")</f>
        <v>0.1818181818</v>
      </c>
      <c r="M16" s="4"/>
      <c r="N16" s="3" t="str">
        <f>IF(M16&gt;0, M16/$AU16, "")</f>
        <v/>
      </c>
      <c r="O16" s="4"/>
      <c r="P16" s="3" t="str">
        <f>IF(O16&gt;0, O16/$AU16, "")</f>
        <v/>
      </c>
      <c r="Q16" s="4"/>
      <c r="R16" s="3" t="str">
        <f>IF(Q16&gt;0, Q16/$AU16, "")</f>
        <v/>
      </c>
      <c r="S16" s="4"/>
      <c r="T16" s="3" t="str">
        <f>IF(S16&gt;0, S16/$AU16, "")</f>
        <v/>
      </c>
      <c r="U16" s="4">
        <v>1.0</v>
      </c>
      <c r="V16" s="3">
        <f>IF(U16&gt;0, U16/$AU16, "")</f>
        <v>0.09090909091</v>
      </c>
      <c r="W16" s="4"/>
      <c r="X16" s="3" t="str">
        <f>IF(W16&gt;0, W16/$AU16, "")</f>
        <v/>
      </c>
      <c r="Y16" s="4"/>
      <c r="Z16" s="3" t="str">
        <f>IF(Y16&gt;0, Y16/$AU16, "")</f>
        <v/>
      </c>
      <c r="AA16" s="4"/>
      <c r="AB16" s="3" t="str">
        <f>IF(AA16&gt;0, AA16/$AU16, "")</f>
        <v/>
      </c>
      <c r="AC16" s="4"/>
      <c r="AD16" s="3" t="str">
        <f>IF(AC16&gt;0, AC16/$AU16, "")</f>
        <v/>
      </c>
      <c r="AE16" s="4"/>
      <c r="AF16" s="3" t="str">
        <f>IF(AE16&gt;0, AE16/$AU16, "")</f>
        <v/>
      </c>
      <c r="AG16" s="4"/>
      <c r="AH16" s="3" t="str">
        <f>IF(AG16&gt;0, AG16/$AU16, "")</f>
        <v/>
      </c>
      <c r="AI16" s="4"/>
      <c r="AJ16" s="3" t="str">
        <f>IF(AI16&gt;0, AI16/$AU16, "")</f>
        <v/>
      </c>
      <c r="AK16" s="4"/>
      <c r="AL16" s="3" t="str">
        <f>IF(AK16&gt;0, AK16/$AU16, "")</f>
        <v/>
      </c>
      <c r="AM16" s="4"/>
      <c r="AN16" s="3" t="str">
        <f>IF(AM16&gt;0, AM16/$AU16, "")</f>
        <v/>
      </c>
      <c r="AO16" s="4"/>
      <c r="AP16" s="3" t="str">
        <f>IF(AO16&gt;0, AO16/$AU16, "")</f>
        <v/>
      </c>
      <c r="AQ16" s="4"/>
      <c r="AR16" s="3" t="str">
        <f>IF(AQ16&gt;0, AQ16/$AU16, "")</f>
        <v/>
      </c>
      <c r="AT16" s="3" t="str">
        <f>IF(AS16&gt;0, AS16/$AU16, "")</f>
        <v/>
      </c>
      <c r="AU16" s="2">
        <v>11.0</v>
      </c>
    </row>
    <row r="17" outlineLevel="1">
      <c r="D17" s="5" t="s">
        <v>66</v>
      </c>
      <c r="I17" s="2">
        <f>SUBTOTAL(9,I16)</f>
        <v>8</v>
      </c>
      <c r="J17" s="3"/>
      <c r="K17" s="4">
        <f>SUBTOTAL(9,K16)</f>
        <v>2</v>
      </c>
      <c r="L17" s="3"/>
      <c r="M17" s="4">
        <f>SUBTOTAL(9,M16)</f>
        <v>0</v>
      </c>
      <c r="N17" s="3"/>
      <c r="O17" s="4">
        <f>SUBTOTAL(9,O16)</f>
        <v>0</v>
      </c>
      <c r="P17" s="3"/>
      <c r="Q17" s="4">
        <f>SUBTOTAL(9,Q16)</f>
        <v>0</v>
      </c>
      <c r="R17" s="3"/>
      <c r="S17" s="4">
        <f>SUBTOTAL(9,S16)</f>
        <v>0</v>
      </c>
      <c r="T17" s="3"/>
      <c r="U17" s="4">
        <f>SUBTOTAL(9,U16)</f>
        <v>1</v>
      </c>
      <c r="V17" s="3"/>
      <c r="W17" s="4">
        <f>SUBTOTAL(9,W16)</f>
        <v>0</v>
      </c>
      <c r="X17" s="3"/>
      <c r="Y17" s="4">
        <f>SUBTOTAL(9,Y16)</f>
        <v>0</v>
      </c>
      <c r="Z17" s="3"/>
      <c r="AA17" s="4">
        <f>SUBTOTAL(9,AA16)</f>
        <v>0</v>
      </c>
      <c r="AB17" s="3"/>
      <c r="AC17" s="4">
        <f>SUBTOTAL(9,AC16)</f>
        <v>0</v>
      </c>
      <c r="AD17" s="3"/>
      <c r="AE17" s="4">
        <f>SUBTOTAL(9,AE16)</f>
        <v>0</v>
      </c>
      <c r="AF17" s="3"/>
      <c r="AG17" s="4">
        <f>SUBTOTAL(9,AG16)</f>
        <v>0</v>
      </c>
      <c r="AH17" s="3"/>
      <c r="AI17" s="4">
        <f>SUBTOTAL(9,AI16)</f>
        <v>0</v>
      </c>
      <c r="AJ17" s="3"/>
      <c r="AK17" s="4">
        <f>SUBTOTAL(9,AK16)</f>
        <v>0</v>
      </c>
      <c r="AL17" s="3"/>
      <c r="AM17" s="4">
        <f>SUBTOTAL(9,AM16)</f>
        <v>0</v>
      </c>
      <c r="AN17" s="3"/>
      <c r="AO17" s="4">
        <f>SUBTOTAL(9,AO16)</f>
        <v>0</v>
      </c>
      <c r="AP17" s="3"/>
      <c r="AQ17" s="4">
        <f>SUBTOTAL(9,AQ16)</f>
        <v>0</v>
      </c>
      <c r="AR17" s="3"/>
      <c r="AS17" s="15">
        <f>SUBTOTAL(9,AS16)</f>
        <v>0</v>
      </c>
      <c r="AT17" s="3"/>
      <c r="AU17" s="2"/>
    </row>
    <row r="18" outlineLevel="2">
      <c r="A18" s="15" t="s">
        <v>31</v>
      </c>
      <c r="B18" s="15" t="s">
        <v>32</v>
      </c>
      <c r="C18" s="15" t="s">
        <v>62</v>
      </c>
      <c r="D18" s="15" t="s">
        <v>67</v>
      </c>
      <c r="E18" s="15" t="s">
        <v>68</v>
      </c>
      <c r="F18" s="15" t="s">
        <v>69</v>
      </c>
      <c r="G18" s="15" t="s">
        <v>46</v>
      </c>
      <c r="H18" s="15" t="s">
        <v>37</v>
      </c>
      <c r="I18" s="2">
        <v>6.0</v>
      </c>
      <c r="J18" s="3">
        <f>IF(I18&gt;0, I18/$AU18, "")</f>
        <v>0.5</v>
      </c>
      <c r="K18" s="4">
        <v>4.0</v>
      </c>
      <c r="L18" s="3">
        <f>IF(K18&gt;0, K18/$AU18, "")</f>
        <v>0.3333333333</v>
      </c>
      <c r="M18" s="4">
        <v>1.0</v>
      </c>
      <c r="N18" s="3">
        <f>IF(M18&gt;0, M18/$AU18, "")</f>
        <v>0.08333333333</v>
      </c>
      <c r="O18" s="4">
        <v>1.0</v>
      </c>
      <c r="P18" s="3">
        <f>IF(O18&gt;0, O18/$AU18, "")</f>
        <v>0.08333333333</v>
      </c>
      <c r="Q18" s="4"/>
      <c r="R18" s="3" t="str">
        <f>IF(Q18&gt;0, Q18/$AU18, "")</f>
        <v/>
      </c>
      <c r="S18" s="4"/>
      <c r="T18" s="3" t="str">
        <f>IF(S18&gt;0, S18/$AU18, "")</f>
        <v/>
      </c>
      <c r="U18" s="4"/>
      <c r="V18" s="3" t="str">
        <f>IF(U18&gt;0, U18/$AU18, "")</f>
        <v/>
      </c>
      <c r="W18" s="4"/>
      <c r="X18" s="3" t="str">
        <f>IF(W18&gt;0, W18/$AU18, "")</f>
        <v/>
      </c>
      <c r="Y18" s="4"/>
      <c r="Z18" s="3" t="str">
        <f>IF(Y18&gt;0, Y18/$AU18, "")</f>
        <v/>
      </c>
      <c r="AA18" s="4"/>
      <c r="AB18" s="3" t="str">
        <f>IF(AA18&gt;0, AA18/$AU18, "")</f>
        <v/>
      </c>
      <c r="AC18" s="4"/>
      <c r="AD18" s="3" t="str">
        <f>IF(AC18&gt;0, AC18/$AU18, "")</f>
        <v/>
      </c>
      <c r="AE18" s="4"/>
      <c r="AF18" s="3" t="str">
        <f>IF(AE18&gt;0, AE18/$AU18, "")</f>
        <v/>
      </c>
      <c r="AG18" s="4"/>
      <c r="AH18" s="3" t="str">
        <f>IF(AG18&gt;0, AG18/$AU18, "")</f>
        <v/>
      </c>
      <c r="AI18" s="4"/>
      <c r="AJ18" s="3" t="str">
        <f>IF(AI18&gt;0, AI18/$AU18, "")</f>
        <v/>
      </c>
      <c r="AK18" s="4"/>
      <c r="AL18" s="3" t="str">
        <f>IF(AK18&gt;0, AK18/$AU18, "")</f>
        <v/>
      </c>
      <c r="AM18" s="4"/>
      <c r="AN18" s="3" t="str">
        <f>IF(AM18&gt;0, AM18/$AU18, "")</f>
        <v/>
      </c>
      <c r="AO18" s="4"/>
      <c r="AP18" s="3" t="str">
        <f>IF(AO18&gt;0, AO18/$AU18, "")</f>
        <v/>
      </c>
      <c r="AQ18" s="4"/>
      <c r="AR18" s="3" t="str">
        <f>IF(AQ18&gt;0, AQ18/$AU18, "")</f>
        <v/>
      </c>
      <c r="AT18" s="3" t="str">
        <f>IF(AS18&gt;0, AS18/$AU18, "")</f>
        <v/>
      </c>
      <c r="AU18" s="2">
        <v>12.0</v>
      </c>
    </row>
    <row r="19" outlineLevel="1">
      <c r="D19" s="5" t="s">
        <v>70</v>
      </c>
      <c r="I19" s="2">
        <f>SUBTOTAL(9,I18)</f>
        <v>6</v>
      </c>
      <c r="J19" s="3"/>
      <c r="K19" s="4">
        <f>SUBTOTAL(9,K18)</f>
        <v>4</v>
      </c>
      <c r="L19" s="3"/>
      <c r="M19" s="4">
        <f>SUBTOTAL(9,M18)</f>
        <v>1</v>
      </c>
      <c r="N19" s="3"/>
      <c r="O19" s="4">
        <f>SUBTOTAL(9,O18)</f>
        <v>1</v>
      </c>
      <c r="P19" s="3"/>
      <c r="Q19" s="4">
        <f>SUBTOTAL(9,Q18)</f>
        <v>0</v>
      </c>
      <c r="R19" s="3"/>
      <c r="S19" s="4">
        <f>SUBTOTAL(9,S18)</f>
        <v>0</v>
      </c>
      <c r="T19" s="3"/>
      <c r="U19" s="4">
        <f>SUBTOTAL(9,U18)</f>
        <v>0</v>
      </c>
      <c r="V19" s="3"/>
      <c r="W19" s="4">
        <f>SUBTOTAL(9,W18)</f>
        <v>0</v>
      </c>
      <c r="X19" s="3"/>
      <c r="Y19" s="4">
        <f>SUBTOTAL(9,Y18)</f>
        <v>0</v>
      </c>
      <c r="Z19" s="3"/>
      <c r="AA19" s="4">
        <f>SUBTOTAL(9,AA18)</f>
        <v>0</v>
      </c>
      <c r="AB19" s="3"/>
      <c r="AC19" s="4">
        <f>SUBTOTAL(9,AC18)</f>
        <v>0</v>
      </c>
      <c r="AD19" s="3"/>
      <c r="AE19" s="4">
        <f>SUBTOTAL(9,AE18)</f>
        <v>0</v>
      </c>
      <c r="AF19" s="3"/>
      <c r="AG19" s="4">
        <f>SUBTOTAL(9,AG18)</f>
        <v>0</v>
      </c>
      <c r="AH19" s="3"/>
      <c r="AI19" s="4">
        <f>SUBTOTAL(9,AI18)</f>
        <v>0</v>
      </c>
      <c r="AJ19" s="3"/>
      <c r="AK19" s="4">
        <f>SUBTOTAL(9,AK18)</f>
        <v>0</v>
      </c>
      <c r="AL19" s="3"/>
      <c r="AM19" s="4">
        <f>SUBTOTAL(9,AM18)</f>
        <v>0</v>
      </c>
      <c r="AN19" s="3"/>
      <c r="AO19" s="4">
        <f>SUBTOTAL(9,AO18)</f>
        <v>0</v>
      </c>
      <c r="AP19" s="3"/>
      <c r="AQ19" s="4">
        <f>SUBTOTAL(9,AQ18)</f>
        <v>0</v>
      </c>
      <c r="AR19" s="3"/>
      <c r="AS19" s="15">
        <f>SUBTOTAL(9,AS18)</f>
        <v>0</v>
      </c>
      <c r="AT19" s="3"/>
      <c r="AU19" s="2"/>
    </row>
    <row r="20" outlineLevel="2">
      <c r="A20" s="15" t="s">
        <v>31</v>
      </c>
      <c r="B20" s="15" t="s">
        <v>32</v>
      </c>
      <c r="C20" s="15" t="s">
        <v>62</v>
      </c>
      <c r="D20" s="15" t="s">
        <v>71</v>
      </c>
      <c r="E20" s="15" t="s">
        <v>72</v>
      </c>
      <c r="F20" s="15" t="s">
        <v>73</v>
      </c>
      <c r="G20" s="15" t="s">
        <v>46</v>
      </c>
      <c r="H20" s="15" t="s">
        <v>60</v>
      </c>
      <c r="I20" s="2">
        <v>13.0</v>
      </c>
      <c r="J20" s="3">
        <f>IF(I20&gt;0, I20/$AU20, "")</f>
        <v>1</v>
      </c>
      <c r="K20" s="4"/>
      <c r="L20" s="3" t="str">
        <f>IF(K20&gt;0, K20/$AU20, "")</f>
        <v/>
      </c>
      <c r="M20" s="4"/>
      <c r="N20" s="3" t="str">
        <f>IF(M20&gt;0, M20/$AU20, "")</f>
        <v/>
      </c>
      <c r="O20" s="4"/>
      <c r="P20" s="3" t="str">
        <f>IF(O20&gt;0, O20/$AU20, "")</f>
        <v/>
      </c>
      <c r="Q20" s="4"/>
      <c r="R20" s="3" t="str">
        <f>IF(Q20&gt;0, Q20/$AU20, "")</f>
        <v/>
      </c>
      <c r="S20" s="4"/>
      <c r="T20" s="3" t="str">
        <f>IF(S20&gt;0, S20/$AU20, "")</f>
        <v/>
      </c>
      <c r="U20" s="4"/>
      <c r="V20" s="3" t="str">
        <f>IF(U20&gt;0, U20/$AU20, "")</f>
        <v/>
      </c>
      <c r="W20" s="4"/>
      <c r="X20" s="3" t="str">
        <f>IF(W20&gt;0, W20/$AU20, "")</f>
        <v/>
      </c>
      <c r="Y20" s="4"/>
      <c r="Z20" s="3" t="str">
        <f>IF(Y20&gt;0, Y20/$AU20, "")</f>
        <v/>
      </c>
      <c r="AA20" s="4"/>
      <c r="AB20" s="3" t="str">
        <f>IF(AA20&gt;0, AA20/$AU20, "")</f>
        <v/>
      </c>
      <c r="AC20" s="4"/>
      <c r="AD20" s="3" t="str">
        <f>IF(AC20&gt;0, AC20/$AU20, "")</f>
        <v/>
      </c>
      <c r="AE20" s="4"/>
      <c r="AF20" s="3" t="str">
        <f>IF(AE20&gt;0, AE20/$AU20, "")</f>
        <v/>
      </c>
      <c r="AG20" s="4"/>
      <c r="AH20" s="3" t="str">
        <f>IF(AG20&gt;0, AG20/$AU20, "")</f>
        <v/>
      </c>
      <c r="AI20" s="4"/>
      <c r="AJ20" s="3" t="str">
        <f>IF(AI20&gt;0, AI20/$AU20, "")</f>
        <v/>
      </c>
      <c r="AK20" s="4"/>
      <c r="AL20" s="3" t="str">
        <f>IF(AK20&gt;0, AK20/$AU20, "")</f>
        <v/>
      </c>
      <c r="AM20" s="4"/>
      <c r="AN20" s="3" t="str">
        <f>IF(AM20&gt;0, AM20/$AU20, "")</f>
        <v/>
      </c>
      <c r="AO20" s="4"/>
      <c r="AP20" s="3" t="str">
        <f>IF(AO20&gt;0, AO20/$AU20, "")</f>
        <v/>
      </c>
      <c r="AQ20" s="4"/>
      <c r="AR20" s="3" t="str">
        <f>IF(AQ20&gt;0, AQ20/$AU20, "")</f>
        <v/>
      </c>
      <c r="AT20" s="3" t="str">
        <f>IF(AS20&gt;0, AS20/$AU20, "")</f>
        <v/>
      </c>
      <c r="AU20" s="2">
        <v>13.0</v>
      </c>
    </row>
    <row r="21" ht="15.75" customHeight="1" outlineLevel="1">
      <c r="D21" s="5" t="s">
        <v>74</v>
      </c>
      <c r="I21" s="2">
        <f>SUBTOTAL(9,I20)</f>
        <v>13</v>
      </c>
      <c r="J21" s="3"/>
      <c r="K21" s="4">
        <f>SUBTOTAL(9,K20)</f>
        <v>0</v>
      </c>
      <c r="L21" s="3"/>
      <c r="M21" s="4">
        <f>SUBTOTAL(9,M20)</f>
        <v>0</v>
      </c>
      <c r="N21" s="3"/>
      <c r="O21" s="4">
        <f>SUBTOTAL(9,O20)</f>
        <v>0</v>
      </c>
      <c r="P21" s="3"/>
      <c r="Q21" s="4">
        <f>SUBTOTAL(9,Q20)</f>
        <v>0</v>
      </c>
      <c r="R21" s="3"/>
      <c r="S21" s="4">
        <f>SUBTOTAL(9,S20)</f>
        <v>0</v>
      </c>
      <c r="T21" s="3"/>
      <c r="U21" s="4">
        <f>SUBTOTAL(9,U20)</f>
        <v>0</v>
      </c>
      <c r="V21" s="3"/>
      <c r="W21" s="4">
        <f>SUBTOTAL(9,W20)</f>
        <v>0</v>
      </c>
      <c r="X21" s="3"/>
      <c r="Y21" s="4">
        <f>SUBTOTAL(9,Y20)</f>
        <v>0</v>
      </c>
      <c r="Z21" s="3"/>
      <c r="AA21" s="4">
        <f>SUBTOTAL(9,AA20)</f>
        <v>0</v>
      </c>
      <c r="AB21" s="3"/>
      <c r="AC21" s="4">
        <f>SUBTOTAL(9,AC20)</f>
        <v>0</v>
      </c>
      <c r="AD21" s="3"/>
      <c r="AE21" s="4">
        <f>SUBTOTAL(9,AE20)</f>
        <v>0</v>
      </c>
      <c r="AF21" s="3"/>
      <c r="AG21" s="4">
        <f>SUBTOTAL(9,AG20)</f>
        <v>0</v>
      </c>
      <c r="AH21" s="3"/>
      <c r="AI21" s="4">
        <f>SUBTOTAL(9,AI20)</f>
        <v>0</v>
      </c>
      <c r="AJ21" s="3"/>
      <c r="AK21" s="4">
        <f>SUBTOTAL(9,AK20)</f>
        <v>0</v>
      </c>
      <c r="AL21" s="3"/>
      <c r="AM21" s="4">
        <f>SUBTOTAL(9,AM20)</f>
        <v>0</v>
      </c>
      <c r="AN21" s="3"/>
      <c r="AO21" s="4">
        <f>SUBTOTAL(9,AO20)</f>
        <v>0</v>
      </c>
      <c r="AP21" s="3"/>
      <c r="AQ21" s="4">
        <f>SUBTOTAL(9,AQ20)</f>
        <v>0</v>
      </c>
      <c r="AR21" s="3"/>
      <c r="AS21" s="15">
        <f>SUBTOTAL(9,AS20)</f>
        <v>0</v>
      </c>
      <c r="AT21" s="3"/>
      <c r="AU21" s="2"/>
    </row>
    <row r="22" ht="15.75" customHeight="1" outlineLevel="2">
      <c r="A22" s="15" t="s">
        <v>31</v>
      </c>
      <c r="B22" s="15" t="s">
        <v>75</v>
      </c>
      <c r="C22" s="15" t="s">
        <v>75</v>
      </c>
      <c r="D22" s="15" t="s">
        <v>76</v>
      </c>
      <c r="E22" s="15" t="s">
        <v>77</v>
      </c>
      <c r="F22" s="15" t="s">
        <v>78</v>
      </c>
      <c r="G22" s="15" t="s">
        <v>46</v>
      </c>
      <c r="H22" s="15" t="s">
        <v>37</v>
      </c>
      <c r="I22" s="2">
        <v>2.0</v>
      </c>
      <c r="J22" s="3">
        <f>IF(I22&gt;0, I22/$AU22, "")</f>
        <v>0.1818181818</v>
      </c>
      <c r="K22" s="4"/>
      <c r="L22" s="3" t="str">
        <f>IF(K22&gt;0, K22/$AU22, "")</f>
        <v/>
      </c>
      <c r="M22" s="4">
        <v>2.0</v>
      </c>
      <c r="N22" s="3">
        <f>IF(M22&gt;0, M22/$AU22, "")</f>
        <v>0.1818181818</v>
      </c>
      <c r="O22" s="4"/>
      <c r="P22" s="3" t="str">
        <f>IF(O22&gt;0, O22/$AU22, "")</f>
        <v/>
      </c>
      <c r="Q22" s="4">
        <v>3.0</v>
      </c>
      <c r="R22" s="3">
        <f>IF(Q22&gt;0, Q22/$AU22, "")</f>
        <v>0.2727272727</v>
      </c>
      <c r="S22" s="4">
        <v>1.0</v>
      </c>
      <c r="T22" s="3">
        <f>IF(S22&gt;0, S22/$AU22, "")</f>
        <v>0.09090909091</v>
      </c>
      <c r="U22" s="4"/>
      <c r="V22" s="3" t="str">
        <f>IF(U22&gt;0, U22/$AU22, "")</f>
        <v/>
      </c>
      <c r="W22" s="4"/>
      <c r="X22" s="3" t="str">
        <f>IF(W22&gt;0, W22/$AU22, "")</f>
        <v/>
      </c>
      <c r="Y22" s="4">
        <v>1.0</v>
      </c>
      <c r="Z22" s="3">
        <f>IF(Y22&gt;0, Y22/$AU22, "")</f>
        <v>0.09090909091</v>
      </c>
      <c r="AA22" s="4">
        <v>1.0</v>
      </c>
      <c r="AB22" s="3">
        <f>IF(AA22&gt;0, AA22/$AU22, "")</f>
        <v>0.09090909091</v>
      </c>
      <c r="AC22" s="4">
        <v>1.0</v>
      </c>
      <c r="AD22" s="3">
        <f>IF(AC22&gt;0, AC22/$AU22, "")</f>
        <v>0.09090909091</v>
      </c>
      <c r="AE22" s="4"/>
      <c r="AF22" s="3" t="str">
        <f>IF(AE22&gt;0, AE22/$AU22, "")</f>
        <v/>
      </c>
      <c r="AG22" s="4"/>
      <c r="AH22" s="3" t="str">
        <f>IF(AG22&gt;0, AG22/$AU22, "")</f>
        <v/>
      </c>
      <c r="AI22" s="4"/>
      <c r="AJ22" s="3" t="str">
        <f>IF(AI22&gt;0, AI22/$AU22, "")</f>
        <v/>
      </c>
      <c r="AK22" s="4"/>
      <c r="AL22" s="3" t="str">
        <f>IF(AK22&gt;0, AK22/$AU22, "")</f>
        <v/>
      </c>
      <c r="AM22" s="4"/>
      <c r="AN22" s="3" t="str">
        <f>IF(AM22&gt;0, AM22/$AU22, "")</f>
        <v/>
      </c>
      <c r="AO22" s="4"/>
      <c r="AP22" s="3" t="str">
        <f>IF(AO22&gt;0, AO22/$AU22, "")</f>
        <v/>
      </c>
      <c r="AQ22" s="4"/>
      <c r="AR22" s="3" t="str">
        <f>IF(AQ22&gt;0, AQ22/$AU22, "")</f>
        <v/>
      </c>
      <c r="AT22" s="3" t="str">
        <f>IF(AS22&gt;0, AS22/$AU22, "")</f>
        <v/>
      </c>
      <c r="AU22" s="2">
        <v>11.0</v>
      </c>
    </row>
    <row r="23" ht="15.75" customHeight="1" outlineLevel="1">
      <c r="D23" s="5" t="s">
        <v>79</v>
      </c>
      <c r="I23" s="2">
        <f>SUBTOTAL(9,I22)</f>
        <v>2</v>
      </c>
      <c r="J23" s="3"/>
      <c r="K23" s="4">
        <f>SUBTOTAL(9,K22)</f>
        <v>0</v>
      </c>
      <c r="L23" s="3"/>
      <c r="M23" s="4">
        <f>SUBTOTAL(9,M22)</f>
        <v>2</v>
      </c>
      <c r="N23" s="3"/>
      <c r="O23" s="4">
        <f>SUBTOTAL(9,O22)</f>
        <v>0</v>
      </c>
      <c r="P23" s="3"/>
      <c r="Q23" s="4">
        <f>SUBTOTAL(9,Q22)</f>
        <v>3</v>
      </c>
      <c r="R23" s="3"/>
      <c r="S23" s="4">
        <f>SUBTOTAL(9,S22)</f>
        <v>1</v>
      </c>
      <c r="T23" s="3"/>
      <c r="U23" s="4">
        <f>SUBTOTAL(9,U22)</f>
        <v>0</v>
      </c>
      <c r="V23" s="3"/>
      <c r="W23" s="4">
        <f>SUBTOTAL(9,W22)</f>
        <v>0</v>
      </c>
      <c r="X23" s="3"/>
      <c r="Y23" s="4">
        <f>SUBTOTAL(9,Y22)</f>
        <v>1</v>
      </c>
      <c r="Z23" s="3"/>
      <c r="AA23" s="4">
        <f>SUBTOTAL(9,AA22)</f>
        <v>1</v>
      </c>
      <c r="AB23" s="3"/>
      <c r="AC23" s="4">
        <f>SUBTOTAL(9,AC22)</f>
        <v>1</v>
      </c>
      <c r="AD23" s="3"/>
      <c r="AE23" s="4">
        <f>SUBTOTAL(9,AE22)</f>
        <v>0</v>
      </c>
      <c r="AF23" s="3"/>
      <c r="AG23" s="4">
        <f>SUBTOTAL(9,AG22)</f>
        <v>0</v>
      </c>
      <c r="AH23" s="3"/>
      <c r="AI23" s="4">
        <f>SUBTOTAL(9,AI22)</f>
        <v>0</v>
      </c>
      <c r="AJ23" s="3"/>
      <c r="AK23" s="4">
        <f>SUBTOTAL(9,AK22)</f>
        <v>0</v>
      </c>
      <c r="AL23" s="3"/>
      <c r="AM23" s="4">
        <f>SUBTOTAL(9,AM22)</f>
        <v>0</v>
      </c>
      <c r="AN23" s="3"/>
      <c r="AO23" s="4">
        <f>SUBTOTAL(9,AO22)</f>
        <v>0</v>
      </c>
      <c r="AP23" s="3"/>
      <c r="AQ23" s="4">
        <f>SUBTOTAL(9,AQ22)</f>
        <v>0</v>
      </c>
      <c r="AR23" s="3"/>
      <c r="AS23" s="15">
        <f>SUBTOTAL(9,AS22)</f>
        <v>0</v>
      </c>
      <c r="AT23" s="3"/>
      <c r="AU23" s="2"/>
    </row>
    <row r="24" ht="15.75" customHeight="1" outlineLevel="2">
      <c r="A24" s="15" t="s">
        <v>31</v>
      </c>
      <c r="B24" s="15" t="s">
        <v>75</v>
      </c>
      <c r="C24" s="15" t="s">
        <v>75</v>
      </c>
      <c r="D24" s="15" t="s">
        <v>80</v>
      </c>
      <c r="E24" s="15" t="s">
        <v>81</v>
      </c>
      <c r="F24" s="15" t="s">
        <v>82</v>
      </c>
      <c r="G24" s="15" t="s">
        <v>46</v>
      </c>
      <c r="H24" s="15" t="s">
        <v>37</v>
      </c>
      <c r="I24" s="2">
        <v>9.0</v>
      </c>
      <c r="J24" s="3">
        <f t="shared" ref="J24:J26" si="1">IF(I24&gt;0, I24/$AU24, "")</f>
        <v>0.2903225806</v>
      </c>
      <c r="K24" s="4">
        <v>6.0</v>
      </c>
      <c r="L24" s="3">
        <f t="shared" ref="L24:L26" si="2">IF(K24&gt;0, K24/$AU24, "")</f>
        <v>0.1935483871</v>
      </c>
      <c r="M24" s="4">
        <v>5.0</v>
      </c>
      <c r="N24" s="3">
        <f t="shared" ref="N24:N26" si="3">IF(M24&gt;0, M24/$AU24, "")</f>
        <v>0.1612903226</v>
      </c>
      <c r="O24" s="4">
        <v>2.0</v>
      </c>
      <c r="P24" s="3">
        <f t="shared" ref="P24:P26" si="4">IF(O24&gt;0, O24/$AU24, "")</f>
        <v>0.06451612903</v>
      </c>
      <c r="Q24" s="4">
        <v>1.0</v>
      </c>
      <c r="R24" s="3">
        <f t="shared" ref="R24:R26" si="5">IF(Q24&gt;0, Q24/$AU24, "")</f>
        <v>0.03225806452</v>
      </c>
      <c r="S24" s="4">
        <v>2.0</v>
      </c>
      <c r="T24" s="3">
        <f t="shared" ref="T24:T26" si="6">IF(S24&gt;0, S24/$AU24, "")</f>
        <v>0.06451612903</v>
      </c>
      <c r="U24" s="4"/>
      <c r="V24" s="3" t="str">
        <f t="shared" ref="V24:V26" si="7">IF(U24&gt;0, U24/$AU24, "")</f>
        <v/>
      </c>
      <c r="W24" s="4">
        <v>3.0</v>
      </c>
      <c r="X24" s="3">
        <f t="shared" ref="X24:X26" si="8">IF(W24&gt;0, W24/$AU24, "")</f>
        <v>0.09677419355</v>
      </c>
      <c r="Y24" s="4"/>
      <c r="Z24" s="3" t="str">
        <f t="shared" ref="Z24:Z26" si="9">IF(Y24&gt;0, Y24/$AU24, "")</f>
        <v/>
      </c>
      <c r="AA24" s="4">
        <v>3.0</v>
      </c>
      <c r="AB24" s="3">
        <f t="shared" ref="AB24:AB26" si="10">IF(AA24&gt;0, AA24/$AU24, "")</f>
        <v>0.09677419355</v>
      </c>
      <c r="AC24" s="4"/>
      <c r="AD24" s="3" t="str">
        <f t="shared" ref="AD24:AD26" si="11">IF(AC24&gt;0, AC24/$AU24, "")</f>
        <v/>
      </c>
      <c r="AE24" s="4"/>
      <c r="AF24" s="3" t="str">
        <f t="shared" ref="AF24:AF26" si="12">IF(AE24&gt;0, AE24/$AU24, "")</f>
        <v/>
      </c>
      <c r="AG24" s="4"/>
      <c r="AH24" s="3" t="str">
        <f t="shared" ref="AH24:AH26" si="13">IF(AG24&gt;0, AG24/$AU24, "")</f>
        <v/>
      </c>
      <c r="AI24" s="4"/>
      <c r="AJ24" s="3" t="str">
        <f t="shared" ref="AJ24:AJ26" si="14">IF(AI24&gt;0, AI24/$AU24, "")</f>
        <v/>
      </c>
      <c r="AK24" s="4"/>
      <c r="AL24" s="3" t="str">
        <f t="shared" ref="AL24:AL26" si="15">IF(AK24&gt;0, AK24/$AU24, "")</f>
        <v/>
      </c>
      <c r="AM24" s="4"/>
      <c r="AN24" s="3" t="str">
        <f t="shared" ref="AN24:AN26" si="16">IF(AM24&gt;0, AM24/$AU24, "")</f>
        <v/>
      </c>
      <c r="AO24" s="4"/>
      <c r="AP24" s="3" t="str">
        <f t="shared" ref="AP24:AP26" si="17">IF(AO24&gt;0, AO24/$AU24, "")</f>
        <v/>
      </c>
      <c r="AQ24" s="4"/>
      <c r="AR24" s="3" t="str">
        <f t="shared" ref="AR24:AR26" si="18">IF(AQ24&gt;0, AQ24/$AU24, "")</f>
        <v/>
      </c>
      <c r="AT24" s="3" t="str">
        <f t="shared" ref="AT24:AT26" si="19">IF(AS24&gt;0, AS24/$AU24, "")</f>
        <v/>
      </c>
      <c r="AU24" s="2">
        <v>31.0</v>
      </c>
    </row>
    <row r="25" ht="15.75" customHeight="1" outlineLevel="2">
      <c r="A25" s="15" t="s">
        <v>31</v>
      </c>
      <c r="B25" s="15" t="s">
        <v>75</v>
      </c>
      <c r="C25" s="15" t="s">
        <v>75</v>
      </c>
      <c r="D25" s="15" t="s">
        <v>80</v>
      </c>
      <c r="E25" s="15" t="s">
        <v>83</v>
      </c>
      <c r="F25" s="15" t="s">
        <v>84</v>
      </c>
      <c r="G25" s="15" t="s">
        <v>46</v>
      </c>
      <c r="H25" s="15" t="s">
        <v>60</v>
      </c>
      <c r="I25" s="2">
        <v>8.0</v>
      </c>
      <c r="J25" s="3">
        <f t="shared" si="1"/>
        <v>0.2222222222</v>
      </c>
      <c r="K25" s="4">
        <v>5.0</v>
      </c>
      <c r="L25" s="3">
        <f t="shared" si="2"/>
        <v>0.1388888889</v>
      </c>
      <c r="M25" s="4">
        <v>3.0</v>
      </c>
      <c r="N25" s="3">
        <f t="shared" si="3"/>
        <v>0.08333333333</v>
      </c>
      <c r="O25" s="4">
        <v>6.0</v>
      </c>
      <c r="P25" s="3">
        <f t="shared" si="4"/>
        <v>0.1666666667</v>
      </c>
      <c r="Q25" s="4">
        <v>4.0</v>
      </c>
      <c r="R25" s="3">
        <f t="shared" si="5"/>
        <v>0.1111111111</v>
      </c>
      <c r="S25" s="4">
        <v>4.0</v>
      </c>
      <c r="T25" s="3">
        <f t="shared" si="6"/>
        <v>0.1111111111</v>
      </c>
      <c r="U25" s="4"/>
      <c r="V25" s="3" t="str">
        <f t="shared" si="7"/>
        <v/>
      </c>
      <c r="W25" s="4">
        <v>3.0</v>
      </c>
      <c r="X25" s="3">
        <f t="shared" si="8"/>
        <v>0.08333333333</v>
      </c>
      <c r="Y25" s="4">
        <v>2.0</v>
      </c>
      <c r="Z25" s="3">
        <f t="shared" si="9"/>
        <v>0.05555555556</v>
      </c>
      <c r="AA25" s="4"/>
      <c r="AB25" s="3" t="str">
        <f t="shared" si="10"/>
        <v/>
      </c>
      <c r="AC25" s="4"/>
      <c r="AD25" s="3" t="str">
        <f t="shared" si="11"/>
        <v/>
      </c>
      <c r="AE25" s="4"/>
      <c r="AF25" s="3" t="str">
        <f t="shared" si="12"/>
        <v/>
      </c>
      <c r="AG25" s="4"/>
      <c r="AH25" s="3" t="str">
        <f t="shared" si="13"/>
        <v/>
      </c>
      <c r="AI25" s="4"/>
      <c r="AJ25" s="3" t="str">
        <f t="shared" si="14"/>
        <v/>
      </c>
      <c r="AK25" s="4"/>
      <c r="AL25" s="3" t="str">
        <f t="shared" si="15"/>
        <v/>
      </c>
      <c r="AM25" s="4"/>
      <c r="AN25" s="3" t="str">
        <f t="shared" si="16"/>
        <v/>
      </c>
      <c r="AO25" s="4">
        <v>1.0</v>
      </c>
      <c r="AP25" s="3">
        <f t="shared" si="17"/>
        <v>0.02777777778</v>
      </c>
      <c r="AQ25" s="4"/>
      <c r="AR25" s="3" t="str">
        <f t="shared" si="18"/>
        <v/>
      </c>
      <c r="AT25" s="3" t="str">
        <f t="shared" si="19"/>
        <v/>
      </c>
      <c r="AU25" s="2">
        <v>36.0</v>
      </c>
    </row>
    <row r="26" ht="15.75" customHeight="1" outlineLevel="2">
      <c r="A26" s="15" t="s">
        <v>31</v>
      </c>
      <c r="B26" s="15" t="s">
        <v>75</v>
      </c>
      <c r="C26" s="15" t="s">
        <v>75</v>
      </c>
      <c r="D26" s="15" t="s">
        <v>80</v>
      </c>
      <c r="E26" s="15" t="s">
        <v>85</v>
      </c>
      <c r="F26" s="15" t="s">
        <v>78</v>
      </c>
      <c r="G26" s="15" t="s">
        <v>46</v>
      </c>
      <c r="H26" s="15" t="s">
        <v>37</v>
      </c>
      <c r="I26" s="2">
        <v>3.0</v>
      </c>
      <c r="J26" s="3">
        <f t="shared" si="1"/>
        <v>0.1</v>
      </c>
      <c r="K26" s="4">
        <v>4.0</v>
      </c>
      <c r="L26" s="3">
        <f t="shared" si="2"/>
        <v>0.1333333333</v>
      </c>
      <c r="M26" s="4"/>
      <c r="N26" s="3" t="str">
        <f t="shared" si="3"/>
        <v/>
      </c>
      <c r="O26" s="4">
        <v>4.0</v>
      </c>
      <c r="P26" s="3">
        <f t="shared" si="4"/>
        <v>0.1333333333</v>
      </c>
      <c r="Q26" s="4">
        <v>2.0</v>
      </c>
      <c r="R26" s="3">
        <f t="shared" si="5"/>
        <v>0.06666666667</v>
      </c>
      <c r="S26" s="4">
        <v>6.0</v>
      </c>
      <c r="T26" s="3">
        <f t="shared" si="6"/>
        <v>0.2</v>
      </c>
      <c r="U26" s="4">
        <v>2.0</v>
      </c>
      <c r="V26" s="3">
        <f t="shared" si="7"/>
        <v>0.06666666667</v>
      </c>
      <c r="W26" s="4">
        <v>2.0</v>
      </c>
      <c r="X26" s="3">
        <f t="shared" si="8"/>
        <v>0.06666666667</v>
      </c>
      <c r="Y26" s="4">
        <v>3.0</v>
      </c>
      <c r="Z26" s="3">
        <f t="shared" si="9"/>
        <v>0.1</v>
      </c>
      <c r="AA26" s="4">
        <v>1.0</v>
      </c>
      <c r="AB26" s="3">
        <f t="shared" si="10"/>
        <v>0.03333333333</v>
      </c>
      <c r="AC26" s="4">
        <v>2.0</v>
      </c>
      <c r="AD26" s="3">
        <f t="shared" si="11"/>
        <v>0.06666666667</v>
      </c>
      <c r="AE26" s="4"/>
      <c r="AF26" s="3" t="str">
        <f t="shared" si="12"/>
        <v/>
      </c>
      <c r="AG26" s="4"/>
      <c r="AH26" s="3" t="str">
        <f t="shared" si="13"/>
        <v/>
      </c>
      <c r="AI26" s="4"/>
      <c r="AJ26" s="3" t="str">
        <f t="shared" si="14"/>
        <v/>
      </c>
      <c r="AK26" s="4"/>
      <c r="AL26" s="3" t="str">
        <f t="shared" si="15"/>
        <v/>
      </c>
      <c r="AM26" s="4"/>
      <c r="AN26" s="3" t="str">
        <f t="shared" si="16"/>
        <v/>
      </c>
      <c r="AO26" s="4">
        <v>1.0</v>
      </c>
      <c r="AP26" s="3">
        <f t="shared" si="17"/>
        <v>0.03333333333</v>
      </c>
      <c r="AQ26" s="4"/>
      <c r="AR26" s="3" t="str">
        <f t="shared" si="18"/>
        <v/>
      </c>
      <c r="AT26" s="3" t="str">
        <f t="shared" si="19"/>
        <v/>
      </c>
      <c r="AU26" s="2">
        <v>30.0</v>
      </c>
    </row>
    <row r="27" ht="15.75" customHeight="1" outlineLevel="1">
      <c r="D27" s="5" t="s">
        <v>86</v>
      </c>
      <c r="I27" s="2">
        <f>SUBTOTAL(9,I24:I26)</f>
        <v>20</v>
      </c>
      <c r="J27" s="3"/>
      <c r="K27" s="4">
        <f>SUBTOTAL(9,K24:K26)</f>
        <v>15</v>
      </c>
      <c r="L27" s="3"/>
      <c r="M27" s="4">
        <f>SUBTOTAL(9,M24:M26)</f>
        <v>8</v>
      </c>
      <c r="N27" s="3"/>
      <c r="O27" s="4">
        <f>SUBTOTAL(9,O24:O26)</f>
        <v>12</v>
      </c>
      <c r="P27" s="3"/>
      <c r="Q27" s="4">
        <f>SUBTOTAL(9,Q24:Q26)</f>
        <v>7</v>
      </c>
      <c r="R27" s="3"/>
      <c r="S27" s="4">
        <f>SUBTOTAL(9,S24:S26)</f>
        <v>12</v>
      </c>
      <c r="T27" s="3"/>
      <c r="U27" s="4">
        <f>SUBTOTAL(9,U24:U26)</f>
        <v>2</v>
      </c>
      <c r="V27" s="3"/>
      <c r="W27" s="4">
        <f>SUBTOTAL(9,W24:W26)</f>
        <v>8</v>
      </c>
      <c r="X27" s="3"/>
      <c r="Y27" s="4">
        <f>SUBTOTAL(9,Y24:Y26)</f>
        <v>5</v>
      </c>
      <c r="Z27" s="3"/>
      <c r="AA27" s="4">
        <f>SUBTOTAL(9,AA24:AA26)</f>
        <v>4</v>
      </c>
      <c r="AB27" s="3"/>
      <c r="AC27" s="4">
        <f>SUBTOTAL(9,AC24:AC26)</f>
        <v>2</v>
      </c>
      <c r="AD27" s="3"/>
      <c r="AE27" s="4">
        <f>SUBTOTAL(9,AE24:AE26)</f>
        <v>0</v>
      </c>
      <c r="AF27" s="3"/>
      <c r="AG27" s="4">
        <f>SUBTOTAL(9,AG24:AG26)</f>
        <v>0</v>
      </c>
      <c r="AH27" s="3"/>
      <c r="AI27" s="4">
        <f>SUBTOTAL(9,AI24:AI26)</f>
        <v>0</v>
      </c>
      <c r="AJ27" s="3"/>
      <c r="AK27" s="4">
        <f>SUBTOTAL(9,AK24:AK26)</f>
        <v>0</v>
      </c>
      <c r="AL27" s="3"/>
      <c r="AM27" s="4">
        <f>SUBTOTAL(9,AM24:AM26)</f>
        <v>0</v>
      </c>
      <c r="AN27" s="3"/>
      <c r="AO27" s="4">
        <f>SUBTOTAL(9,AO24:AO26)</f>
        <v>2</v>
      </c>
      <c r="AP27" s="3"/>
      <c r="AQ27" s="4">
        <f>SUBTOTAL(9,AQ24:AQ26)</f>
        <v>0</v>
      </c>
      <c r="AR27" s="3"/>
      <c r="AS27" s="15">
        <f>SUBTOTAL(9,AS24:AS26)</f>
        <v>0</v>
      </c>
      <c r="AT27" s="3"/>
      <c r="AU27" s="2"/>
    </row>
    <row r="28" ht="15.75" customHeight="1" outlineLevel="2">
      <c r="A28" s="15" t="s">
        <v>31</v>
      </c>
      <c r="B28" s="15" t="s">
        <v>75</v>
      </c>
      <c r="C28" s="15" t="s">
        <v>75</v>
      </c>
      <c r="D28" s="15" t="s">
        <v>87</v>
      </c>
      <c r="E28" s="15" t="s">
        <v>88</v>
      </c>
      <c r="F28" s="15" t="s">
        <v>89</v>
      </c>
      <c r="G28" s="15" t="s">
        <v>46</v>
      </c>
      <c r="H28" s="15" t="s">
        <v>60</v>
      </c>
      <c r="I28" s="2">
        <v>13.0</v>
      </c>
      <c r="J28" s="3">
        <f t="shared" ref="J28:J29" si="20">IF(I28&gt;0, I28/$AU28, "")</f>
        <v>0.7222222222</v>
      </c>
      <c r="K28" s="4">
        <v>5.0</v>
      </c>
      <c r="L28" s="3">
        <f t="shared" ref="L28:L29" si="21">IF(K28&gt;0, K28/$AU28, "")</f>
        <v>0.2777777778</v>
      </c>
      <c r="M28" s="4"/>
      <c r="N28" s="3" t="str">
        <f t="shared" ref="N28:N29" si="22">IF(M28&gt;0, M28/$AU28, "")</f>
        <v/>
      </c>
      <c r="O28" s="4"/>
      <c r="P28" s="3" t="str">
        <f t="shared" ref="P28:P29" si="23">IF(O28&gt;0, O28/$AU28, "")</f>
        <v/>
      </c>
      <c r="Q28" s="4"/>
      <c r="R28" s="3" t="str">
        <f t="shared" ref="R28:R29" si="24">IF(Q28&gt;0, Q28/$AU28, "")</f>
        <v/>
      </c>
      <c r="S28" s="4"/>
      <c r="T28" s="3" t="str">
        <f t="shared" ref="T28:T29" si="25">IF(S28&gt;0, S28/$AU28, "")</f>
        <v/>
      </c>
      <c r="U28" s="4"/>
      <c r="V28" s="3" t="str">
        <f t="shared" ref="V28:V29" si="26">IF(U28&gt;0, U28/$AU28, "")</f>
        <v/>
      </c>
      <c r="W28" s="4"/>
      <c r="X28" s="3" t="str">
        <f t="shared" ref="X28:X29" si="27">IF(W28&gt;0, W28/$AU28, "")</f>
        <v/>
      </c>
      <c r="Y28" s="4"/>
      <c r="Z28" s="3" t="str">
        <f t="shared" ref="Z28:Z29" si="28">IF(Y28&gt;0, Y28/$AU28, "")</f>
        <v/>
      </c>
      <c r="AA28" s="4"/>
      <c r="AB28" s="3" t="str">
        <f t="shared" ref="AB28:AB29" si="29">IF(AA28&gt;0, AA28/$AU28, "")</f>
        <v/>
      </c>
      <c r="AC28" s="4"/>
      <c r="AD28" s="3" t="str">
        <f t="shared" ref="AD28:AD29" si="30">IF(AC28&gt;0, AC28/$AU28, "")</f>
        <v/>
      </c>
      <c r="AE28" s="4"/>
      <c r="AF28" s="3" t="str">
        <f t="shared" ref="AF28:AF29" si="31">IF(AE28&gt;0, AE28/$AU28, "")</f>
        <v/>
      </c>
      <c r="AG28" s="4"/>
      <c r="AH28" s="3" t="str">
        <f t="shared" ref="AH28:AH29" si="32">IF(AG28&gt;0, AG28/$AU28, "")</f>
        <v/>
      </c>
      <c r="AI28" s="4"/>
      <c r="AJ28" s="3" t="str">
        <f t="shared" ref="AJ28:AJ29" si="33">IF(AI28&gt;0, AI28/$AU28, "")</f>
        <v/>
      </c>
      <c r="AK28" s="4"/>
      <c r="AL28" s="3" t="str">
        <f t="shared" ref="AL28:AL29" si="34">IF(AK28&gt;0, AK28/$AU28, "")</f>
        <v/>
      </c>
      <c r="AM28" s="4"/>
      <c r="AN28" s="3" t="str">
        <f t="shared" ref="AN28:AN29" si="35">IF(AM28&gt;0, AM28/$AU28, "")</f>
        <v/>
      </c>
      <c r="AO28" s="4"/>
      <c r="AP28" s="3" t="str">
        <f t="shared" ref="AP28:AP29" si="36">IF(AO28&gt;0, AO28/$AU28, "")</f>
        <v/>
      </c>
      <c r="AQ28" s="4"/>
      <c r="AR28" s="3" t="str">
        <f t="shared" ref="AR28:AR29" si="37">IF(AQ28&gt;0, AQ28/$AU28, "")</f>
        <v/>
      </c>
      <c r="AT28" s="3" t="str">
        <f t="shared" ref="AT28:AT29" si="38">IF(AS28&gt;0, AS28/$AU28, "")</f>
        <v/>
      </c>
      <c r="AU28" s="2">
        <v>18.0</v>
      </c>
    </row>
    <row r="29" ht="15.75" customHeight="1" outlineLevel="2">
      <c r="A29" s="15" t="s">
        <v>31</v>
      </c>
      <c r="B29" s="15" t="s">
        <v>75</v>
      </c>
      <c r="C29" s="15" t="s">
        <v>75</v>
      </c>
      <c r="D29" s="15" t="s">
        <v>87</v>
      </c>
      <c r="E29" s="15" t="s">
        <v>90</v>
      </c>
      <c r="F29" s="15" t="s">
        <v>89</v>
      </c>
      <c r="G29" s="15" t="s">
        <v>46</v>
      </c>
      <c r="H29" s="15" t="s">
        <v>60</v>
      </c>
      <c r="I29" s="2">
        <v>9.0</v>
      </c>
      <c r="J29" s="3">
        <f t="shared" si="20"/>
        <v>0.5294117647</v>
      </c>
      <c r="K29" s="4">
        <v>6.0</v>
      </c>
      <c r="L29" s="3">
        <f t="shared" si="21"/>
        <v>0.3529411765</v>
      </c>
      <c r="M29" s="4">
        <v>2.0</v>
      </c>
      <c r="N29" s="3">
        <f t="shared" si="22"/>
        <v>0.1176470588</v>
      </c>
      <c r="O29" s="4"/>
      <c r="P29" s="3" t="str">
        <f t="shared" si="23"/>
        <v/>
      </c>
      <c r="Q29" s="4"/>
      <c r="R29" s="3" t="str">
        <f t="shared" si="24"/>
        <v/>
      </c>
      <c r="S29" s="4"/>
      <c r="T29" s="3" t="str">
        <f t="shared" si="25"/>
        <v/>
      </c>
      <c r="U29" s="4"/>
      <c r="V29" s="3" t="str">
        <f t="shared" si="26"/>
        <v/>
      </c>
      <c r="W29" s="4"/>
      <c r="X29" s="3" t="str">
        <f t="shared" si="27"/>
        <v/>
      </c>
      <c r="Y29" s="4"/>
      <c r="Z29" s="3" t="str">
        <f t="shared" si="28"/>
        <v/>
      </c>
      <c r="AA29" s="4"/>
      <c r="AB29" s="3" t="str">
        <f t="shared" si="29"/>
        <v/>
      </c>
      <c r="AC29" s="4"/>
      <c r="AD29" s="3" t="str">
        <f t="shared" si="30"/>
        <v/>
      </c>
      <c r="AE29" s="4"/>
      <c r="AF29" s="3" t="str">
        <f t="shared" si="31"/>
        <v/>
      </c>
      <c r="AG29" s="4"/>
      <c r="AH29" s="3" t="str">
        <f t="shared" si="32"/>
        <v/>
      </c>
      <c r="AI29" s="4"/>
      <c r="AJ29" s="3" t="str">
        <f t="shared" si="33"/>
        <v/>
      </c>
      <c r="AK29" s="4"/>
      <c r="AL29" s="3" t="str">
        <f t="shared" si="34"/>
        <v/>
      </c>
      <c r="AM29" s="4"/>
      <c r="AN29" s="3" t="str">
        <f t="shared" si="35"/>
        <v/>
      </c>
      <c r="AO29" s="4"/>
      <c r="AP29" s="3" t="str">
        <f t="shared" si="36"/>
        <v/>
      </c>
      <c r="AQ29" s="4"/>
      <c r="AR29" s="3" t="str">
        <f t="shared" si="37"/>
        <v/>
      </c>
      <c r="AT29" s="3" t="str">
        <f t="shared" si="38"/>
        <v/>
      </c>
      <c r="AU29" s="2">
        <v>17.0</v>
      </c>
    </row>
    <row r="30" ht="15.75" customHeight="1" outlineLevel="1">
      <c r="D30" s="5" t="s">
        <v>91</v>
      </c>
      <c r="I30" s="2">
        <f>SUBTOTAL(9,I28:I29)</f>
        <v>22</v>
      </c>
      <c r="J30" s="3"/>
      <c r="K30" s="4">
        <f>SUBTOTAL(9,K28:K29)</f>
        <v>11</v>
      </c>
      <c r="L30" s="3"/>
      <c r="M30" s="4">
        <f>SUBTOTAL(9,M28:M29)</f>
        <v>2</v>
      </c>
      <c r="N30" s="3"/>
      <c r="O30" s="4">
        <f>SUBTOTAL(9,O28:O29)</f>
        <v>0</v>
      </c>
      <c r="P30" s="3"/>
      <c r="Q30" s="4">
        <f>SUBTOTAL(9,Q28:Q29)</f>
        <v>0</v>
      </c>
      <c r="R30" s="3"/>
      <c r="S30" s="4">
        <f>SUBTOTAL(9,S28:S29)</f>
        <v>0</v>
      </c>
      <c r="T30" s="3"/>
      <c r="U30" s="4">
        <f>SUBTOTAL(9,U28:U29)</f>
        <v>0</v>
      </c>
      <c r="V30" s="3"/>
      <c r="W30" s="4">
        <f>SUBTOTAL(9,W28:W29)</f>
        <v>0</v>
      </c>
      <c r="X30" s="3"/>
      <c r="Y30" s="4">
        <f>SUBTOTAL(9,Y28:Y29)</f>
        <v>0</v>
      </c>
      <c r="Z30" s="3"/>
      <c r="AA30" s="4">
        <f>SUBTOTAL(9,AA28:AA29)</f>
        <v>0</v>
      </c>
      <c r="AB30" s="3"/>
      <c r="AC30" s="4">
        <f>SUBTOTAL(9,AC28:AC29)</f>
        <v>0</v>
      </c>
      <c r="AD30" s="3"/>
      <c r="AE30" s="4">
        <f>SUBTOTAL(9,AE28:AE29)</f>
        <v>0</v>
      </c>
      <c r="AF30" s="3"/>
      <c r="AG30" s="4">
        <f>SUBTOTAL(9,AG28:AG29)</f>
        <v>0</v>
      </c>
      <c r="AH30" s="3"/>
      <c r="AI30" s="4">
        <f>SUBTOTAL(9,AI28:AI29)</f>
        <v>0</v>
      </c>
      <c r="AJ30" s="3"/>
      <c r="AK30" s="4">
        <f>SUBTOTAL(9,AK28:AK29)</f>
        <v>0</v>
      </c>
      <c r="AL30" s="3"/>
      <c r="AM30" s="4">
        <f>SUBTOTAL(9,AM28:AM29)</f>
        <v>0</v>
      </c>
      <c r="AN30" s="3"/>
      <c r="AO30" s="4">
        <f>SUBTOTAL(9,AO28:AO29)</f>
        <v>0</v>
      </c>
      <c r="AP30" s="3"/>
      <c r="AQ30" s="4">
        <f>SUBTOTAL(9,AQ28:AQ29)</f>
        <v>0</v>
      </c>
      <c r="AR30" s="3"/>
      <c r="AS30" s="15">
        <f>SUBTOTAL(9,AS28:AS29)</f>
        <v>0</v>
      </c>
      <c r="AT30" s="3"/>
      <c r="AU30" s="2"/>
    </row>
    <row r="31" ht="15.75" customHeight="1" outlineLevel="2">
      <c r="A31" s="15" t="s">
        <v>31</v>
      </c>
      <c r="B31" s="15" t="s">
        <v>75</v>
      </c>
      <c r="C31" s="15" t="s">
        <v>75</v>
      </c>
      <c r="D31" s="15" t="s">
        <v>92</v>
      </c>
      <c r="E31" s="15" t="s">
        <v>93</v>
      </c>
      <c r="F31" s="15" t="s">
        <v>94</v>
      </c>
      <c r="G31" s="15" t="s">
        <v>36</v>
      </c>
      <c r="H31" s="15" t="s">
        <v>37</v>
      </c>
      <c r="I31" s="2">
        <v>24.0</v>
      </c>
      <c r="J31" s="3">
        <f t="shared" ref="J31:J32" si="39">IF(I31&gt;0, I31/$AU31, "")</f>
        <v>0.6486486486</v>
      </c>
      <c r="K31" s="4">
        <v>5.0</v>
      </c>
      <c r="L31" s="3">
        <f t="shared" ref="L31:L32" si="40">IF(K31&gt;0, K31/$AU31, "")</f>
        <v>0.1351351351</v>
      </c>
      <c r="M31" s="4">
        <v>1.0</v>
      </c>
      <c r="N31" s="3">
        <f t="shared" ref="N31:N32" si="41">IF(M31&gt;0, M31/$AU31, "")</f>
        <v>0.02702702703</v>
      </c>
      <c r="O31" s="4">
        <v>3.0</v>
      </c>
      <c r="P31" s="3">
        <f t="shared" ref="P31:P32" si="42">IF(O31&gt;0, O31/$AU31, "")</f>
        <v>0.08108108108</v>
      </c>
      <c r="Q31" s="4">
        <v>1.0</v>
      </c>
      <c r="R31" s="3">
        <f t="shared" ref="R31:R32" si="43">IF(Q31&gt;0, Q31/$AU31, "")</f>
        <v>0.02702702703</v>
      </c>
      <c r="S31" s="4">
        <v>2.0</v>
      </c>
      <c r="T31" s="3">
        <f t="shared" ref="T31:T32" si="44">IF(S31&gt;0, S31/$AU31, "")</f>
        <v>0.05405405405</v>
      </c>
      <c r="U31" s="4"/>
      <c r="V31" s="3" t="str">
        <f t="shared" ref="V31:V32" si="45">IF(U31&gt;0, U31/$AU31, "")</f>
        <v/>
      </c>
      <c r="W31" s="4">
        <v>1.0</v>
      </c>
      <c r="X31" s="3">
        <f t="shared" ref="X31:X32" si="46">IF(W31&gt;0, W31/$AU31, "")</f>
        <v>0.02702702703</v>
      </c>
      <c r="Y31" s="4"/>
      <c r="Z31" s="3" t="str">
        <f t="shared" ref="Z31:Z32" si="47">IF(Y31&gt;0, Y31/$AU31, "")</f>
        <v/>
      </c>
      <c r="AA31" s="4"/>
      <c r="AB31" s="3" t="str">
        <f t="shared" ref="AB31:AB32" si="48">IF(AA31&gt;0, AA31/$AU31, "")</f>
        <v/>
      </c>
      <c r="AC31" s="4"/>
      <c r="AD31" s="3" t="str">
        <f t="shared" ref="AD31:AD32" si="49">IF(AC31&gt;0, AC31/$AU31, "")</f>
        <v/>
      </c>
      <c r="AE31" s="4"/>
      <c r="AF31" s="3" t="str">
        <f t="shared" ref="AF31:AF32" si="50">IF(AE31&gt;0, AE31/$AU31, "")</f>
        <v/>
      </c>
      <c r="AG31" s="4"/>
      <c r="AH31" s="3" t="str">
        <f t="shared" ref="AH31:AH32" si="51">IF(AG31&gt;0, AG31/$AU31, "")</f>
        <v/>
      </c>
      <c r="AI31" s="4"/>
      <c r="AJ31" s="3" t="str">
        <f t="shared" ref="AJ31:AJ32" si="52">IF(AI31&gt;0, AI31/$AU31, "")</f>
        <v/>
      </c>
      <c r="AK31" s="4"/>
      <c r="AL31" s="3" t="str">
        <f t="shared" ref="AL31:AL32" si="53">IF(AK31&gt;0, AK31/$AU31, "")</f>
        <v/>
      </c>
      <c r="AM31" s="4"/>
      <c r="AN31" s="3" t="str">
        <f t="shared" ref="AN31:AN32" si="54">IF(AM31&gt;0, AM31/$AU31, "")</f>
        <v/>
      </c>
      <c r="AO31" s="4"/>
      <c r="AP31" s="3" t="str">
        <f t="shared" ref="AP31:AP32" si="55">IF(AO31&gt;0, AO31/$AU31, "")</f>
        <v/>
      </c>
      <c r="AQ31" s="4"/>
      <c r="AR31" s="3" t="str">
        <f t="shared" ref="AR31:AR32" si="56">IF(AQ31&gt;0, AQ31/$AU31, "")</f>
        <v/>
      </c>
      <c r="AT31" s="3" t="str">
        <f t="shared" ref="AT31:AT32" si="57">IF(AS31&gt;0, AS31/$AU31, "")</f>
        <v/>
      </c>
      <c r="AU31" s="2">
        <v>37.0</v>
      </c>
    </row>
    <row r="32" ht="15.75" customHeight="1" outlineLevel="2">
      <c r="A32" s="15" t="s">
        <v>31</v>
      </c>
      <c r="B32" s="15" t="s">
        <v>75</v>
      </c>
      <c r="C32" s="15" t="s">
        <v>75</v>
      </c>
      <c r="D32" s="15" t="s">
        <v>92</v>
      </c>
      <c r="E32" s="15" t="s">
        <v>95</v>
      </c>
      <c r="F32" s="15" t="s">
        <v>96</v>
      </c>
      <c r="G32" s="15" t="s">
        <v>46</v>
      </c>
      <c r="H32" s="15" t="s">
        <v>37</v>
      </c>
      <c r="I32" s="2">
        <v>14.0</v>
      </c>
      <c r="J32" s="3">
        <f t="shared" si="39"/>
        <v>0.4827586207</v>
      </c>
      <c r="K32" s="4">
        <v>4.0</v>
      </c>
      <c r="L32" s="3">
        <f t="shared" si="40"/>
        <v>0.1379310345</v>
      </c>
      <c r="M32" s="4">
        <v>3.0</v>
      </c>
      <c r="N32" s="3">
        <f t="shared" si="41"/>
        <v>0.1034482759</v>
      </c>
      <c r="O32" s="4">
        <v>4.0</v>
      </c>
      <c r="P32" s="3">
        <f t="shared" si="42"/>
        <v>0.1379310345</v>
      </c>
      <c r="Q32" s="4">
        <v>1.0</v>
      </c>
      <c r="R32" s="3">
        <f t="shared" si="43"/>
        <v>0.03448275862</v>
      </c>
      <c r="S32" s="4">
        <v>1.0</v>
      </c>
      <c r="T32" s="3">
        <f t="shared" si="44"/>
        <v>0.03448275862</v>
      </c>
      <c r="U32" s="4">
        <v>1.0</v>
      </c>
      <c r="V32" s="3">
        <f t="shared" si="45"/>
        <v>0.03448275862</v>
      </c>
      <c r="W32" s="4"/>
      <c r="X32" s="3" t="str">
        <f t="shared" si="46"/>
        <v/>
      </c>
      <c r="Y32" s="4"/>
      <c r="Z32" s="3" t="str">
        <f t="shared" si="47"/>
        <v/>
      </c>
      <c r="AA32" s="4"/>
      <c r="AB32" s="3" t="str">
        <f t="shared" si="48"/>
        <v/>
      </c>
      <c r="AC32" s="4"/>
      <c r="AD32" s="3" t="str">
        <f t="shared" si="49"/>
        <v/>
      </c>
      <c r="AE32" s="4"/>
      <c r="AF32" s="3" t="str">
        <f t="shared" si="50"/>
        <v/>
      </c>
      <c r="AG32" s="4"/>
      <c r="AH32" s="3" t="str">
        <f t="shared" si="51"/>
        <v/>
      </c>
      <c r="AI32" s="4"/>
      <c r="AJ32" s="3" t="str">
        <f t="shared" si="52"/>
        <v/>
      </c>
      <c r="AK32" s="4"/>
      <c r="AL32" s="3" t="str">
        <f t="shared" si="53"/>
        <v/>
      </c>
      <c r="AM32" s="4"/>
      <c r="AN32" s="3" t="str">
        <f t="shared" si="54"/>
        <v/>
      </c>
      <c r="AO32" s="4">
        <v>1.0</v>
      </c>
      <c r="AP32" s="3">
        <f t="shared" si="55"/>
        <v>0.03448275862</v>
      </c>
      <c r="AQ32" s="4"/>
      <c r="AR32" s="3" t="str">
        <f t="shared" si="56"/>
        <v/>
      </c>
      <c r="AT32" s="3" t="str">
        <f t="shared" si="57"/>
        <v/>
      </c>
      <c r="AU32" s="2">
        <v>29.0</v>
      </c>
    </row>
    <row r="33" ht="15.75" customHeight="1" outlineLevel="1">
      <c r="D33" s="5" t="s">
        <v>97</v>
      </c>
      <c r="I33" s="2">
        <f>SUBTOTAL(9,I31:I32)</f>
        <v>38</v>
      </c>
      <c r="J33" s="3"/>
      <c r="K33" s="4">
        <f>SUBTOTAL(9,K31:K32)</f>
        <v>9</v>
      </c>
      <c r="L33" s="3"/>
      <c r="M33" s="4">
        <f>SUBTOTAL(9,M31:M32)</f>
        <v>4</v>
      </c>
      <c r="N33" s="3"/>
      <c r="O33" s="4">
        <f>SUBTOTAL(9,O31:O32)</f>
        <v>7</v>
      </c>
      <c r="P33" s="3"/>
      <c r="Q33" s="4">
        <f>SUBTOTAL(9,Q31:Q32)</f>
        <v>2</v>
      </c>
      <c r="R33" s="3"/>
      <c r="S33" s="4">
        <f>SUBTOTAL(9,S31:S32)</f>
        <v>3</v>
      </c>
      <c r="T33" s="3"/>
      <c r="U33" s="4">
        <f>SUBTOTAL(9,U31:U32)</f>
        <v>1</v>
      </c>
      <c r="V33" s="3"/>
      <c r="W33" s="4">
        <f>SUBTOTAL(9,W31:W32)</f>
        <v>1</v>
      </c>
      <c r="X33" s="3"/>
      <c r="Y33" s="4">
        <f>SUBTOTAL(9,Y31:Y32)</f>
        <v>0</v>
      </c>
      <c r="Z33" s="3"/>
      <c r="AA33" s="4">
        <f>SUBTOTAL(9,AA31:AA32)</f>
        <v>0</v>
      </c>
      <c r="AB33" s="3"/>
      <c r="AC33" s="4">
        <f>SUBTOTAL(9,AC31:AC32)</f>
        <v>0</v>
      </c>
      <c r="AD33" s="3"/>
      <c r="AE33" s="4">
        <f>SUBTOTAL(9,AE31:AE32)</f>
        <v>0</v>
      </c>
      <c r="AF33" s="3"/>
      <c r="AG33" s="4">
        <f>SUBTOTAL(9,AG31:AG32)</f>
        <v>0</v>
      </c>
      <c r="AH33" s="3"/>
      <c r="AI33" s="4">
        <f>SUBTOTAL(9,AI31:AI32)</f>
        <v>0</v>
      </c>
      <c r="AJ33" s="3"/>
      <c r="AK33" s="4">
        <f>SUBTOTAL(9,AK31:AK32)</f>
        <v>0</v>
      </c>
      <c r="AL33" s="3"/>
      <c r="AM33" s="4">
        <f>SUBTOTAL(9,AM31:AM32)</f>
        <v>0</v>
      </c>
      <c r="AN33" s="3"/>
      <c r="AO33" s="4">
        <f>SUBTOTAL(9,AO31:AO32)</f>
        <v>1</v>
      </c>
      <c r="AP33" s="3"/>
      <c r="AQ33" s="4">
        <f>SUBTOTAL(9,AQ31:AQ32)</f>
        <v>0</v>
      </c>
      <c r="AR33" s="3"/>
      <c r="AS33" s="15">
        <f>SUBTOTAL(9,AS31:AS32)</f>
        <v>0</v>
      </c>
      <c r="AT33" s="3"/>
      <c r="AU33" s="2"/>
    </row>
    <row r="34" ht="15.75" customHeight="1" outlineLevel="2">
      <c r="A34" s="15" t="s">
        <v>31</v>
      </c>
      <c r="B34" s="15" t="s">
        <v>75</v>
      </c>
      <c r="C34" s="15" t="s">
        <v>75</v>
      </c>
      <c r="D34" s="15" t="s">
        <v>98</v>
      </c>
      <c r="E34" s="15" t="s">
        <v>99</v>
      </c>
      <c r="F34" s="15" t="s">
        <v>100</v>
      </c>
      <c r="G34" s="15" t="s">
        <v>46</v>
      </c>
      <c r="H34" s="15" t="s">
        <v>60</v>
      </c>
      <c r="I34" s="2">
        <v>2.0</v>
      </c>
      <c r="J34" s="3">
        <f>IF(I34&gt;0, I34/$AU34, "")</f>
        <v>0.09523809524</v>
      </c>
      <c r="K34" s="4">
        <v>2.0</v>
      </c>
      <c r="L34" s="3">
        <f>IF(K34&gt;0, K34/$AU34, "")</f>
        <v>0.09523809524</v>
      </c>
      <c r="M34" s="4">
        <v>4.0</v>
      </c>
      <c r="N34" s="3">
        <f>IF(M34&gt;0, M34/$AU34, "")</f>
        <v>0.1904761905</v>
      </c>
      <c r="O34" s="4">
        <v>4.0</v>
      </c>
      <c r="P34" s="3">
        <f>IF(O34&gt;0, O34/$AU34, "")</f>
        <v>0.1904761905</v>
      </c>
      <c r="Q34" s="4">
        <v>7.0</v>
      </c>
      <c r="R34" s="3">
        <f>IF(Q34&gt;0, Q34/$AU34, "")</f>
        <v>0.3333333333</v>
      </c>
      <c r="S34" s="4"/>
      <c r="T34" s="3" t="str">
        <f>IF(S34&gt;0, S34/$AU34, "")</f>
        <v/>
      </c>
      <c r="U34" s="4"/>
      <c r="V34" s="3" t="str">
        <f>IF(U34&gt;0, U34/$AU34, "")</f>
        <v/>
      </c>
      <c r="W34" s="4"/>
      <c r="X34" s="3" t="str">
        <f>IF(W34&gt;0, W34/$AU34, "")</f>
        <v/>
      </c>
      <c r="Y34" s="4"/>
      <c r="Z34" s="3" t="str">
        <f>IF(Y34&gt;0, Y34/$AU34, "")</f>
        <v/>
      </c>
      <c r="AA34" s="4"/>
      <c r="AB34" s="3" t="str">
        <f>IF(AA34&gt;0, AA34/$AU34, "")</f>
        <v/>
      </c>
      <c r="AC34" s="4"/>
      <c r="AD34" s="3" t="str">
        <f>IF(AC34&gt;0, AC34/$AU34, "")</f>
        <v/>
      </c>
      <c r="AE34" s="4"/>
      <c r="AF34" s="3" t="str">
        <f>IF(AE34&gt;0, AE34/$AU34, "")</f>
        <v/>
      </c>
      <c r="AG34" s="4"/>
      <c r="AH34" s="3" t="str">
        <f>IF(AG34&gt;0, AG34/$AU34, "")</f>
        <v/>
      </c>
      <c r="AI34" s="4"/>
      <c r="AJ34" s="3" t="str">
        <f>IF(AI34&gt;0, AI34/$AU34, "")</f>
        <v/>
      </c>
      <c r="AK34" s="4"/>
      <c r="AL34" s="3" t="str">
        <f>IF(AK34&gt;0, AK34/$AU34, "")</f>
        <v/>
      </c>
      <c r="AM34" s="4"/>
      <c r="AN34" s="3" t="str">
        <f>IF(AM34&gt;0, AM34/$AU34, "")</f>
        <v/>
      </c>
      <c r="AO34" s="4">
        <v>2.0</v>
      </c>
      <c r="AP34" s="3">
        <f>IF(AO34&gt;0, AO34/$AU34, "")</f>
        <v>0.09523809524</v>
      </c>
      <c r="AQ34" s="4"/>
      <c r="AR34" s="3" t="str">
        <f>IF(AQ34&gt;0, AQ34/$AU34, "")</f>
        <v/>
      </c>
      <c r="AT34" s="3" t="str">
        <f>IF(AS34&gt;0, AS34/$AU34, "")</f>
        <v/>
      </c>
      <c r="AU34" s="2">
        <v>21.0</v>
      </c>
    </row>
    <row r="35" ht="15.75" customHeight="1" outlineLevel="1">
      <c r="D35" s="5" t="s">
        <v>101</v>
      </c>
      <c r="I35" s="2">
        <f>SUBTOTAL(9,I34)</f>
        <v>2</v>
      </c>
      <c r="J35" s="3"/>
      <c r="K35" s="4">
        <f>SUBTOTAL(9,K34)</f>
        <v>2</v>
      </c>
      <c r="L35" s="3"/>
      <c r="M35" s="4">
        <f>SUBTOTAL(9,M34)</f>
        <v>4</v>
      </c>
      <c r="N35" s="3"/>
      <c r="O35" s="4">
        <f>SUBTOTAL(9,O34)</f>
        <v>4</v>
      </c>
      <c r="P35" s="3"/>
      <c r="Q35" s="4">
        <f>SUBTOTAL(9,Q34)</f>
        <v>7</v>
      </c>
      <c r="R35" s="3"/>
      <c r="S35" s="4">
        <f>SUBTOTAL(9,S34)</f>
        <v>0</v>
      </c>
      <c r="T35" s="3"/>
      <c r="U35" s="4">
        <f>SUBTOTAL(9,U34)</f>
        <v>0</v>
      </c>
      <c r="V35" s="3"/>
      <c r="W35" s="4">
        <f>SUBTOTAL(9,W34)</f>
        <v>0</v>
      </c>
      <c r="X35" s="3"/>
      <c r="Y35" s="4">
        <f>SUBTOTAL(9,Y34)</f>
        <v>0</v>
      </c>
      <c r="Z35" s="3"/>
      <c r="AA35" s="4">
        <f>SUBTOTAL(9,AA34)</f>
        <v>0</v>
      </c>
      <c r="AB35" s="3"/>
      <c r="AC35" s="4">
        <f>SUBTOTAL(9,AC34)</f>
        <v>0</v>
      </c>
      <c r="AD35" s="3"/>
      <c r="AE35" s="4">
        <f>SUBTOTAL(9,AE34)</f>
        <v>0</v>
      </c>
      <c r="AF35" s="3"/>
      <c r="AG35" s="4">
        <f>SUBTOTAL(9,AG34)</f>
        <v>0</v>
      </c>
      <c r="AH35" s="3"/>
      <c r="AI35" s="4">
        <f>SUBTOTAL(9,AI34)</f>
        <v>0</v>
      </c>
      <c r="AJ35" s="3"/>
      <c r="AK35" s="4">
        <f>SUBTOTAL(9,AK34)</f>
        <v>0</v>
      </c>
      <c r="AL35" s="3"/>
      <c r="AM35" s="4">
        <f>SUBTOTAL(9,AM34)</f>
        <v>0</v>
      </c>
      <c r="AN35" s="3"/>
      <c r="AO35" s="4">
        <f>SUBTOTAL(9,AO34)</f>
        <v>2</v>
      </c>
      <c r="AP35" s="3"/>
      <c r="AQ35" s="4">
        <f>SUBTOTAL(9,AQ34)</f>
        <v>0</v>
      </c>
      <c r="AR35" s="3"/>
      <c r="AS35" s="15">
        <f>SUBTOTAL(9,AS34)</f>
        <v>0</v>
      </c>
      <c r="AT35" s="3"/>
      <c r="AU35" s="2"/>
    </row>
    <row r="36" ht="15.75" customHeight="1" outlineLevel="2">
      <c r="A36" s="15" t="s">
        <v>31</v>
      </c>
      <c r="B36" s="15" t="s">
        <v>75</v>
      </c>
      <c r="C36" s="15" t="s">
        <v>75</v>
      </c>
      <c r="D36" s="15" t="s">
        <v>102</v>
      </c>
      <c r="E36" s="15" t="s">
        <v>103</v>
      </c>
      <c r="F36" s="15" t="s">
        <v>104</v>
      </c>
      <c r="G36" s="15" t="s">
        <v>46</v>
      </c>
      <c r="H36" s="15" t="s">
        <v>37</v>
      </c>
      <c r="I36" s="2">
        <v>3.0</v>
      </c>
      <c r="J36" s="3">
        <f t="shared" ref="J36:J37" si="58">IF(I36&gt;0, I36/$AU36, "")</f>
        <v>0.1034482759</v>
      </c>
      <c r="K36" s="4">
        <v>6.0</v>
      </c>
      <c r="L36" s="3">
        <f t="shared" ref="L36:L37" si="59">IF(K36&gt;0, K36/$AU36, "")</f>
        <v>0.2068965517</v>
      </c>
      <c r="M36" s="4"/>
      <c r="N36" s="3" t="str">
        <f t="shared" ref="N36:N37" si="60">IF(M36&gt;0, M36/$AU36, "")</f>
        <v/>
      </c>
      <c r="O36" s="4">
        <v>4.0</v>
      </c>
      <c r="P36" s="3">
        <f t="shared" ref="P36:P37" si="61">IF(O36&gt;0, O36/$AU36, "")</f>
        <v>0.1379310345</v>
      </c>
      <c r="Q36" s="4">
        <v>2.0</v>
      </c>
      <c r="R36" s="3">
        <f t="shared" ref="R36:R37" si="62">IF(Q36&gt;0, Q36/$AU36, "")</f>
        <v>0.06896551724</v>
      </c>
      <c r="S36" s="4">
        <v>6.0</v>
      </c>
      <c r="T36" s="3">
        <f t="shared" ref="T36:T37" si="63">IF(S36&gt;0, S36/$AU36, "")</f>
        <v>0.2068965517</v>
      </c>
      <c r="U36" s="4">
        <v>2.0</v>
      </c>
      <c r="V36" s="3">
        <f t="shared" ref="V36:V37" si="64">IF(U36&gt;0, U36/$AU36, "")</f>
        <v>0.06896551724</v>
      </c>
      <c r="W36" s="4">
        <v>1.0</v>
      </c>
      <c r="X36" s="3">
        <f t="shared" ref="X36:X37" si="65">IF(W36&gt;0, W36/$AU36, "")</f>
        <v>0.03448275862</v>
      </c>
      <c r="Y36" s="4"/>
      <c r="Z36" s="3" t="str">
        <f t="shared" ref="Z36:Z37" si="66">IF(Y36&gt;0, Y36/$AU36, "")</f>
        <v/>
      </c>
      <c r="AA36" s="4">
        <v>1.0</v>
      </c>
      <c r="AB36" s="3">
        <f t="shared" ref="AB36:AB37" si="67">IF(AA36&gt;0, AA36/$AU36, "")</f>
        <v>0.03448275862</v>
      </c>
      <c r="AC36" s="4">
        <v>1.0</v>
      </c>
      <c r="AD36" s="3">
        <f t="shared" ref="AD36:AD37" si="68">IF(AC36&gt;0, AC36/$AU36, "")</f>
        <v>0.03448275862</v>
      </c>
      <c r="AE36" s="4"/>
      <c r="AF36" s="3" t="str">
        <f t="shared" ref="AF36:AF37" si="69">IF(AE36&gt;0, AE36/$AU36, "")</f>
        <v/>
      </c>
      <c r="AG36" s="4"/>
      <c r="AH36" s="3" t="str">
        <f t="shared" ref="AH36:AH37" si="70">IF(AG36&gt;0, AG36/$AU36, "")</f>
        <v/>
      </c>
      <c r="AI36" s="4"/>
      <c r="AJ36" s="3" t="str">
        <f t="shared" ref="AJ36:AJ37" si="71">IF(AI36&gt;0, AI36/$AU36, "")</f>
        <v/>
      </c>
      <c r="AK36" s="4"/>
      <c r="AL36" s="3" t="str">
        <f t="shared" ref="AL36:AL37" si="72">IF(AK36&gt;0, AK36/$AU36, "")</f>
        <v/>
      </c>
      <c r="AM36" s="4"/>
      <c r="AN36" s="3" t="str">
        <f t="shared" ref="AN36:AN37" si="73">IF(AM36&gt;0, AM36/$AU36, "")</f>
        <v/>
      </c>
      <c r="AO36" s="4">
        <v>3.0</v>
      </c>
      <c r="AP36" s="3">
        <f t="shared" ref="AP36:AP37" si="74">IF(AO36&gt;0, AO36/$AU36, "")</f>
        <v>0.1034482759</v>
      </c>
      <c r="AQ36" s="4"/>
      <c r="AR36" s="3" t="str">
        <f t="shared" ref="AR36:AR37" si="75">IF(AQ36&gt;0, AQ36/$AU36, "")</f>
        <v/>
      </c>
      <c r="AT36" s="3" t="str">
        <f t="shared" ref="AT36:AT37" si="76">IF(AS36&gt;0, AS36/$AU36, "")</f>
        <v/>
      </c>
      <c r="AU36" s="2">
        <v>29.0</v>
      </c>
    </row>
    <row r="37" ht="15.75" customHeight="1" outlineLevel="2">
      <c r="A37" s="15" t="s">
        <v>31</v>
      </c>
      <c r="B37" s="15" t="s">
        <v>75</v>
      </c>
      <c r="C37" s="15" t="s">
        <v>75</v>
      </c>
      <c r="D37" s="15" t="s">
        <v>102</v>
      </c>
      <c r="E37" s="15" t="s">
        <v>105</v>
      </c>
      <c r="F37" s="15" t="s">
        <v>89</v>
      </c>
      <c r="G37" s="15" t="s">
        <v>46</v>
      </c>
      <c r="H37" s="15" t="s">
        <v>37</v>
      </c>
      <c r="I37" s="2">
        <v>2.0</v>
      </c>
      <c r="J37" s="3">
        <f t="shared" si="58"/>
        <v>0.1538461538</v>
      </c>
      <c r="K37" s="4">
        <v>1.0</v>
      </c>
      <c r="L37" s="3">
        <f t="shared" si="59"/>
        <v>0.07692307692</v>
      </c>
      <c r="M37" s="4">
        <v>1.0</v>
      </c>
      <c r="N37" s="3">
        <f t="shared" si="60"/>
        <v>0.07692307692</v>
      </c>
      <c r="O37" s="4">
        <v>1.0</v>
      </c>
      <c r="P37" s="3">
        <f t="shared" si="61"/>
        <v>0.07692307692</v>
      </c>
      <c r="Q37" s="4">
        <v>3.0</v>
      </c>
      <c r="R37" s="3">
        <f t="shared" si="62"/>
        <v>0.2307692308</v>
      </c>
      <c r="S37" s="4">
        <v>1.0</v>
      </c>
      <c r="T37" s="3">
        <f t="shared" si="63"/>
        <v>0.07692307692</v>
      </c>
      <c r="U37" s="4">
        <v>1.0</v>
      </c>
      <c r="V37" s="3">
        <f t="shared" si="64"/>
        <v>0.07692307692</v>
      </c>
      <c r="W37" s="4"/>
      <c r="X37" s="3" t="str">
        <f t="shared" si="65"/>
        <v/>
      </c>
      <c r="Y37" s="4"/>
      <c r="Z37" s="3" t="str">
        <f t="shared" si="66"/>
        <v/>
      </c>
      <c r="AA37" s="4"/>
      <c r="AB37" s="3" t="str">
        <f t="shared" si="67"/>
        <v/>
      </c>
      <c r="AC37" s="4">
        <v>2.0</v>
      </c>
      <c r="AD37" s="3">
        <f t="shared" si="68"/>
        <v>0.1538461538</v>
      </c>
      <c r="AE37" s="4"/>
      <c r="AF37" s="3" t="str">
        <f t="shared" si="69"/>
        <v/>
      </c>
      <c r="AG37" s="4"/>
      <c r="AH37" s="3" t="str">
        <f t="shared" si="70"/>
        <v/>
      </c>
      <c r="AI37" s="4"/>
      <c r="AJ37" s="3" t="str">
        <f t="shared" si="71"/>
        <v/>
      </c>
      <c r="AK37" s="4"/>
      <c r="AL37" s="3" t="str">
        <f t="shared" si="72"/>
        <v/>
      </c>
      <c r="AM37" s="4"/>
      <c r="AN37" s="3" t="str">
        <f t="shared" si="73"/>
        <v/>
      </c>
      <c r="AO37" s="4">
        <v>1.0</v>
      </c>
      <c r="AP37" s="3">
        <f t="shared" si="74"/>
        <v>0.07692307692</v>
      </c>
      <c r="AQ37" s="4"/>
      <c r="AR37" s="3" t="str">
        <f t="shared" si="75"/>
        <v/>
      </c>
      <c r="AT37" s="3" t="str">
        <f t="shared" si="76"/>
        <v/>
      </c>
      <c r="AU37" s="2">
        <v>13.0</v>
      </c>
    </row>
    <row r="38" ht="15.75" customHeight="1" outlineLevel="1">
      <c r="D38" s="5" t="s">
        <v>106</v>
      </c>
      <c r="I38" s="2">
        <f>SUBTOTAL(9,I36:I37)</f>
        <v>5</v>
      </c>
      <c r="J38" s="3"/>
      <c r="K38" s="4">
        <f>SUBTOTAL(9,K36:K37)</f>
        <v>7</v>
      </c>
      <c r="L38" s="3"/>
      <c r="M38" s="4">
        <f>SUBTOTAL(9,M36:M37)</f>
        <v>1</v>
      </c>
      <c r="N38" s="3"/>
      <c r="O38" s="4">
        <f>SUBTOTAL(9,O36:O37)</f>
        <v>5</v>
      </c>
      <c r="P38" s="3"/>
      <c r="Q38" s="4">
        <f>SUBTOTAL(9,Q36:Q37)</f>
        <v>5</v>
      </c>
      <c r="R38" s="3"/>
      <c r="S38" s="4">
        <f>SUBTOTAL(9,S36:S37)</f>
        <v>7</v>
      </c>
      <c r="T38" s="3"/>
      <c r="U38" s="4">
        <f>SUBTOTAL(9,U36:U37)</f>
        <v>3</v>
      </c>
      <c r="V38" s="3"/>
      <c r="W38" s="4">
        <f>SUBTOTAL(9,W36:W37)</f>
        <v>1</v>
      </c>
      <c r="X38" s="3"/>
      <c r="Y38" s="4">
        <f>SUBTOTAL(9,Y36:Y37)</f>
        <v>0</v>
      </c>
      <c r="Z38" s="3"/>
      <c r="AA38" s="4">
        <f>SUBTOTAL(9,AA36:AA37)</f>
        <v>1</v>
      </c>
      <c r="AB38" s="3"/>
      <c r="AC38" s="4">
        <f>SUBTOTAL(9,AC36:AC37)</f>
        <v>3</v>
      </c>
      <c r="AD38" s="3"/>
      <c r="AE38" s="4">
        <f>SUBTOTAL(9,AE36:AE37)</f>
        <v>0</v>
      </c>
      <c r="AF38" s="3"/>
      <c r="AG38" s="4">
        <f>SUBTOTAL(9,AG36:AG37)</f>
        <v>0</v>
      </c>
      <c r="AH38" s="3"/>
      <c r="AI38" s="4">
        <f>SUBTOTAL(9,AI36:AI37)</f>
        <v>0</v>
      </c>
      <c r="AJ38" s="3"/>
      <c r="AK38" s="4">
        <f>SUBTOTAL(9,AK36:AK37)</f>
        <v>0</v>
      </c>
      <c r="AL38" s="3"/>
      <c r="AM38" s="4">
        <f>SUBTOTAL(9,AM36:AM37)</f>
        <v>0</v>
      </c>
      <c r="AN38" s="3"/>
      <c r="AO38" s="4">
        <f>SUBTOTAL(9,AO36:AO37)</f>
        <v>4</v>
      </c>
      <c r="AP38" s="3"/>
      <c r="AQ38" s="4">
        <f>SUBTOTAL(9,AQ36:AQ37)</f>
        <v>0</v>
      </c>
      <c r="AR38" s="3"/>
      <c r="AS38" s="15">
        <f>SUBTOTAL(9,AS36:AS37)</f>
        <v>0</v>
      </c>
      <c r="AT38" s="3"/>
      <c r="AU38" s="2"/>
    </row>
    <row r="39" ht="15.75" customHeight="1" outlineLevel="2">
      <c r="A39" s="15" t="s">
        <v>31</v>
      </c>
      <c r="B39" s="15" t="s">
        <v>75</v>
      </c>
      <c r="C39" s="15" t="s">
        <v>75</v>
      </c>
      <c r="D39" s="15" t="s">
        <v>107</v>
      </c>
      <c r="E39" s="15" t="s">
        <v>108</v>
      </c>
      <c r="F39" s="15" t="s">
        <v>109</v>
      </c>
      <c r="G39" s="15" t="s">
        <v>36</v>
      </c>
      <c r="H39" s="15" t="s">
        <v>60</v>
      </c>
      <c r="I39" s="2">
        <v>4.0</v>
      </c>
      <c r="J39" s="3">
        <f t="shared" ref="J39:J42" si="77">IF(I39&gt;0, I39/$AU39, "")</f>
        <v>0.2857142857</v>
      </c>
      <c r="K39" s="4">
        <v>3.0</v>
      </c>
      <c r="L39" s="3">
        <f t="shared" ref="L39:L42" si="78">IF(K39&gt;0, K39/$AU39, "")</f>
        <v>0.2142857143</v>
      </c>
      <c r="M39" s="4"/>
      <c r="N39" s="3" t="str">
        <f t="shared" ref="N39:N42" si="79">IF(M39&gt;0, M39/$AU39, "")</f>
        <v/>
      </c>
      <c r="O39" s="4">
        <v>2.0</v>
      </c>
      <c r="P39" s="3">
        <f t="shared" ref="P39:P42" si="80">IF(O39&gt;0, O39/$AU39, "")</f>
        <v>0.1428571429</v>
      </c>
      <c r="Q39" s="4">
        <v>1.0</v>
      </c>
      <c r="R39" s="3">
        <f t="shared" ref="R39:R42" si="81">IF(Q39&gt;0, Q39/$AU39, "")</f>
        <v>0.07142857143</v>
      </c>
      <c r="S39" s="4"/>
      <c r="T39" s="3" t="str">
        <f t="shared" ref="T39:T42" si="82">IF(S39&gt;0, S39/$AU39, "")</f>
        <v/>
      </c>
      <c r="U39" s="4">
        <v>2.0</v>
      </c>
      <c r="V39" s="3">
        <f t="shared" ref="V39:V42" si="83">IF(U39&gt;0, U39/$AU39, "")</f>
        <v>0.1428571429</v>
      </c>
      <c r="W39" s="4"/>
      <c r="X39" s="3" t="str">
        <f t="shared" ref="X39:X42" si="84">IF(W39&gt;0, W39/$AU39, "")</f>
        <v/>
      </c>
      <c r="Y39" s="4"/>
      <c r="Z39" s="3" t="str">
        <f t="shared" ref="Z39:Z42" si="85">IF(Y39&gt;0, Y39/$AU39, "")</f>
        <v/>
      </c>
      <c r="AA39" s="4"/>
      <c r="AB39" s="3" t="str">
        <f t="shared" ref="AB39:AB42" si="86">IF(AA39&gt;0, AA39/$AU39, "")</f>
        <v/>
      </c>
      <c r="AC39" s="4">
        <v>1.0</v>
      </c>
      <c r="AD39" s="3">
        <f t="shared" ref="AD39:AD42" si="87">IF(AC39&gt;0, AC39/$AU39, "")</f>
        <v>0.07142857143</v>
      </c>
      <c r="AE39" s="4"/>
      <c r="AF39" s="3" t="str">
        <f t="shared" ref="AF39:AF42" si="88">IF(AE39&gt;0, AE39/$AU39, "")</f>
        <v/>
      </c>
      <c r="AG39" s="4"/>
      <c r="AH39" s="3" t="str">
        <f t="shared" ref="AH39:AH42" si="89">IF(AG39&gt;0, AG39/$AU39, "")</f>
        <v/>
      </c>
      <c r="AI39" s="4"/>
      <c r="AJ39" s="3" t="str">
        <f t="shared" ref="AJ39:AJ42" si="90">IF(AI39&gt;0, AI39/$AU39, "")</f>
        <v/>
      </c>
      <c r="AK39" s="4"/>
      <c r="AL39" s="3" t="str">
        <f t="shared" ref="AL39:AL42" si="91">IF(AK39&gt;0, AK39/$AU39, "")</f>
        <v/>
      </c>
      <c r="AM39" s="4"/>
      <c r="AN39" s="3" t="str">
        <f t="shared" ref="AN39:AN42" si="92">IF(AM39&gt;0, AM39/$AU39, "")</f>
        <v/>
      </c>
      <c r="AO39" s="4">
        <v>1.0</v>
      </c>
      <c r="AP39" s="3">
        <f t="shared" ref="AP39:AP42" si="93">IF(AO39&gt;0, AO39/$AU39, "")</f>
        <v>0.07142857143</v>
      </c>
      <c r="AQ39" s="4"/>
      <c r="AR39" s="3" t="str">
        <f t="shared" ref="AR39:AR42" si="94">IF(AQ39&gt;0, AQ39/$AU39, "")</f>
        <v/>
      </c>
      <c r="AT39" s="3" t="str">
        <f t="shared" ref="AT39:AT42" si="95">IF(AS39&gt;0, AS39/$AU39, "")</f>
        <v/>
      </c>
      <c r="AU39" s="2">
        <v>14.0</v>
      </c>
    </row>
    <row r="40" ht="15.75" customHeight="1" outlineLevel="2">
      <c r="A40" s="15" t="s">
        <v>31</v>
      </c>
      <c r="B40" s="15" t="s">
        <v>75</v>
      </c>
      <c r="C40" s="15" t="s">
        <v>75</v>
      </c>
      <c r="D40" s="15" t="s">
        <v>107</v>
      </c>
      <c r="E40" s="15" t="s">
        <v>110</v>
      </c>
      <c r="F40" s="15" t="s">
        <v>109</v>
      </c>
      <c r="G40" s="15" t="s">
        <v>36</v>
      </c>
      <c r="H40" s="15" t="s">
        <v>60</v>
      </c>
      <c r="I40" s="2">
        <v>2.0</v>
      </c>
      <c r="J40" s="3">
        <f t="shared" si="77"/>
        <v>0.1666666667</v>
      </c>
      <c r="K40" s="4">
        <v>2.0</v>
      </c>
      <c r="L40" s="3">
        <f t="shared" si="78"/>
        <v>0.1666666667</v>
      </c>
      <c r="M40" s="4"/>
      <c r="N40" s="3" t="str">
        <f t="shared" si="79"/>
        <v/>
      </c>
      <c r="O40" s="4">
        <v>3.0</v>
      </c>
      <c r="P40" s="3">
        <f t="shared" si="80"/>
        <v>0.25</v>
      </c>
      <c r="Q40" s="4"/>
      <c r="R40" s="3" t="str">
        <f t="shared" si="81"/>
        <v/>
      </c>
      <c r="S40" s="4">
        <v>2.0</v>
      </c>
      <c r="T40" s="3">
        <f t="shared" si="82"/>
        <v>0.1666666667</v>
      </c>
      <c r="U40" s="4">
        <v>1.0</v>
      </c>
      <c r="V40" s="3">
        <f t="shared" si="83"/>
        <v>0.08333333333</v>
      </c>
      <c r="W40" s="4"/>
      <c r="X40" s="3" t="str">
        <f t="shared" si="84"/>
        <v/>
      </c>
      <c r="Y40" s="4">
        <v>1.0</v>
      </c>
      <c r="Z40" s="3">
        <f t="shared" si="85"/>
        <v>0.08333333333</v>
      </c>
      <c r="AA40" s="4">
        <v>1.0</v>
      </c>
      <c r="AB40" s="3">
        <f t="shared" si="86"/>
        <v>0.08333333333</v>
      </c>
      <c r="AC40" s="4"/>
      <c r="AD40" s="3" t="str">
        <f t="shared" si="87"/>
        <v/>
      </c>
      <c r="AE40" s="4"/>
      <c r="AF40" s="3" t="str">
        <f t="shared" si="88"/>
        <v/>
      </c>
      <c r="AG40" s="4"/>
      <c r="AH40" s="3" t="str">
        <f t="shared" si="89"/>
        <v/>
      </c>
      <c r="AI40" s="4"/>
      <c r="AJ40" s="3" t="str">
        <f t="shared" si="90"/>
        <v/>
      </c>
      <c r="AK40" s="4"/>
      <c r="AL40" s="3" t="str">
        <f t="shared" si="91"/>
        <v/>
      </c>
      <c r="AM40" s="4"/>
      <c r="AN40" s="3" t="str">
        <f t="shared" si="92"/>
        <v/>
      </c>
      <c r="AO40" s="4"/>
      <c r="AP40" s="3" t="str">
        <f t="shared" si="93"/>
        <v/>
      </c>
      <c r="AQ40" s="4"/>
      <c r="AR40" s="3" t="str">
        <f t="shared" si="94"/>
        <v/>
      </c>
      <c r="AT40" s="3" t="str">
        <f t="shared" si="95"/>
        <v/>
      </c>
      <c r="AU40" s="2">
        <v>12.0</v>
      </c>
    </row>
    <row r="41" ht="15.75" customHeight="1" outlineLevel="2">
      <c r="A41" s="15" t="s">
        <v>31</v>
      </c>
      <c r="B41" s="15" t="s">
        <v>75</v>
      </c>
      <c r="C41" s="15" t="s">
        <v>75</v>
      </c>
      <c r="D41" s="15" t="s">
        <v>107</v>
      </c>
      <c r="E41" s="15" t="s">
        <v>111</v>
      </c>
      <c r="F41" s="15" t="s">
        <v>109</v>
      </c>
      <c r="G41" s="15" t="s">
        <v>46</v>
      </c>
      <c r="H41" s="15" t="s">
        <v>60</v>
      </c>
      <c r="I41" s="2">
        <v>3.0</v>
      </c>
      <c r="J41" s="3">
        <f t="shared" si="77"/>
        <v>0.2</v>
      </c>
      <c r="K41" s="4">
        <v>1.0</v>
      </c>
      <c r="L41" s="3">
        <f t="shared" si="78"/>
        <v>0.06666666667</v>
      </c>
      <c r="M41" s="4">
        <v>2.0</v>
      </c>
      <c r="N41" s="3">
        <f t="shared" si="79"/>
        <v>0.1333333333</v>
      </c>
      <c r="O41" s="4">
        <v>2.0</v>
      </c>
      <c r="P41" s="3">
        <f t="shared" si="80"/>
        <v>0.1333333333</v>
      </c>
      <c r="Q41" s="4"/>
      <c r="R41" s="3" t="str">
        <f t="shared" si="81"/>
        <v/>
      </c>
      <c r="S41" s="4">
        <v>2.0</v>
      </c>
      <c r="T41" s="3">
        <f t="shared" si="82"/>
        <v>0.1333333333</v>
      </c>
      <c r="U41" s="4"/>
      <c r="V41" s="3" t="str">
        <f t="shared" si="83"/>
        <v/>
      </c>
      <c r="W41" s="4"/>
      <c r="X41" s="3" t="str">
        <f t="shared" si="84"/>
        <v/>
      </c>
      <c r="Y41" s="4">
        <v>1.0</v>
      </c>
      <c r="Z41" s="3">
        <f t="shared" si="85"/>
        <v>0.06666666667</v>
      </c>
      <c r="AA41" s="4">
        <v>1.0</v>
      </c>
      <c r="AB41" s="3">
        <f t="shared" si="86"/>
        <v>0.06666666667</v>
      </c>
      <c r="AC41" s="4">
        <v>3.0</v>
      </c>
      <c r="AD41" s="3">
        <f t="shared" si="87"/>
        <v>0.2</v>
      </c>
      <c r="AE41" s="4"/>
      <c r="AF41" s="3" t="str">
        <f t="shared" si="88"/>
        <v/>
      </c>
      <c r="AG41" s="4"/>
      <c r="AH41" s="3" t="str">
        <f t="shared" si="89"/>
        <v/>
      </c>
      <c r="AI41" s="4"/>
      <c r="AJ41" s="3" t="str">
        <f t="shared" si="90"/>
        <v/>
      </c>
      <c r="AK41" s="4"/>
      <c r="AL41" s="3" t="str">
        <f t="shared" si="91"/>
        <v/>
      </c>
      <c r="AM41" s="4"/>
      <c r="AN41" s="3" t="str">
        <f t="shared" si="92"/>
        <v/>
      </c>
      <c r="AO41" s="4"/>
      <c r="AP41" s="3" t="str">
        <f t="shared" si="93"/>
        <v/>
      </c>
      <c r="AQ41" s="4"/>
      <c r="AR41" s="3" t="str">
        <f t="shared" si="94"/>
        <v/>
      </c>
      <c r="AT41" s="3" t="str">
        <f t="shared" si="95"/>
        <v/>
      </c>
      <c r="AU41" s="2">
        <v>15.0</v>
      </c>
    </row>
    <row r="42" ht="15.75" customHeight="1" outlineLevel="2">
      <c r="A42" s="15" t="s">
        <v>31</v>
      </c>
      <c r="B42" s="15" t="s">
        <v>75</v>
      </c>
      <c r="C42" s="15" t="s">
        <v>75</v>
      </c>
      <c r="D42" s="15" t="s">
        <v>107</v>
      </c>
      <c r="E42" s="15" t="s">
        <v>112</v>
      </c>
      <c r="F42" s="15" t="s">
        <v>109</v>
      </c>
      <c r="G42" s="15" t="s">
        <v>46</v>
      </c>
      <c r="H42" s="15" t="s">
        <v>60</v>
      </c>
      <c r="I42" s="2">
        <v>4.0</v>
      </c>
      <c r="J42" s="3">
        <f t="shared" si="77"/>
        <v>0.25</v>
      </c>
      <c r="K42" s="4">
        <v>2.0</v>
      </c>
      <c r="L42" s="3">
        <f t="shared" si="78"/>
        <v>0.125</v>
      </c>
      <c r="M42" s="4"/>
      <c r="N42" s="3" t="str">
        <f t="shared" si="79"/>
        <v/>
      </c>
      <c r="O42" s="4">
        <v>2.0</v>
      </c>
      <c r="P42" s="3">
        <f t="shared" si="80"/>
        <v>0.125</v>
      </c>
      <c r="Q42" s="4"/>
      <c r="R42" s="3" t="str">
        <f t="shared" si="81"/>
        <v/>
      </c>
      <c r="S42" s="4">
        <v>2.0</v>
      </c>
      <c r="T42" s="3">
        <f t="shared" si="82"/>
        <v>0.125</v>
      </c>
      <c r="U42" s="4"/>
      <c r="V42" s="3" t="str">
        <f t="shared" si="83"/>
        <v/>
      </c>
      <c r="W42" s="4"/>
      <c r="X42" s="3" t="str">
        <f t="shared" si="84"/>
        <v/>
      </c>
      <c r="Y42" s="4">
        <v>1.0</v>
      </c>
      <c r="Z42" s="3">
        <f t="shared" si="85"/>
        <v>0.0625</v>
      </c>
      <c r="AA42" s="4">
        <v>1.0</v>
      </c>
      <c r="AB42" s="3">
        <f t="shared" si="86"/>
        <v>0.0625</v>
      </c>
      <c r="AC42" s="4">
        <v>2.0</v>
      </c>
      <c r="AD42" s="3">
        <f t="shared" si="87"/>
        <v>0.125</v>
      </c>
      <c r="AE42" s="4"/>
      <c r="AF42" s="3" t="str">
        <f t="shared" si="88"/>
        <v/>
      </c>
      <c r="AG42" s="4"/>
      <c r="AH42" s="3" t="str">
        <f t="shared" si="89"/>
        <v/>
      </c>
      <c r="AI42" s="4"/>
      <c r="AJ42" s="3" t="str">
        <f t="shared" si="90"/>
        <v/>
      </c>
      <c r="AK42" s="4"/>
      <c r="AL42" s="3" t="str">
        <f t="shared" si="91"/>
        <v/>
      </c>
      <c r="AM42" s="4"/>
      <c r="AN42" s="3" t="str">
        <f t="shared" si="92"/>
        <v/>
      </c>
      <c r="AO42" s="4">
        <v>2.0</v>
      </c>
      <c r="AP42" s="3">
        <f t="shared" si="93"/>
        <v>0.125</v>
      </c>
      <c r="AQ42" s="4"/>
      <c r="AR42" s="3" t="str">
        <f t="shared" si="94"/>
        <v/>
      </c>
      <c r="AT42" s="3" t="str">
        <f t="shared" si="95"/>
        <v/>
      </c>
      <c r="AU42" s="2">
        <v>16.0</v>
      </c>
    </row>
    <row r="43" ht="15.75" customHeight="1" outlineLevel="1">
      <c r="D43" s="5" t="s">
        <v>113</v>
      </c>
      <c r="I43" s="2">
        <f>SUBTOTAL(9,I39:I42)</f>
        <v>13</v>
      </c>
      <c r="J43" s="3"/>
      <c r="K43" s="4">
        <f>SUBTOTAL(9,K39:K42)</f>
        <v>8</v>
      </c>
      <c r="L43" s="3"/>
      <c r="M43" s="4">
        <f>SUBTOTAL(9,M39:M42)</f>
        <v>2</v>
      </c>
      <c r="N43" s="3"/>
      <c r="O43" s="4">
        <f>SUBTOTAL(9,O39:O42)</f>
        <v>9</v>
      </c>
      <c r="P43" s="3"/>
      <c r="Q43" s="4">
        <f>SUBTOTAL(9,Q39:Q42)</f>
        <v>1</v>
      </c>
      <c r="R43" s="3"/>
      <c r="S43" s="4">
        <f>SUBTOTAL(9,S39:S42)</f>
        <v>6</v>
      </c>
      <c r="T43" s="3"/>
      <c r="U43" s="4">
        <f>SUBTOTAL(9,U39:U42)</f>
        <v>3</v>
      </c>
      <c r="V43" s="3"/>
      <c r="W43" s="4">
        <f>SUBTOTAL(9,W39:W42)</f>
        <v>0</v>
      </c>
      <c r="X43" s="3"/>
      <c r="Y43" s="4">
        <f>SUBTOTAL(9,Y39:Y42)</f>
        <v>3</v>
      </c>
      <c r="Z43" s="3"/>
      <c r="AA43" s="4">
        <f>SUBTOTAL(9,AA39:AA42)</f>
        <v>3</v>
      </c>
      <c r="AB43" s="3"/>
      <c r="AC43" s="4">
        <f>SUBTOTAL(9,AC39:AC42)</f>
        <v>6</v>
      </c>
      <c r="AD43" s="3"/>
      <c r="AE43" s="4">
        <f>SUBTOTAL(9,AE39:AE42)</f>
        <v>0</v>
      </c>
      <c r="AF43" s="3"/>
      <c r="AG43" s="4">
        <f>SUBTOTAL(9,AG39:AG42)</f>
        <v>0</v>
      </c>
      <c r="AH43" s="3"/>
      <c r="AI43" s="4">
        <f>SUBTOTAL(9,AI39:AI42)</f>
        <v>0</v>
      </c>
      <c r="AJ43" s="3"/>
      <c r="AK43" s="4">
        <f>SUBTOTAL(9,AK39:AK42)</f>
        <v>0</v>
      </c>
      <c r="AL43" s="3"/>
      <c r="AM43" s="4">
        <f>SUBTOTAL(9,AM39:AM42)</f>
        <v>0</v>
      </c>
      <c r="AN43" s="3"/>
      <c r="AO43" s="4">
        <f>SUBTOTAL(9,AO39:AO42)</f>
        <v>3</v>
      </c>
      <c r="AP43" s="3"/>
      <c r="AQ43" s="4">
        <f>SUBTOTAL(9,AQ39:AQ42)</f>
        <v>0</v>
      </c>
      <c r="AR43" s="3"/>
      <c r="AS43" s="15">
        <f>SUBTOTAL(9,AS39:AS42)</f>
        <v>0</v>
      </c>
      <c r="AT43" s="3"/>
      <c r="AU43" s="2"/>
    </row>
    <row r="44" ht="15.75" customHeight="1" outlineLevel="2">
      <c r="A44" s="15" t="s">
        <v>31</v>
      </c>
      <c r="B44" s="15" t="s">
        <v>75</v>
      </c>
      <c r="C44" s="15" t="s">
        <v>75</v>
      </c>
      <c r="D44" s="15" t="s">
        <v>114</v>
      </c>
      <c r="E44" s="15" t="s">
        <v>115</v>
      </c>
      <c r="F44" s="15" t="s">
        <v>116</v>
      </c>
      <c r="G44" s="15" t="s">
        <v>46</v>
      </c>
      <c r="H44" s="15" t="s">
        <v>37</v>
      </c>
      <c r="I44" s="2">
        <v>6.0</v>
      </c>
      <c r="J44" s="3">
        <f t="shared" ref="J44:J45" si="96">IF(I44&gt;0, I44/$AU44, "")</f>
        <v>0.1875</v>
      </c>
      <c r="K44" s="4">
        <v>5.0</v>
      </c>
      <c r="L44" s="3">
        <f t="shared" ref="L44:L45" si="97">IF(K44&gt;0, K44/$AU44, "")</f>
        <v>0.15625</v>
      </c>
      <c r="M44" s="4">
        <v>2.0</v>
      </c>
      <c r="N44" s="3">
        <f t="shared" ref="N44:N45" si="98">IF(M44&gt;0, M44/$AU44, "")</f>
        <v>0.0625</v>
      </c>
      <c r="O44" s="4">
        <v>6.0</v>
      </c>
      <c r="P44" s="3">
        <f t="shared" ref="P44:P45" si="99">IF(O44&gt;0, O44/$AU44, "")</f>
        <v>0.1875</v>
      </c>
      <c r="Q44" s="4">
        <v>3.0</v>
      </c>
      <c r="R44" s="3">
        <f t="shared" ref="R44:R45" si="100">IF(Q44&gt;0, Q44/$AU44, "")</f>
        <v>0.09375</v>
      </c>
      <c r="S44" s="4">
        <v>3.0</v>
      </c>
      <c r="T44" s="3">
        <f t="shared" ref="T44:T45" si="101">IF(S44&gt;0, S44/$AU44, "")</f>
        <v>0.09375</v>
      </c>
      <c r="U44" s="4">
        <v>2.0</v>
      </c>
      <c r="V44" s="3">
        <f t="shared" ref="V44:V45" si="102">IF(U44&gt;0, U44/$AU44, "")</f>
        <v>0.0625</v>
      </c>
      <c r="W44" s="4">
        <v>2.0</v>
      </c>
      <c r="X44" s="3">
        <f t="shared" ref="X44:X45" si="103">IF(W44&gt;0, W44/$AU44, "")</f>
        <v>0.0625</v>
      </c>
      <c r="Y44" s="4"/>
      <c r="Z44" s="3" t="str">
        <f t="shared" ref="Z44:Z45" si="104">IF(Y44&gt;0, Y44/$AU44, "")</f>
        <v/>
      </c>
      <c r="AA44" s="4"/>
      <c r="AB44" s="3" t="str">
        <f t="shared" ref="AB44:AB45" si="105">IF(AA44&gt;0, AA44/$AU44, "")</f>
        <v/>
      </c>
      <c r="AC44" s="4">
        <v>3.0</v>
      </c>
      <c r="AD44" s="3">
        <f t="shared" ref="AD44:AD45" si="106">IF(AC44&gt;0, AC44/$AU44, "")</f>
        <v>0.09375</v>
      </c>
      <c r="AE44" s="4"/>
      <c r="AF44" s="3" t="str">
        <f t="shared" ref="AF44:AF45" si="107">IF(AE44&gt;0, AE44/$AU44, "")</f>
        <v/>
      </c>
      <c r="AG44" s="4"/>
      <c r="AH44" s="3" t="str">
        <f t="shared" ref="AH44:AH45" si="108">IF(AG44&gt;0, AG44/$AU44, "")</f>
        <v/>
      </c>
      <c r="AI44" s="4"/>
      <c r="AJ44" s="3" t="str">
        <f t="shared" ref="AJ44:AJ45" si="109">IF(AI44&gt;0, AI44/$AU44, "")</f>
        <v/>
      </c>
      <c r="AK44" s="4"/>
      <c r="AL44" s="3" t="str">
        <f t="shared" ref="AL44:AL45" si="110">IF(AK44&gt;0, AK44/$AU44, "")</f>
        <v/>
      </c>
      <c r="AM44" s="4"/>
      <c r="AN44" s="3" t="str">
        <f t="shared" ref="AN44:AN45" si="111">IF(AM44&gt;0, AM44/$AU44, "")</f>
        <v/>
      </c>
      <c r="AO44" s="4"/>
      <c r="AP44" s="3" t="str">
        <f t="shared" ref="AP44:AP45" si="112">IF(AO44&gt;0, AO44/$AU44, "")</f>
        <v/>
      </c>
      <c r="AQ44" s="4"/>
      <c r="AR44" s="3" t="str">
        <f t="shared" ref="AR44:AR45" si="113">IF(AQ44&gt;0, AQ44/$AU44, "")</f>
        <v/>
      </c>
      <c r="AT44" s="3" t="str">
        <f t="shared" ref="AT44:AT45" si="114">IF(AS44&gt;0, AS44/$AU44, "")</f>
        <v/>
      </c>
      <c r="AU44" s="2">
        <v>32.0</v>
      </c>
    </row>
    <row r="45" ht="15.75" customHeight="1" outlineLevel="2">
      <c r="A45" s="15" t="s">
        <v>31</v>
      </c>
      <c r="B45" s="15" t="s">
        <v>75</v>
      </c>
      <c r="C45" s="15" t="s">
        <v>75</v>
      </c>
      <c r="D45" s="15" t="s">
        <v>114</v>
      </c>
      <c r="E45" s="15" t="s">
        <v>117</v>
      </c>
      <c r="F45" s="15" t="s">
        <v>118</v>
      </c>
      <c r="G45" s="15" t="s">
        <v>46</v>
      </c>
      <c r="H45" s="15" t="s">
        <v>37</v>
      </c>
      <c r="I45" s="2">
        <v>14.0</v>
      </c>
      <c r="J45" s="3">
        <f t="shared" si="96"/>
        <v>0.4516129032</v>
      </c>
      <c r="K45" s="4">
        <v>7.0</v>
      </c>
      <c r="L45" s="3">
        <f t="shared" si="97"/>
        <v>0.2258064516</v>
      </c>
      <c r="M45" s="4">
        <v>2.0</v>
      </c>
      <c r="N45" s="3">
        <f t="shared" si="98"/>
        <v>0.06451612903</v>
      </c>
      <c r="O45" s="4">
        <v>4.0</v>
      </c>
      <c r="P45" s="3">
        <f t="shared" si="99"/>
        <v>0.1290322581</v>
      </c>
      <c r="Q45" s="4">
        <v>1.0</v>
      </c>
      <c r="R45" s="3">
        <f t="shared" si="100"/>
        <v>0.03225806452</v>
      </c>
      <c r="S45" s="4"/>
      <c r="T45" s="3" t="str">
        <f t="shared" si="101"/>
        <v/>
      </c>
      <c r="U45" s="4">
        <v>2.0</v>
      </c>
      <c r="V45" s="3">
        <f t="shared" si="102"/>
        <v>0.06451612903</v>
      </c>
      <c r="W45" s="4"/>
      <c r="X45" s="3" t="str">
        <f t="shared" si="103"/>
        <v/>
      </c>
      <c r="Y45" s="4"/>
      <c r="Z45" s="3" t="str">
        <f t="shared" si="104"/>
        <v/>
      </c>
      <c r="AA45" s="4"/>
      <c r="AB45" s="3" t="str">
        <f t="shared" si="105"/>
        <v/>
      </c>
      <c r="AC45" s="4">
        <v>1.0</v>
      </c>
      <c r="AD45" s="3">
        <f t="shared" si="106"/>
        <v>0.03225806452</v>
      </c>
      <c r="AE45" s="4"/>
      <c r="AF45" s="3" t="str">
        <f t="shared" si="107"/>
        <v/>
      </c>
      <c r="AG45" s="4"/>
      <c r="AH45" s="3" t="str">
        <f t="shared" si="108"/>
        <v/>
      </c>
      <c r="AI45" s="4"/>
      <c r="AJ45" s="3" t="str">
        <f t="shared" si="109"/>
        <v/>
      </c>
      <c r="AK45" s="4"/>
      <c r="AL45" s="3" t="str">
        <f t="shared" si="110"/>
        <v/>
      </c>
      <c r="AM45" s="4"/>
      <c r="AN45" s="3" t="str">
        <f t="shared" si="111"/>
        <v/>
      </c>
      <c r="AO45" s="4"/>
      <c r="AP45" s="3" t="str">
        <f t="shared" si="112"/>
        <v/>
      </c>
      <c r="AQ45" s="4"/>
      <c r="AR45" s="3" t="str">
        <f t="shared" si="113"/>
        <v/>
      </c>
      <c r="AT45" s="3" t="str">
        <f t="shared" si="114"/>
        <v/>
      </c>
      <c r="AU45" s="2">
        <v>31.0</v>
      </c>
    </row>
    <row r="46" ht="15.75" customHeight="1" outlineLevel="1">
      <c r="D46" s="5" t="s">
        <v>119</v>
      </c>
      <c r="I46" s="2">
        <f>SUBTOTAL(9,I44:I45)</f>
        <v>20</v>
      </c>
      <c r="J46" s="3"/>
      <c r="K46" s="4">
        <f>SUBTOTAL(9,K44:K45)</f>
        <v>12</v>
      </c>
      <c r="L46" s="3"/>
      <c r="M46" s="4">
        <f>SUBTOTAL(9,M44:M45)</f>
        <v>4</v>
      </c>
      <c r="N46" s="3"/>
      <c r="O46" s="4">
        <f>SUBTOTAL(9,O44:O45)</f>
        <v>10</v>
      </c>
      <c r="P46" s="3"/>
      <c r="Q46" s="4">
        <f>SUBTOTAL(9,Q44:Q45)</f>
        <v>4</v>
      </c>
      <c r="R46" s="3"/>
      <c r="S46" s="4">
        <f>SUBTOTAL(9,S44:S45)</f>
        <v>3</v>
      </c>
      <c r="T46" s="3"/>
      <c r="U46" s="4">
        <f>SUBTOTAL(9,U44:U45)</f>
        <v>4</v>
      </c>
      <c r="V46" s="3"/>
      <c r="W46" s="4">
        <f>SUBTOTAL(9,W44:W45)</f>
        <v>2</v>
      </c>
      <c r="X46" s="3"/>
      <c r="Y46" s="4">
        <f>SUBTOTAL(9,Y44:Y45)</f>
        <v>0</v>
      </c>
      <c r="Z46" s="3"/>
      <c r="AA46" s="4">
        <f>SUBTOTAL(9,AA44:AA45)</f>
        <v>0</v>
      </c>
      <c r="AB46" s="3"/>
      <c r="AC46" s="4">
        <f>SUBTOTAL(9,AC44:AC45)</f>
        <v>4</v>
      </c>
      <c r="AD46" s="3"/>
      <c r="AE46" s="4">
        <f>SUBTOTAL(9,AE44:AE45)</f>
        <v>0</v>
      </c>
      <c r="AF46" s="3"/>
      <c r="AG46" s="4">
        <f>SUBTOTAL(9,AG44:AG45)</f>
        <v>0</v>
      </c>
      <c r="AH46" s="3"/>
      <c r="AI46" s="4">
        <f>SUBTOTAL(9,AI44:AI45)</f>
        <v>0</v>
      </c>
      <c r="AJ46" s="3"/>
      <c r="AK46" s="4">
        <f>SUBTOTAL(9,AK44:AK45)</f>
        <v>0</v>
      </c>
      <c r="AL46" s="3"/>
      <c r="AM46" s="4">
        <f>SUBTOTAL(9,AM44:AM45)</f>
        <v>0</v>
      </c>
      <c r="AN46" s="3"/>
      <c r="AO46" s="4">
        <f>SUBTOTAL(9,AO44:AO45)</f>
        <v>0</v>
      </c>
      <c r="AP46" s="3"/>
      <c r="AQ46" s="4">
        <f>SUBTOTAL(9,AQ44:AQ45)</f>
        <v>0</v>
      </c>
      <c r="AR46" s="3"/>
      <c r="AS46" s="15">
        <f>SUBTOTAL(9,AS44:AS45)</f>
        <v>0</v>
      </c>
      <c r="AT46" s="3"/>
      <c r="AU46" s="2"/>
    </row>
    <row r="47" ht="15.75" customHeight="1" outlineLevel="2">
      <c r="A47" s="15" t="s">
        <v>31</v>
      </c>
      <c r="B47" s="15" t="s">
        <v>75</v>
      </c>
      <c r="C47" s="15" t="s">
        <v>75</v>
      </c>
      <c r="D47" s="15" t="s">
        <v>120</v>
      </c>
      <c r="E47" s="15" t="s">
        <v>121</v>
      </c>
      <c r="F47" s="15" t="s">
        <v>122</v>
      </c>
      <c r="G47" s="15" t="s">
        <v>46</v>
      </c>
      <c r="H47" s="15" t="s">
        <v>37</v>
      </c>
      <c r="I47" s="2">
        <v>11.0</v>
      </c>
      <c r="J47" s="3">
        <f t="shared" ref="J47:J49" si="115">IF(I47&gt;0, I47/$AU47, "")</f>
        <v>0.3666666667</v>
      </c>
      <c r="K47" s="4">
        <v>13.0</v>
      </c>
      <c r="L47" s="3">
        <f t="shared" ref="L47:L49" si="116">IF(K47&gt;0, K47/$AU47, "")</f>
        <v>0.4333333333</v>
      </c>
      <c r="M47" s="4">
        <v>2.0</v>
      </c>
      <c r="N47" s="3">
        <f t="shared" ref="N47:N49" si="117">IF(M47&gt;0, M47/$AU47, "")</f>
        <v>0.06666666667</v>
      </c>
      <c r="O47" s="4">
        <v>2.0</v>
      </c>
      <c r="P47" s="3">
        <f t="shared" ref="P47:P49" si="118">IF(O47&gt;0, O47/$AU47, "")</f>
        <v>0.06666666667</v>
      </c>
      <c r="Q47" s="4">
        <v>1.0</v>
      </c>
      <c r="R47" s="3">
        <f t="shared" ref="R47:R49" si="119">IF(Q47&gt;0, Q47/$AU47, "")</f>
        <v>0.03333333333</v>
      </c>
      <c r="S47" s="4"/>
      <c r="T47" s="3" t="str">
        <f t="shared" ref="T47:T49" si="120">IF(S47&gt;0, S47/$AU47, "")</f>
        <v/>
      </c>
      <c r="U47" s="4"/>
      <c r="V47" s="3" t="str">
        <f t="shared" ref="V47:V49" si="121">IF(U47&gt;0, U47/$AU47, "")</f>
        <v/>
      </c>
      <c r="W47" s="4"/>
      <c r="X47" s="3" t="str">
        <f t="shared" ref="X47:X49" si="122">IF(W47&gt;0, W47/$AU47, "")</f>
        <v/>
      </c>
      <c r="Y47" s="4">
        <v>1.0</v>
      </c>
      <c r="Z47" s="3">
        <f t="shared" ref="Z47:Z49" si="123">IF(Y47&gt;0, Y47/$AU47, "")</f>
        <v>0.03333333333</v>
      </c>
      <c r="AA47" s="4"/>
      <c r="AB47" s="3" t="str">
        <f t="shared" ref="AB47:AB49" si="124">IF(AA47&gt;0, AA47/$AU47, "")</f>
        <v/>
      </c>
      <c r="AC47" s="4"/>
      <c r="AD47" s="3" t="str">
        <f t="shared" ref="AD47:AD49" si="125">IF(AC47&gt;0, AC47/$AU47, "")</f>
        <v/>
      </c>
      <c r="AE47" s="4"/>
      <c r="AF47" s="3" t="str">
        <f t="shared" ref="AF47:AF49" si="126">IF(AE47&gt;0, AE47/$AU47, "")</f>
        <v/>
      </c>
      <c r="AG47" s="4"/>
      <c r="AH47" s="3" t="str">
        <f t="shared" ref="AH47:AH49" si="127">IF(AG47&gt;0, AG47/$AU47, "")</f>
        <v/>
      </c>
      <c r="AI47" s="4"/>
      <c r="AJ47" s="3" t="str">
        <f t="shared" ref="AJ47:AJ49" si="128">IF(AI47&gt;0, AI47/$AU47, "")</f>
        <v/>
      </c>
      <c r="AK47" s="4"/>
      <c r="AL47" s="3" t="str">
        <f t="shared" ref="AL47:AL49" si="129">IF(AK47&gt;0, AK47/$AU47, "")</f>
        <v/>
      </c>
      <c r="AM47" s="4"/>
      <c r="AN47" s="3" t="str">
        <f t="shared" ref="AN47:AN49" si="130">IF(AM47&gt;0, AM47/$AU47, "")</f>
        <v/>
      </c>
      <c r="AO47" s="4"/>
      <c r="AP47" s="3" t="str">
        <f t="shared" ref="AP47:AP49" si="131">IF(AO47&gt;0, AO47/$AU47, "")</f>
        <v/>
      </c>
      <c r="AQ47" s="4"/>
      <c r="AR47" s="3" t="str">
        <f t="shared" ref="AR47:AR49" si="132">IF(AQ47&gt;0, AQ47/$AU47, "")</f>
        <v/>
      </c>
      <c r="AT47" s="3" t="str">
        <f t="shared" ref="AT47:AT49" si="133">IF(AS47&gt;0, AS47/$AU47, "")</f>
        <v/>
      </c>
      <c r="AU47" s="2">
        <v>30.0</v>
      </c>
    </row>
    <row r="48" ht="15.75" customHeight="1" outlineLevel="2">
      <c r="A48" s="15" t="s">
        <v>31</v>
      </c>
      <c r="B48" s="15" t="s">
        <v>75</v>
      </c>
      <c r="C48" s="15" t="s">
        <v>75</v>
      </c>
      <c r="D48" s="15" t="s">
        <v>120</v>
      </c>
      <c r="E48" s="15" t="s">
        <v>123</v>
      </c>
      <c r="F48" s="15" t="s">
        <v>124</v>
      </c>
      <c r="G48" s="15" t="s">
        <v>36</v>
      </c>
      <c r="H48" s="15" t="s">
        <v>37</v>
      </c>
      <c r="I48" s="2">
        <v>5.0</v>
      </c>
      <c r="J48" s="3">
        <f t="shared" si="115"/>
        <v>0.25</v>
      </c>
      <c r="K48" s="4">
        <v>9.0</v>
      </c>
      <c r="L48" s="3">
        <f t="shared" si="116"/>
        <v>0.45</v>
      </c>
      <c r="M48" s="4">
        <v>2.0</v>
      </c>
      <c r="N48" s="3">
        <f t="shared" si="117"/>
        <v>0.1</v>
      </c>
      <c r="O48" s="4">
        <v>1.0</v>
      </c>
      <c r="P48" s="3">
        <f t="shared" si="118"/>
        <v>0.05</v>
      </c>
      <c r="Q48" s="4"/>
      <c r="R48" s="3" t="str">
        <f t="shared" si="119"/>
        <v/>
      </c>
      <c r="S48" s="4"/>
      <c r="T48" s="3" t="str">
        <f t="shared" si="120"/>
        <v/>
      </c>
      <c r="U48" s="4">
        <v>1.0</v>
      </c>
      <c r="V48" s="3">
        <f t="shared" si="121"/>
        <v>0.05</v>
      </c>
      <c r="W48" s="4">
        <v>1.0</v>
      </c>
      <c r="X48" s="3">
        <f t="shared" si="122"/>
        <v>0.05</v>
      </c>
      <c r="Y48" s="4"/>
      <c r="Z48" s="3" t="str">
        <f t="shared" si="123"/>
        <v/>
      </c>
      <c r="AA48" s="4"/>
      <c r="AB48" s="3" t="str">
        <f t="shared" si="124"/>
        <v/>
      </c>
      <c r="AC48" s="4">
        <v>1.0</v>
      </c>
      <c r="AD48" s="3">
        <f t="shared" si="125"/>
        <v>0.05</v>
      </c>
      <c r="AE48" s="4"/>
      <c r="AF48" s="3" t="str">
        <f t="shared" si="126"/>
        <v/>
      </c>
      <c r="AG48" s="4"/>
      <c r="AH48" s="3" t="str">
        <f t="shared" si="127"/>
        <v/>
      </c>
      <c r="AI48" s="4"/>
      <c r="AJ48" s="3" t="str">
        <f t="shared" si="128"/>
        <v/>
      </c>
      <c r="AK48" s="4"/>
      <c r="AL48" s="3" t="str">
        <f t="shared" si="129"/>
        <v/>
      </c>
      <c r="AM48" s="4"/>
      <c r="AN48" s="3" t="str">
        <f t="shared" si="130"/>
        <v/>
      </c>
      <c r="AO48" s="4"/>
      <c r="AP48" s="3" t="str">
        <f t="shared" si="131"/>
        <v/>
      </c>
      <c r="AQ48" s="4"/>
      <c r="AR48" s="3" t="str">
        <f t="shared" si="132"/>
        <v/>
      </c>
      <c r="AT48" s="3" t="str">
        <f t="shared" si="133"/>
        <v/>
      </c>
      <c r="AU48" s="2">
        <v>20.0</v>
      </c>
    </row>
    <row r="49" ht="15.75" customHeight="1" outlineLevel="2">
      <c r="A49" s="15" t="s">
        <v>31</v>
      </c>
      <c r="B49" s="15" t="s">
        <v>75</v>
      </c>
      <c r="C49" s="15" t="s">
        <v>75</v>
      </c>
      <c r="D49" s="15" t="s">
        <v>120</v>
      </c>
      <c r="E49" s="15" t="s">
        <v>125</v>
      </c>
      <c r="F49" s="15" t="s">
        <v>126</v>
      </c>
      <c r="G49" s="15" t="s">
        <v>46</v>
      </c>
      <c r="H49" s="15" t="s">
        <v>37</v>
      </c>
      <c r="I49" s="2">
        <v>9.0</v>
      </c>
      <c r="J49" s="3">
        <f t="shared" si="115"/>
        <v>0.3</v>
      </c>
      <c r="K49" s="4">
        <v>12.0</v>
      </c>
      <c r="L49" s="3">
        <f t="shared" si="116"/>
        <v>0.4</v>
      </c>
      <c r="M49" s="4">
        <v>3.0</v>
      </c>
      <c r="N49" s="3">
        <f t="shared" si="117"/>
        <v>0.1</v>
      </c>
      <c r="O49" s="4">
        <v>4.0</v>
      </c>
      <c r="P49" s="3">
        <f t="shared" si="118"/>
        <v>0.1333333333</v>
      </c>
      <c r="Q49" s="4"/>
      <c r="R49" s="3" t="str">
        <f t="shared" si="119"/>
        <v/>
      </c>
      <c r="S49" s="4"/>
      <c r="T49" s="3" t="str">
        <f t="shared" si="120"/>
        <v/>
      </c>
      <c r="U49" s="4"/>
      <c r="V49" s="3" t="str">
        <f t="shared" si="121"/>
        <v/>
      </c>
      <c r="W49" s="4"/>
      <c r="X49" s="3" t="str">
        <f t="shared" si="122"/>
        <v/>
      </c>
      <c r="Y49" s="4">
        <v>1.0</v>
      </c>
      <c r="Z49" s="3">
        <f t="shared" si="123"/>
        <v>0.03333333333</v>
      </c>
      <c r="AA49" s="4"/>
      <c r="AB49" s="3" t="str">
        <f t="shared" si="124"/>
        <v/>
      </c>
      <c r="AC49" s="4"/>
      <c r="AD49" s="3" t="str">
        <f t="shared" si="125"/>
        <v/>
      </c>
      <c r="AE49" s="4"/>
      <c r="AF49" s="3" t="str">
        <f t="shared" si="126"/>
        <v/>
      </c>
      <c r="AG49" s="4"/>
      <c r="AH49" s="3" t="str">
        <f t="shared" si="127"/>
        <v/>
      </c>
      <c r="AI49" s="4"/>
      <c r="AJ49" s="3" t="str">
        <f t="shared" si="128"/>
        <v/>
      </c>
      <c r="AK49" s="4"/>
      <c r="AL49" s="3" t="str">
        <f t="shared" si="129"/>
        <v/>
      </c>
      <c r="AM49" s="4"/>
      <c r="AN49" s="3" t="str">
        <f t="shared" si="130"/>
        <v/>
      </c>
      <c r="AO49" s="4">
        <v>1.0</v>
      </c>
      <c r="AP49" s="3">
        <f t="shared" si="131"/>
        <v>0.03333333333</v>
      </c>
      <c r="AQ49" s="4"/>
      <c r="AR49" s="3" t="str">
        <f t="shared" si="132"/>
        <v/>
      </c>
      <c r="AT49" s="3" t="str">
        <f t="shared" si="133"/>
        <v/>
      </c>
      <c r="AU49" s="2">
        <v>30.0</v>
      </c>
    </row>
    <row r="50" ht="15.75" customHeight="1" outlineLevel="1">
      <c r="D50" s="5" t="s">
        <v>127</v>
      </c>
      <c r="I50" s="2">
        <f>SUBTOTAL(9,I47:I49)</f>
        <v>25</v>
      </c>
      <c r="J50" s="3"/>
      <c r="K50" s="4">
        <f>SUBTOTAL(9,K47:K49)</f>
        <v>34</v>
      </c>
      <c r="L50" s="3"/>
      <c r="M50" s="4">
        <f>SUBTOTAL(9,M47:M49)</f>
        <v>7</v>
      </c>
      <c r="N50" s="3"/>
      <c r="O50" s="4">
        <f>SUBTOTAL(9,O47:O49)</f>
        <v>7</v>
      </c>
      <c r="P50" s="3"/>
      <c r="Q50" s="4">
        <f>SUBTOTAL(9,Q47:Q49)</f>
        <v>1</v>
      </c>
      <c r="R50" s="3"/>
      <c r="S50" s="4">
        <f>SUBTOTAL(9,S47:S49)</f>
        <v>0</v>
      </c>
      <c r="T50" s="3"/>
      <c r="U50" s="4">
        <f>SUBTOTAL(9,U47:U49)</f>
        <v>1</v>
      </c>
      <c r="V50" s="3"/>
      <c r="W50" s="4">
        <f>SUBTOTAL(9,W47:W49)</f>
        <v>1</v>
      </c>
      <c r="X50" s="3"/>
      <c r="Y50" s="4">
        <f>SUBTOTAL(9,Y47:Y49)</f>
        <v>2</v>
      </c>
      <c r="Z50" s="3"/>
      <c r="AA50" s="4">
        <f>SUBTOTAL(9,AA47:AA49)</f>
        <v>0</v>
      </c>
      <c r="AB50" s="3"/>
      <c r="AC50" s="4">
        <f>SUBTOTAL(9,AC47:AC49)</f>
        <v>1</v>
      </c>
      <c r="AD50" s="3"/>
      <c r="AE50" s="4">
        <f>SUBTOTAL(9,AE47:AE49)</f>
        <v>0</v>
      </c>
      <c r="AF50" s="3"/>
      <c r="AG50" s="4">
        <f>SUBTOTAL(9,AG47:AG49)</f>
        <v>0</v>
      </c>
      <c r="AH50" s="3"/>
      <c r="AI50" s="4">
        <f>SUBTOTAL(9,AI47:AI49)</f>
        <v>0</v>
      </c>
      <c r="AJ50" s="3"/>
      <c r="AK50" s="4">
        <f>SUBTOTAL(9,AK47:AK49)</f>
        <v>0</v>
      </c>
      <c r="AL50" s="3"/>
      <c r="AM50" s="4">
        <f>SUBTOTAL(9,AM47:AM49)</f>
        <v>0</v>
      </c>
      <c r="AN50" s="3"/>
      <c r="AO50" s="4">
        <f>SUBTOTAL(9,AO47:AO49)</f>
        <v>1</v>
      </c>
      <c r="AP50" s="3"/>
      <c r="AQ50" s="4">
        <f>SUBTOTAL(9,AQ47:AQ49)</f>
        <v>0</v>
      </c>
      <c r="AR50" s="3"/>
      <c r="AS50" s="15">
        <f>SUBTOTAL(9,AS47:AS49)</f>
        <v>0</v>
      </c>
      <c r="AT50" s="3"/>
      <c r="AU50" s="2"/>
    </row>
    <row r="51" ht="15.75" customHeight="1" outlineLevel="2">
      <c r="A51" s="15" t="s">
        <v>31</v>
      </c>
      <c r="B51" s="15" t="s">
        <v>75</v>
      </c>
      <c r="C51" s="15" t="s">
        <v>75</v>
      </c>
      <c r="D51" s="15" t="s">
        <v>128</v>
      </c>
      <c r="E51" s="15" t="s">
        <v>129</v>
      </c>
      <c r="F51" s="15" t="s">
        <v>130</v>
      </c>
      <c r="G51" s="15" t="s">
        <v>46</v>
      </c>
      <c r="H51" s="15" t="s">
        <v>60</v>
      </c>
      <c r="I51" s="2">
        <v>12.0</v>
      </c>
      <c r="J51" s="3">
        <f>IF(I51&gt;0, I51/$AU51, "")</f>
        <v>1</v>
      </c>
      <c r="K51" s="4"/>
      <c r="L51" s="3" t="str">
        <f>IF(K51&gt;0, K51/$AU51, "")</f>
        <v/>
      </c>
      <c r="M51" s="4"/>
      <c r="N51" s="3" t="str">
        <f>IF(M51&gt;0, M51/$AU51, "")</f>
        <v/>
      </c>
      <c r="O51" s="4"/>
      <c r="P51" s="3" t="str">
        <f>IF(O51&gt;0, O51/$AU51, "")</f>
        <v/>
      </c>
      <c r="Q51" s="4"/>
      <c r="R51" s="3" t="str">
        <f>IF(Q51&gt;0, Q51/$AU51, "")</f>
        <v/>
      </c>
      <c r="S51" s="4"/>
      <c r="T51" s="3" t="str">
        <f>IF(S51&gt;0, S51/$AU51, "")</f>
        <v/>
      </c>
      <c r="U51" s="4"/>
      <c r="V51" s="3" t="str">
        <f>IF(U51&gt;0, U51/$AU51, "")</f>
        <v/>
      </c>
      <c r="W51" s="4"/>
      <c r="X51" s="3" t="str">
        <f>IF(W51&gt;0, W51/$AU51, "")</f>
        <v/>
      </c>
      <c r="Y51" s="4"/>
      <c r="Z51" s="3" t="str">
        <f>IF(Y51&gt;0, Y51/$AU51, "")</f>
        <v/>
      </c>
      <c r="AA51" s="4"/>
      <c r="AB51" s="3" t="str">
        <f>IF(AA51&gt;0, AA51/$AU51, "")</f>
        <v/>
      </c>
      <c r="AC51" s="4"/>
      <c r="AD51" s="3" t="str">
        <f>IF(AC51&gt;0, AC51/$AU51, "")</f>
        <v/>
      </c>
      <c r="AE51" s="4"/>
      <c r="AF51" s="3" t="str">
        <f>IF(AE51&gt;0, AE51/$AU51, "")</f>
        <v/>
      </c>
      <c r="AG51" s="4"/>
      <c r="AH51" s="3" t="str">
        <f>IF(AG51&gt;0, AG51/$AU51, "")</f>
        <v/>
      </c>
      <c r="AI51" s="4"/>
      <c r="AJ51" s="3" t="str">
        <f>IF(AI51&gt;0, AI51/$AU51, "")</f>
        <v/>
      </c>
      <c r="AK51" s="4"/>
      <c r="AL51" s="3" t="str">
        <f>IF(AK51&gt;0, AK51/$AU51, "")</f>
        <v/>
      </c>
      <c r="AM51" s="4"/>
      <c r="AN51" s="3" t="str">
        <f>IF(AM51&gt;0, AM51/$AU51, "")</f>
        <v/>
      </c>
      <c r="AO51" s="4"/>
      <c r="AP51" s="3" t="str">
        <f>IF(AO51&gt;0, AO51/$AU51, "")</f>
        <v/>
      </c>
      <c r="AQ51" s="4"/>
      <c r="AR51" s="3" t="str">
        <f>IF(AQ51&gt;0, AQ51/$AU51, "")</f>
        <v/>
      </c>
      <c r="AT51" s="3" t="str">
        <f>IF(AS51&gt;0, AS51/$AU51, "")</f>
        <v/>
      </c>
      <c r="AU51" s="2">
        <v>12.0</v>
      </c>
    </row>
    <row r="52" ht="15.75" customHeight="1" outlineLevel="1">
      <c r="D52" s="5" t="s">
        <v>131</v>
      </c>
      <c r="I52" s="2">
        <f>SUBTOTAL(9,I51)</f>
        <v>12</v>
      </c>
      <c r="J52" s="3"/>
      <c r="K52" s="4">
        <f>SUBTOTAL(9,K51)</f>
        <v>0</v>
      </c>
      <c r="L52" s="3"/>
      <c r="M52" s="4">
        <f>SUBTOTAL(9,M51)</f>
        <v>0</v>
      </c>
      <c r="N52" s="3"/>
      <c r="O52" s="4">
        <f>SUBTOTAL(9,O51)</f>
        <v>0</v>
      </c>
      <c r="P52" s="3"/>
      <c r="Q52" s="4">
        <f>SUBTOTAL(9,Q51)</f>
        <v>0</v>
      </c>
      <c r="R52" s="3"/>
      <c r="S52" s="4">
        <f>SUBTOTAL(9,S51)</f>
        <v>0</v>
      </c>
      <c r="T52" s="3"/>
      <c r="U52" s="4">
        <f>SUBTOTAL(9,U51)</f>
        <v>0</v>
      </c>
      <c r="V52" s="3"/>
      <c r="W52" s="4">
        <f>SUBTOTAL(9,W51)</f>
        <v>0</v>
      </c>
      <c r="X52" s="3"/>
      <c r="Y52" s="4">
        <f>SUBTOTAL(9,Y51)</f>
        <v>0</v>
      </c>
      <c r="Z52" s="3"/>
      <c r="AA52" s="4">
        <f>SUBTOTAL(9,AA51)</f>
        <v>0</v>
      </c>
      <c r="AB52" s="3"/>
      <c r="AC52" s="4">
        <f>SUBTOTAL(9,AC51)</f>
        <v>0</v>
      </c>
      <c r="AD52" s="3"/>
      <c r="AE52" s="4">
        <f>SUBTOTAL(9,AE51)</f>
        <v>0</v>
      </c>
      <c r="AF52" s="3"/>
      <c r="AG52" s="4">
        <f>SUBTOTAL(9,AG51)</f>
        <v>0</v>
      </c>
      <c r="AH52" s="3"/>
      <c r="AI52" s="4">
        <f>SUBTOTAL(9,AI51)</f>
        <v>0</v>
      </c>
      <c r="AJ52" s="3"/>
      <c r="AK52" s="4">
        <f>SUBTOTAL(9,AK51)</f>
        <v>0</v>
      </c>
      <c r="AL52" s="3"/>
      <c r="AM52" s="4">
        <f>SUBTOTAL(9,AM51)</f>
        <v>0</v>
      </c>
      <c r="AN52" s="3"/>
      <c r="AO52" s="4">
        <f>SUBTOTAL(9,AO51)</f>
        <v>0</v>
      </c>
      <c r="AP52" s="3"/>
      <c r="AQ52" s="4">
        <f>SUBTOTAL(9,AQ51)</f>
        <v>0</v>
      </c>
      <c r="AR52" s="3"/>
      <c r="AS52" s="15">
        <f>SUBTOTAL(9,AS51)</f>
        <v>0</v>
      </c>
      <c r="AT52" s="3"/>
      <c r="AU52" s="2"/>
    </row>
    <row r="53" ht="15.75" customHeight="1" outlineLevel="2">
      <c r="A53" s="15" t="s">
        <v>31</v>
      </c>
      <c r="B53" s="15" t="s">
        <v>75</v>
      </c>
      <c r="C53" s="15" t="s">
        <v>75</v>
      </c>
      <c r="D53" s="15" t="s">
        <v>132</v>
      </c>
      <c r="E53" s="15" t="s">
        <v>133</v>
      </c>
      <c r="F53" s="15" t="s">
        <v>134</v>
      </c>
      <c r="G53" s="15" t="s">
        <v>46</v>
      </c>
      <c r="H53" s="15" t="s">
        <v>60</v>
      </c>
      <c r="I53" s="16"/>
      <c r="J53" s="3" t="str">
        <f t="shared" ref="J53:J54" si="134">IF(I53&gt;0, I53/$AU53, "")</f>
        <v/>
      </c>
      <c r="K53" s="4"/>
      <c r="L53" s="3" t="str">
        <f t="shared" ref="L53:L54" si="135">IF(K53&gt;0, K53/$AU53, "")</f>
        <v/>
      </c>
      <c r="M53" s="4">
        <v>4.0</v>
      </c>
      <c r="N53" s="3">
        <f t="shared" ref="N53:N54" si="136">IF(M53&gt;0, M53/$AU53, "")</f>
        <v>0.3333333333</v>
      </c>
      <c r="O53" s="4">
        <v>5.0</v>
      </c>
      <c r="P53" s="3">
        <f t="shared" ref="P53:P54" si="137">IF(O53&gt;0, O53/$AU53, "")</f>
        <v>0.4166666667</v>
      </c>
      <c r="Q53" s="4"/>
      <c r="R53" s="3" t="str">
        <f t="shared" ref="R53:R54" si="138">IF(Q53&gt;0, Q53/$AU53, "")</f>
        <v/>
      </c>
      <c r="S53" s="4">
        <v>2.0</v>
      </c>
      <c r="T53" s="3">
        <f t="shared" ref="T53:T54" si="139">IF(S53&gt;0, S53/$AU53, "")</f>
        <v>0.1666666667</v>
      </c>
      <c r="U53" s="4">
        <v>1.0</v>
      </c>
      <c r="V53" s="3">
        <f t="shared" ref="V53:V54" si="140">IF(U53&gt;0, U53/$AU53, "")</f>
        <v>0.08333333333</v>
      </c>
      <c r="W53" s="4"/>
      <c r="X53" s="3" t="str">
        <f t="shared" ref="X53:X54" si="141">IF(W53&gt;0, W53/$AU53, "")</f>
        <v/>
      </c>
      <c r="Y53" s="4"/>
      <c r="Z53" s="3" t="str">
        <f t="shared" ref="Z53:Z54" si="142">IF(Y53&gt;0, Y53/$AU53, "")</f>
        <v/>
      </c>
      <c r="AA53" s="4"/>
      <c r="AB53" s="3" t="str">
        <f t="shared" ref="AB53:AB54" si="143">IF(AA53&gt;0, AA53/$AU53, "")</f>
        <v/>
      </c>
      <c r="AC53" s="4"/>
      <c r="AD53" s="3" t="str">
        <f t="shared" ref="AD53:AD54" si="144">IF(AC53&gt;0, AC53/$AU53, "")</f>
        <v/>
      </c>
      <c r="AE53" s="4"/>
      <c r="AF53" s="3" t="str">
        <f t="shared" ref="AF53:AF54" si="145">IF(AE53&gt;0, AE53/$AU53, "")</f>
        <v/>
      </c>
      <c r="AG53" s="4"/>
      <c r="AH53" s="3" t="str">
        <f t="shared" ref="AH53:AH54" si="146">IF(AG53&gt;0, AG53/$AU53, "")</f>
        <v/>
      </c>
      <c r="AI53" s="4"/>
      <c r="AJ53" s="3" t="str">
        <f t="shared" ref="AJ53:AJ54" si="147">IF(AI53&gt;0, AI53/$AU53, "")</f>
        <v/>
      </c>
      <c r="AK53" s="4"/>
      <c r="AL53" s="3" t="str">
        <f t="shared" ref="AL53:AL54" si="148">IF(AK53&gt;0, AK53/$AU53, "")</f>
        <v/>
      </c>
      <c r="AM53" s="4"/>
      <c r="AN53" s="3" t="str">
        <f t="shared" ref="AN53:AN54" si="149">IF(AM53&gt;0, AM53/$AU53, "")</f>
        <v/>
      </c>
      <c r="AO53" s="4"/>
      <c r="AP53" s="3" t="str">
        <f t="shared" ref="AP53:AP54" si="150">IF(AO53&gt;0, AO53/$AU53, "")</f>
        <v/>
      </c>
      <c r="AQ53" s="4"/>
      <c r="AR53" s="3" t="str">
        <f t="shared" ref="AR53:AR54" si="151">IF(AQ53&gt;0, AQ53/$AU53, "")</f>
        <v/>
      </c>
      <c r="AT53" s="3" t="str">
        <f t="shared" ref="AT53:AT54" si="152">IF(AS53&gt;0, AS53/$AU53, "")</f>
        <v/>
      </c>
      <c r="AU53" s="2">
        <v>12.0</v>
      </c>
    </row>
    <row r="54" ht="15.75" customHeight="1" outlineLevel="2">
      <c r="A54" s="15" t="s">
        <v>31</v>
      </c>
      <c r="B54" s="15" t="s">
        <v>75</v>
      </c>
      <c r="C54" s="15" t="s">
        <v>75</v>
      </c>
      <c r="D54" s="15" t="s">
        <v>132</v>
      </c>
      <c r="E54" s="15" t="s">
        <v>135</v>
      </c>
      <c r="F54" s="15" t="s">
        <v>134</v>
      </c>
      <c r="G54" s="15" t="s">
        <v>36</v>
      </c>
      <c r="H54" s="15" t="s">
        <v>60</v>
      </c>
      <c r="I54" s="2">
        <v>1.0</v>
      </c>
      <c r="J54" s="3">
        <f t="shared" si="134"/>
        <v>0.09090909091</v>
      </c>
      <c r="K54" s="4"/>
      <c r="L54" s="3" t="str">
        <f t="shared" si="135"/>
        <v/>
      </c>
      <c r="M54" s="4"/>
      <c r="N54" s="3" t="str">
        <f t="shared" si="136"/>
        <v/>
      </c>
      <c r="O54" s="4">
        <v>7.0</v>
      </c>
      <c r="P54" s="3">
        <f t="shared" si="137"/>
        <v>0.6363636364</v>
      </c>
      <c r="Q54" s="4">
        <v>2.0</v>
      </c>
      <c r="R54" s="3">
        <f t="shared" si="138"/>
        <v>0.1818181818</v>
      </c>
      <c r="S54" s="4"/>
      <c r="T54" s="3" t="str">
        <f t="shared" si="139"/>
        <v/>
      </c>
      <c r="U54" s="4">
        <v>1.0</v>
      </c>
      <c r="V54" s="3">
        <f t="shared" si="140"/>
        <v>0.09090909091</v>
      </c>
      <c r="W54" s="4"/>
      <c r="X54" s="3" t="str">
        <f t="shared" si="141"/>
        <v/>
      </c>
      <c r="Y54" s="4"/>
      <c r="Z54" s="3" t="str">
        <f t="shared" si="142"/>
        <v/>
      </c>
      <c r="AA54" s="4"/>
      <c r="AB54" s="3" t="str">
        <f t="shared" si="143"/>
        <v/>
      </c>
      <c r="AC54" s="4"/>
      <c r="AD54" s="3" t="str">
        <f t="shared" si="144"/>
        <v/>
      </c>
      <c r="AE54" s="4"/>
      <c r="AF54" s="3" t="str">
        <f t="shared" si="145"/>
        <v/>
      </c>
      <c r="AG54" s="4"/>
      <c r="AH54" s="3" t="str">
        <f t="shared" si="146"/>
        <v/>
      </c>
      <c r="AI54" s="4"/>
      <c r="AJ54" s="3" t="str">
        <f t="shared" si="147"/>
        <v/>
      </c>
      <c r="AK54" s="4"/>
      <c r="AL54" s="3" t="str">
        <f t="shared" si="148"/>
        <v/>
      </c>
      <c r="AM54" s="4"/>
      <c r="AN54" s="3" t="str">
        <f t="shared" si="149"/>
        <v/>
      </c>
      <c r="AO54" s="4"/>
      <c r="AP54" s="3" t="str">
        <f t="shared" si="150"/>
        <v/>
      </c>
      <c r="AQ54" s="4"/>
      <c r="AR54" s="3" t="str">
        <f t="shared" si="151"/>
        <v/>
      </c>
      <c r="AT54" s="3" t="str">
        <f t="shared" si="152"/>
        <v/>
      </c>
      <c r="AU54" s="2">
        <v>11.0</v>
      </c>
    </row>
    <row r="55" ht="15.75" customHeight="1" outlineLevel="1">
      <c r="D55" s="5" t="s">
        <v>136</v>
      </c>
      <c r="I55" s="2">
        <f>SUBTOTAL(9,I53:I54)</f>
        <v>1</v>
      </c>
      <c r="J55" s="3"/>
      <c r="K55" s="4">
        <f>SUBTOTAL(9,K53:K54)</f>
        <v>0</v>
      </c>
      <c r="L55" s="3"/>
      <c r="M55" s="4">
        <f>SUBTOTAL(9,M53:M54)</f>
        <v>4</v>
      </c>
      <c r="N55" s="3"/>
      <c r="O55" s="4">
        <f>SUBTOTAL(9,O53:O54)</f>
        <v>12</v>
      </c>
      <c r="P55" s="3"/>
      <c r="Q55" s="4">
        <f>SUBTOTAL(9,Q53:Q54)</f>
        <v>2</v>
      </c>
      <c r="R55" s="3"/>
      <c r="S55" s="4">
        <f>SUBTOTAL(9,S53:S54)</f>
        <v>2</v>
      </c>
      <c r="T55" s="3"/>
      <c r="U55" s="4">
        <f>SUBTOTAL(9,U53:U54)</f>
        <v>2</v>
      </c>
      <c r="V55" s="3"/>
      <c r="W55" s="4">
        <f>SUBTOTAL(9,W53:W54)</f>
        <v>0</v>
      </c>
      <c r="X55" s="3"/>
      <c r="Y55" s="4">
        <f>SUBTOTAL(9,Y53:Y54)</f>
        <v>0</v>
      </c>
      <c r="Z55" s="3"/>
      <c r="AA55" s="4">
        <f>SUBTOTAL(9,AA53:AA54)</f>
        <v>0</v>
      </c>
      <c r="AB55" s="3"/>
      <c r="AC55" s="4">
        <f>SUBTOTAL(9,AC53:AC54)</f>
        <v>0</v>
      </c>
      <c r="AD55" s="3"/>
      <c r="AE55" s="4">
        <f>SUBTOTAL(9,AE53:AE54)</f>
        <v>0</v>
      </c>
      <c r="AF55" s="3"/>
      <c r="AG55" s="4">
        <f>SUBTOTAL(9,AG53:AG54)</f>
        <v>0</v>
      </c>
      <c r="AH55" s="3"/>
      <c r="AI55" s="4">
        <f>SUBTOTAL(9,AI53:AI54)</f>
        <v>0</v>
      </c>
      <c r="AJ55" s="3"/>
      <c r="AK55" s="4">
        <f>SUBTOTAL(9,AK53:AK54)</f>
        <v>0</v>
      </c>
      <c r="AL55" s="3"/>
      <c r="AM55" s="4">
        <f>SUBTOTAL(9,AM53:AM54)</f>
        <v>0</v>
      </c>
      <c r="AN55" s="3"/>
      <c r="AO55" s="4">
        <f>SUBTOTAL(9,AO53:AO54)</f>
        <v>0</v>
      </c>
      <c r="AP55" s="3"/>
      <c r="AQ55" s="4">
        <f>SUBTOTAL(9,AQ53:AQ54)</f>
        <v>0</v>
      </c>
      <c r="AR55" s="3"/>
      <c r="AS55" s="15">
        <f>SUBTOTAL(9,AS53:AS54)</f>
        <v>0</v>
      </c>
      <c r="AT55" s="3"/>
      <c r="AU55" s="2"/>
    </row>
    <row r="56" ht="15.75" customHeight="1" outlineLevel="2">
      <c r="A56" s="15" t="s">
        <v>31</v>
      </c>
      <c r="B56" s="15" t="s">
        <v>75</v>
      </c>
      <c r="C56" s="15" t="s">
        <v>75</v>
      </c>
      <c r="D56" s="15" t="s">
        <v>137</v>
      </c>
      <c r="E56" s="15" t="s">
        <v>138</v>
      </c>
      <c r="F56" s="15" t="s">
        <v>139</v>
      </c>
      <c r="G56" s="15" t="s">
        <v>46</v>
      </c>
      <c r="H56" s="15" t="s">
        <v>37</v>
      </c>
      <c r="I56" s="2">
        <v>8.0</v>
      </c>
      <c r="J56" s="3">
        <f>IF(I56&gt;0, I56/$AU56, "")</f>
        <v>0.2285714286</v>
      </c>
      <c r="K56" s="4">
        <v>5.0</v>
      </c>
      <c r="L56" s="3">
        <f>IF(K56&gt;0, K56/$AU56, "")</f>
        <v>0.1428571429</v>
      </c>
      <c r="M56" s="4">
        <v>9.0</v>
      </c>
      <c r="N56" s="3">
        <f>IF(M56&gt;0, M56/$AU56, "")</f>
        <v>0.2571428571</v>
      </c>
      <c r="O56" s="4">
        <v>8.0</v>
      </c>
      <c r="P56" s="3">
        <f>IF(O56&gt;0, O56/$AU56, "")</f>
        <v>0.2285714286</v>
      </c>
      <c r="Q56" s="4">
        <v>4.0</v>
      </c>
      <c r="R56" s="3">
        <f>IF(Q56&gt;0, Q56/$AU56, "")</f>
        <v>0.1142857143</v>
      </c>
      <c r="S56" s="4">
        <v>1.0</v>
      </c>
      <c r="T56" s="3">
        <f>IF(S56&gt;0, S56/$AU56, "")</f>
        <v>0.02857142857</v>
      </c>
      <c r="U56" s="4"/>
      <c r="V56" s="3" t="str">
        <f>IF(U56&gt;0, U56/$AU56, "")</f>
        <v/>
      </c>
      <c r="W56" s="4"/>
      <c r="X56" s="3" t="str">
        <f>IF(W56&gt;0, W56/$AU56, "")</f>
        <v/>
      </c>
      <c r="Y56" s="4"/>
      <c r="Z56" s="3" t="str">
        <f>IF(Y56&gt;0, Y56/$AU56, "")</f>
        <v/>
      </c>
      <c r="AA56" s="4"/>
      <c r="AB56" s="3" t="str">
        <f>IF(AA56&gt;0, AA56/$AU56, "")</f>
        <v/>
      </c>
      <c r="AC56" s="4"/>
      <c r="AD56" s="3" t="str">
        <f>IF(AC56&gt;0, AC56/$AU56, "")</f>
        <v/>
      </c>
      <c r="AE56" s="4"/>
      <c r="AF56" s="3" t="str">
        <f>IF(AE56&gt;0, AE56/$AU56, "")</f>
        <v/>
      </c>
      <c r="AG56" s="4"/>
      <c r="AH56" s="3" t="str">
        <f>IF(AG56&gt;0, AG56/$AU56, "")</f>
        <v/>
      </c>
      <c r="AI56" s="4"/>
      <c r="AJ56" s="3" t="str">
        <f>IF(AI56&gt;0, AI56/$AU56, "")</f>
        <v/>
      </c>
      <c r="AK56" s="4"/>
      <c r="AL56" s="3" t="str">
        <f>IF(AK56&gt;0, AK56/$AU56, "")</f>
        <v/>
      </c>
      <c r="AM56" s="4"/>
      <c r="AN56" s="3" t="str">
        <f>IF(AM56&gt;0, AM56/$AU56, "")</f>
        <v/>
      </c>
      <c r="AO56" s="4"/>
      <c r="AP56" s="3" t="str">
        <f>IF(AO56&gt;0, AO56/$AU56, "")</f>
        <v/>
      </c>
      <c r="AQ56" s="4"/>
      <c r="AR56" s="3" t="str">
        <f>IF(AQ56&gt;0, AQ56/$AU56, "")</f>
        <v/>
      </c>
      <c r="AT56" s="3" t="str">
        <f>IF(AS56&gt;0, AS56/$AU56, "")</f>
        <v/>
      </c>
      <c r="AU56" s="2">
        <v>35.0</v>
      </c>
    </row>
    <row r="57" ht="15.75" customHeight="1" outlineLevel="1">
      <c r="D57" s="5" t="s">
        <v>140</v>
      </c>
      <c r="I57" s="2">
        <f>SUBTOTAL(9,I56)</f>
        <v>8</v>
      </c>
      <c r="J57" s="3"/>
      <c r="K57" s="4">
        <f>SUBTOTAL(9,K56)</f>
        <v>5</v>
      </c>
      <c r="L57" s="3"/>
      <c r="M57" s="4">
        <f>SUBTOTAL(9,M56)</f>
        <v>9</v>
      </c>
      <c r="N57" s="3"/>
      <c r="O57" s="4">
        <f>SUBTOTAL(9,O56)</f>
        <v>8</v>
      </c>
      <c r="P57" s="3"/>
      <c r="Q57" s="4">
        <f>SUBTOTAL(9,Q56)</f>
        <v>4</v>
      </c>
      <c r="R57" s="3"/>
      <c r="S57" s="4">
        <f>SUBTOTAL(9,S56)</f>
        <v>1</v>
      </c>
      <c r="T57" s="3"/>
      <c r="U57" s="4">
        <f>SUBTOTAL(9,U56)</f>
        <v>0</v>
      </c>
      <c r="V57" s="3"/>
      <c r="W57" s="4">
        <f>SUBTOTAL(9,W56)</f>
        <v>0</v>
      </c>
      <c r="X57" s="3"/>
      <c r="Y57" s="4">
        <f>SUBTOTAL(9,Y56)</f>
        <v>0</v>
      </c>
      <c r="Z57" s="3"/>
      <c r="AA57" s="4">
        <f>SUBTOTAL(9,AA56)</f>
        <v>0</v>
      </c>
      <c r="AB57" s="3"/>
      <c r="AC57" s="4">
        <f>SUBTOTAL(9,AC56)</f>
        <v>0</v>
      </c>
      <c r="AD57" s="3"/>
      <c r="AE57" s="4">
        <f>SUBTOTAL(9,AE56)</f>
        <v>0</v>
      </c>
      <c r="AF57" s="3"/>
      <c r="AG57" s="4">
        <f>SUBTOTAL(9,AG56)</f>
        <v>0</v>
      </c>
      <c r="AH57" s="3"/>
      <c r="AI57" s="4">
        <f>SUBTOTAL(9,AI56)</f>
        <v>0</v>
      </c>
      <c r="AJ57" s="3"/>
      <c r="AK57" s="4">
        <f>SUBTOTAL(9,AK56)</f>
        <v>0</v>
      </c>
      <c r="AL57" s="3"/>
      <c r="AM57" s="4">
        <f>SUBTOTAL(9,AM56)</f>
        <v>0</v>
      </c>
      <c r="AN57" s="3"/>
      <c r="AO57" s="4">
        <f>SUBTOTAL(9,AO56)</f>
        <v>0</v>
      </c>
      <c r="AP57" s="3"/>
      <c r="AQ57" s="4">
        <f>SUBTOTAL(9,AQ56)</f>
        <v>0</v>
      </c>
      <c r="AR57" s="3"/>
      <c r="AS57" s="15">
        <f>SUBTOTAL(9,AS56)</f>
        <v>0</v>
      </c>
      <c r="AT57" s="3"/>
      <c r="AU57" s="2"/>
    </row>
    <row r="58" ht="15.75" customHeight="1" outlineLevel="2">
      <c r="A58" s="15" t="s">
        <v>31</v>
      </c>
      <c r="B58" s="15" t="s">
        <v>75</v>
      </c>
      <c r="C58" s="15" t="s">
        <v>75</v>
      </c>
      <c r="D58" s="15" t="s">
        <v>141</v>
      </c>
      <c r="E58" s="15" t="s">
        <v>142</v>
      </c>
      <c r="F58" s="15" t="s">
        <v>96</v>
      </c>
      <c r="G58" s="15" t="s">
        <v>46</v>
      </c>
      <c r="H58" s="15" t="s">
        <v>37</v>
      </c>
      <c r="I58" s="2">
        <v>5.0</v>
      </c>
      <c r="J58" s="3">
        <f>IF(I58&gt;0, I58/$AU58, "")</f>
        <v>0.2173913043</v>
      </c>
      <c r="K58" s="4">
        <v>5.0</v>
      </c>
      <c r="L58" s="3">
        <f>IF(K58&gt;0, K58/$AU58, "")</f>
        <v>0.2173913043</v>
      </c>
      <c r="M58" s="4">
        <v>4.0</v>
      </c>
      <c r="N58" s="3">
        <f>IF(M58&gt;0, M58/$AU58, "")</f>
        <v>0.1739130435</v>
      </c>
      <c r="O58" s="4">
        <v>4.0</v>
      </c>
      <c r="P58" s="3">
        <f>IF(O58&gt;0, O58/$AU58, "")</f>
        <v>0.1739130435</v>
      </c>
      <c r="Q58" s="4">
        <v>3.0</v>
      </c>
      <c r="R58" s="3">
        <f>IF(Q58&gt;0, Q58/$AU58, "")</f>
        <v>0.1304347826</v>
      </c>
      <c r="S58" s="4"/>
      <c r="T58" s="3" t="str">
        <f>IF(S58&gt;0, S58/$AU58, "")</f>
        <v/>
      </c>
      <c r="U58" s="4"/>
      <c r="V58" s="3" t="str">
        <f>IF(U58&gt;0, U58/$AU58, "")</f>
        <v/>
      </c>
      <c r="W58" s="4"/>
      <c r="X58" s="3" t="str">
        <f>IF(W58&gt;0, W58/$AU58, "")</f>
        <v/>
      </c>
      <c r="Y58" s="4"/>
      <c r="Z58" s="3" t="str">
        <f>IF(Y58&gt;0, Y58/$AU58, "")</f>
        <v/>
      </c>
      <c r="AA58" s="4"/>
      <c r="AB58" s="3" t="str">
        <f>IF(AA58&gt;0, AA58/$AU58, "")</f>
        <v/>
      </c>
      <c r="AC58" s="4">
        <v>1.0</v>
      </c>
      <c r="AD58" s="3">
        <f>IF(AC58&gt;0, AC58/$AU58, "")</f>
        <v>0.04347826087</v>
      </c>
      <c r="AE58" s="4"/>
      <c r="AF58" s="3" t="str">
        <f>IF(AE58&gt;0, AE58/$AU58, "")</f>
        <v/>
      </c>
      <c r="AG58" s="4"/>
      <c r="AH58" s="3" t="str">
        <f>IF(AG58&gt;0, AG58/$AU58, "")</f>
        <v/>
      </c>
      <c r="AI58" s="4"/>
      <c r="AJ58" s="3" t="str">
        <f>IF(AI58&gt;0, AI58/$AU58, "")</f>
        <v/>
      </c>
      <c r="AK58" s="4"/>
      <c r="AL58" s="3" t="str">
        <f>IF(AK58&gt;0, AK58/$AU58, "")</f>
        <v/>
      </c>
      <c r="AM58" s="4"/>
      <c r="AN58" s="3" t="str">
        <f>IF(AM58&gt;0, AM58/$AU58, "")</f>
        <v/>
      </c>
      <c r="AO58" s="4">
        <v>1.0</v>
      </c>
      <c r="AP58" s="3">
        <f>IF(AO58&gt;0, AO58/$AU58, "")</f>
        <v>0.04347826087</v>
      </c>
      <c r="AQ58" s="4"/>
      <c r="AR58" s="3" t="str">
        <f>IF(AQ58&gt;0, AQ58/$AU58, "")</f>
        <v/>
      </c>
      <c r="AT58" s="3" t="str">
        <f>IF(AS58&gt;0, AS58/$AU58, "")</f>
        <v/>
      </c>
      <c r="AU58" s="2">
        <v>23.0</v>
      </c>
    </row>
    <row r="59" ht="15.75" customHeight="1" outlineLevel="1">
      <c r="D59" s="5" t="s">
        <v>143</v>
      </c>
      <c r="I59" s="2">
        <f>SUBTOTAL(9,I58)</f>
        <v>5</v>
      </c>
      <c r="J59" s="3"/>
      <c r="K59" s="4">
        <f>SUBTOTAL(9,K58)</f>
        <v>5</v>
      </c>
      <c r="L59" s="3"/>
      <c r="M59" s="4">
        <f>SUBTOTAL(9,M58)</f>
        <v>4</v>
      </c>
      <c r="N59" s="3"/>
      <c r="O59" s="4">
        <f>SUBTOTAL(9,O58)</f>
        <v>4</v>
      </c>
      <c r="P59" s="3"/>
      <c r="Q59" s="4">
        <f>SUBTOTAL(9,Q58)</f>
        <v>3</v>
      </c>
      <c r="R59" s="3"/>
      <c r="S59" s="4">
        <f>SUBTOTAL(9,S58)</f>
        <v>0</v>
      </c>
      <c r="T59" s="3"/>
      <c r="U59" s="4">
        <f>SUBTOTAL(9,U58)</f>
        <v>0</v>
      </c>
      <c r="V59" s="3"/>
      <c r="W59" s="4">
        <f>SUBTOTAL(9,W58)</f>
        <v>0</v>
      </c>
      <c r="X59" s="3"/>
      <c r="Y59" s="4">
        <f>SUBTOTAL(9,Y58)</f>
        <v>0</v>
      </c>
      <c r="Z59" s="3"/>
      <c r="AA59" s="4">
        <f>SUBTOTAL(9,AA58)</f>
        <v>0</v>
      </c>
      <c r="AB59" s="3"/>
      <c r="AC59" s="4">
        <f>SUBTOTAL(9,AC58)</f>
        <v>1</v>
      </c>
      <c r="AD59" s="3"/>
      <c r="AE59" s="4">
        <f>SUBTOTAL(9,AE58)</f>
        <v>0</v>
      </c>
      <c r="AF59" s="3"/>
      <c r="AG59" s="4">
        <f>SUBTOTAL(9,AG58)</f>
        <v>0</v>
      </c>
      <c r="AH59" s="3"/>
      <c r="AI59" s="4">
        <f>SUBTOTAL(9,AI58)</f>
        <v>0</v>
      </c>
      <c r="AJ59" s="3"/>
      <c r="AK59" s="4">
        <f>SUBTOTAL(9,AK58)</f>
        <v>0</v>
      </c>
      <c r="AL59" s="3"/>
      <c r="AM59" s="4">
        <f>SUBTOTAL(9,AM58)</f>
        <v>0</v>
      </c>
      <c r="AN59" s="3"/>
      <c r="AO59" s="4">
        <f>SUBTOTAL(9,AO58)</f>
        <v>1</v>
      </c>
      <c r="AP59" s="3"/>
      <c r="AQ59" s="4">
        <f>SUBTOTAL(9,AQ58)</f>
        <v>0</v>
      </c>
      <c r="AR59" s="3"/>
      <c r="AS59" s="15">
        <f>SUBTOTAL(9,AS58)</f>
        <v>0</v>
      </c>
      <c r="AT59" s="3"/>
      <c r="AU59" s="2"/>
    </row>
    <row r="60" ht="15.75" customHeight="1" outlineLevel="2">
      <c r="A60" s="15" t="s">
        <v>31</v>
      </c>
      <c r="B60" s="15" t="s">
        <v>75</v>
      </c>
      <c r="C60" s="15" t="s">
        <v>75</v>
      </c>
      <c r="D60" s="15" t="s">
        <v>144</v>
      </c>
      <c r="E60" s="15" t="s">
        <v>145</v>
      </c>
      <c r="F60" s="15" t="s">
        <v>146</v>
      </c>
      <c r="G60" s="15" t="s">
        <v>46</v>
      </c>
      <c r="H60" s="15" t="s">
        <v>37</v>
      </c>
      <c r="I60" s="2">
        <v>2.0</v>
      </c>
      <c r="J60" s="3">
        <f t="shared" ref="J60:J62" si="153">IF(I60&gt;0, I60/$AU60, "")</f>
        <v>0.1052631579</v>
      </c>
      <c r="K60" s="4">
        <v>5.0</v>
      </c>
      <c r="L60" s="3">
        <f t="shared" ref="L60:L62" si="154">IF(K60&gt;0, K60/$AU60, "")</f>
        <v>0.2631578947</v>
      </c>
      <c r="M60" s="4">
        <v>3.0</v>
      </c>
      <c r="N60" s="3">
        <f t="shared" ref="N60:N62" si="155">IF(M60&gt;0, M60/$AU60, "")</f>
        <v>0.1578947368</v>
      </c>
      <c r="O60" s="4"/>
      <c r="P60" s="3" t="str">
        <f t="shared" ref="P60:P62" si="156">IF(O60&gt;0, O60/$AU60, "")</f>
        <v/>
      </c>
      <c r="Q60" s="4">
        <v>3.0</v>
      </c>
      <c r="R60" s="3">
        <f t="shared" ref="R60:R62" si="157">IF(Q60&gt;0, Q60/$AU60, "")</f>
        <v>0.1578947368</v>
      </c>
      <c r="S60" s="4">
        <v>2.0</v>
      </c>
      <c r="T60" s="3">
        <f t="shared" ref="T60:T62" si="158">IF(S60&gt;0, S60/$AU60, "")</f>
        <v>0.1052631579</v>
      </c>
      <c r="U60" s="4">
        <v>1.0</v>
      </c>
      <c r="V60" s="3">
        <f t="shared" ref="V60:V62" si="159">IF(U60&gt;0, U60/$AU60, "")</f>
        <v>0.05263157895</v>
      </c>
      <c r="W60" s="4"/>
      <c r="X60" s="3" t="str">
        <f t="shared" ref="X60:X62" si="160">IF(W60&gt;0, W60/$AU60, "")</f>
        <v/>
      </c>
      <c r="Y60" s="4">
        <v>1.0</v>
      </c>
      <c r="Z60" s="3">
        <f t="shared" ref="Z60:Z62" si="161">IF(Y60&gt;0, Y60/$AU60, "")</f>
        <v>0.05263157895</v>
      </c>
      <c r="AA60" s="4">
        <v>2.0</v>
      </c>
      <c r="AB60" s="3">
        <f t="shared" ref="AB60:AB62" si="162">IF(AA60&gt;0, AA60/$AU60, "")</f>
        <v>0.1052631579</v>
      </c>
      <c r="AC60" s="4"/>
      <c r="AD60" s="3" t="str">
        <f t="shared" ref="AD60:AD62" si="163">IF(AC60&gt;0, AC60/$AU60, "")</f>
        <v/>
      </c>
      <c r="AE60" s="4"/>
      <c r="AF60" s="3" t="str">
        <f t="shared" ref="AF60:AF62" si="164">IF(AE60&gt;0, AE60/$AU60, "")</f>
        <v/>
      </c>
      <c r="AG60" s="4"/>
      <c r="AH60" s="3" t="str">
        <f t="shared" ref="AH60:AH62" si="165">IF(AG60&gt;0, AG60/$AU60, "")</f>
        <v/>
      </c>
      <c r="AI60" s="4"/>
      <c r="AJ60" s="3" t="str">
        <f t="shared" ref="AJ60:AJ62" si="166">IF(AI60&gt;0, AI60/$AU60, "")</f>
        <v/>
      </c>
      <c r="AK60" s="4"/>
      <c r="AL60" s="3" t="str">
        <f t="shared" ref="AL60:AL62" si="167">IF(AK60&gt;0, AK60/$AU60, "")</f>
        <v/>
      </c>
      <c r="AM60" s="4"/>
      <c r="AN60" s="3" t="str">
        <f t="shared" ref="AN60:AN62" si="168">IF(AM60&gt;0, AM60/$AU60, "")</f>
        <v/>
      </c>
      <c r="AO60" s="4"/>
      <c r="AP60" s="3" t="str">
        <f t="shared" ref="AP60:AP62" si="169">IF(AO60&gt;0, AO60/$AU60, "")</f>
        <v/>
      </c>
      <c r="AQ60" s="4"/>
      <c r="AR60" s="3" t="str">
        <f t="shared" ref="AR60:AR62" si="170">IF(AQ60&gt;0, AQ60/$AU60, "")</f>
        <v/>
      </c>
      <c r="AT60" s="3" t="str">
        <f t="shared" ref="AT60:AT62" si="171">IF(AS60&gt;0, AS60/$AU60, "")</f>
        <v/>
      </c>
      <c r="AU60" s="2">
        <v>19.0</v>
      </c>
    </row>
    <row r="61" ht="15.75" customHeight="1" outlineLevel="2">
      <c r="A61" s="15" t="s">
        <v>31</v>
      </c>
      <c r="B61" s="15" t="s">
        <v>75</v>
      </c>
      <c r="C61" s="15" t="s">
        <v>75</v>
      </c>
      <c r="D61" s="15" t="s">
        <v>144</v>
      </c>
      <c r="E61" s="15" t="s">
        <v>147</v>
      </c>
      <c r="F61" s="15" t="s">
        <v>148</v>
      </c>
      <c r="G61" s="15" t="s">
        <v>36</v>
      </c>
      <c r="H61" s="15" t="s">
        <v>37</v>
      </c>
      <c r="I61" s="2">
        <v>18.0</v>
      </c>
      <c r="J61" s="3">
        <f t="shared" si="153"/>
        <v>0.5625</v>
      </c>
      <c r="K61" s="4">
        <v>8.0</v>
      </c>
      <c r="L61" s="3">
        <f t="shared" si="154"/>
        <v>0.25</v>
      </c>
      <c r="M61" s="4">
        <v>2.0</v>
      </c>
      <c r="N61" s="3">
        <f t="shared" si="155"/>
        <v>0.0625</v>
      </c>
      <c r="O61" s="4">
        <v>2.0</v>
      </c>
      <c r="P61" s="3">
        <f t="shared" si="156"/>
        <v>0.0625</v>
      </c>
      <c r="Q61" s="4">
        <v>1.0</v>
      </c>
      <c r="R61" s="3">
        <f t="shared" si="157"/>
        <v>0.03125</v>
      </c>
      <c r="S61" s="4">
        <v>1.0</v>
      </c>
      <c r="T61" s="3">
        <f t="shared" si="158"/>
        <v>0.03125</v>
      </c>
      <c r="U61" s="4"/>
      <c r="V61" s="3" t="str">
        <f t="shared" si="159"/>
        <v/>
      </c>
      <c r="W61" s="4"/>
      <c r="X61" s="3" t="str">
        <f t="shared" si="160"/>
        <v/>
      </c>
      <c r="Y61" s="4"/>
      <c r="Z61" s="3" t="str">
        <f t="shared" si="161"/>
        <v/>
      </c>
      <c r="AA61" s="4"/>
      <c r="AB61" s="3" t="str">
        <f t="shared" si="162"/>
        <v/>
      </c>
      <c r="AC61" s="4"/>
      <c r="AD61" s="3" t="str">
        <f t="shared" si="163"/>
        <v/>
      </c>
      <c r="AE61" s="4"/>
      <c r="AF61" s="3" t="str">
        <f t="shared" si="164"/>
        <v/>
      </c>
      <c r="AG61" s="4"/>
      <c r="AH61" s="3" t="str">
        <f t="shared" si="165"/>
        <v/>
      </c>
      <c r="AI61" s="4"/>
      <c r="AJ61" s="3" t="str">
        <f t="shared" si="166"/>
        <v/>
      </c>
      <c r="AK61" s="4"/>
      <c r="AL61" s="3" t="str">
        <f t="shared" si="167"/>
        <v/>
      </c>
      <c r="AM61" s="4"/>
      <c r="AN61" s="3" t="str">
        <f t="shared" si="168"/>
        <v/>
      </c>
      <c r="AO61" s="4"/>
      <c r="AP61" s="3" t="str">
        <f t="shared" si="169"/>
        <v/>
      </c>
      <c r="AQ61" s="4"/>
      <c r="AR61" s="3" t="str">
        <f t="shared" si="170"/>
        <v/>
      </c>
      <c r="AT61" s="3" t="str">
        <f t="shared" si="171"/>
        <v/>
      </c>
      <c r="AU61" s="2">
        <v>32.0</v>
      </c>
    </row>
    <row r="62" ht="15.75" customHeight="1" outlineLevel="2">
      <c r="A62" s="15" t="s">
        <v>31</v>
      </c>
      <c r="B62" s="15" t="s">
        <v>75</v>
      </c>
      <c r="C62" s="15" t="s">
        <v>75</v>
      </c>
      <c r="D62" s="15" t="s">
        <v>144</v>
      </c>
      <c r="E62" s="15" t="s">
        <v>149</v>
      </c>
      <c r="F62" s="15" t="s">
        <v>150</v>
      </c>
      <c r="G62" s="15" t="s">
        <v>46</v>
      </c>
      <c r="H62" s="15" t="s">
        <v>37</v>
      </c>
      <c r="I62" s="2">
        <v>3.0</v>
      </c>
      <c r="J62" s="3">
        <f t="shared" si="153"/>
        <v>0.1034482759</v>
      </c>
      <c r="K62" s="4">
        <v>9.0</v>
      </c>
      <c r="L62" s="3">
        <f t="shared" si="154"/>
        <v>0.3103448276</v>
      </c>
      <c r="M62" s="4">
        <v>8.0</v>
      </c>
      <c r="N62" s="3">
        <f t="shared" si="155"/>
        <v>0.275862069</v>
      </c>
      <c r="O62" s="4">
        <v>4.0</v>
      </c>
      <c r="P62" s="3">
        <f t="shared" si="156"/>
        <v>0.1379310345</v>
      </c>
      <c r="Q62" s="4">
        <v>2.0</v>
      </c>
      <c r="R62" s="3">
        <f t="shared" si="157"/>
        <v>0.06896551724</v>
      </c>
      <c r="S62" s="4">
        <v>2.0</v>
      </c>
      <c r="T62" s="3">
        <f t="shared" si="158"/>
        <v>0.06896551724</v>
      </c>
      <c r="U62" s="4"/>
      <c r="V62" s="3" t="str">
        <f t="shared" si="159"/>
        <v/>
      </c>
      <c r="W62" s="4">
        <v>1.0</v>
      </c>
      <c r="X62" s="3">
        <f t="shared" si="160"/>
        <v>0.03448275862</v>
      </c>
      <c r="Y62" s="4"/>
      <c r="Z62" s="3" t="str">
        <f t="shared" si="161"/>
        <v/>
      </c>
      <c r="AA62" s="4"/>
      <c r="AB62" s="3" t="str">
        <f t="shared" si="162"/>
        <v/>
      </c>
      <c r="AC62" s="4"/>
      <c r="AD62" s="3" t="str">
        <f t="shared" si="163"/>
        <v/>
      </c>
      <c r="AE62" s="4"/>
      <c r="AF62" s="3" t="str">
        <f t="shared" si="164"/>
        <v/>
      </c>
      <c r="AG62" s="4"/>
      <c r="AH62" s="3" t="str">
        <f t="shared" si="165"/>
        <v/>
      </c>
      <c r="AI62" s="4"/>
      <c r="AJ62" s="3" t="str">
        <f t="shared" si="166"/>
        <v/>
      </c>
      <c r="AK62" s="4"/>
      <c r="AL62" s="3" t="str">
        <f t="shared" si="167"/>
        <v/>
      </c>
      <c r="AM62" s="4"/>
      <c r="AN62" s="3" t="str">
        <f t="shared" si="168"/>
        <v/>
      </c>
      <c r="AO62" s="4"/>
      <c r="AP62" s="3" t="str">
        <f t="shared" si="169"/>
        <v/>
      </c>
      <c r="AQ62" s="4"/>
      <c r="AR62" s="3" t="str">
        <f t="shared" si="170"/>
        <v/>
      </c>
      <c r="AT62" s="3" t="str">
        <f t="shared" si="171"/>
        <v/>
      </c>
      <c r="AU62" s="2">
        <v>29.0</v>
      </c>
    </row>
    <row r="63" ht="15.75" customHeight="1" outlineLevel="1">
      <c r="D63" s="5" t="s">
        <v>151</v>
      </c>
      <c r="I63" s="2">
        <f>SUBTOTAL(9,I60:I62)</f>
        <v>23</v>
      </c>
      <c r="J63" s="3"/>
      <c r="K63" s="4">
        <f>SUBTOTAL(9,K60:K62)</f>
        <v>22</v>
      </c>
      <c r="L63" s="3"/>
      <c r="M63" s="4">
        <f>SUBTOTAL(9,M60:M62)</f>
        <v>13</v>
      </c>
      <c r="N63" s="3"/>
      <c r="O63" s="4">
        <f>SUBTOTAL(9,O60:O62)</f>
        <v>6</v>
      </c>
      <c r="P63" s="3"/>
      <c r="Q63" s="4">
        <f>SUBTOTAL(9,Q60:Q62)</f>
        <v>6</v>
      </c>
      <c r="R63" s="3"/>
      <c r="S63" s="4">
        <f>SUBTOTAL(9,S60:S62)</f>
        <v>5</v>
      </c>
      <c r="T63" s="3"/>
      <c r="U63" s="4">
        <f>SUBTOTAL(9,U60:U62)</f>
        <v>1</v>
      </c>
      <c r="V63" s="3"/>
      <c r="W63" s="4">
        <f>SUBTOTAL(9,W60:W62)</f>
        <v>1</v>
      </c>
      <c r="X63" s="3"/>
      <c r="Y63" s="4">
        <f>SUBTOTAL(9,Y60:Y62)</f>
        <v>1</v>
      </c>
      <c r="Z63" s="3"/>
      <c r="AA63" s="4">
        <f>SUBTOTAL(9,AA60:AA62)</f>
        <v>2</v>
      </c>
      <c r="AB63" s="3"/>
      <c r="AC63" s="4">
        <f>SUBTOTAL(9,AC60:AC62)</f>
        <v>0</v>
      </c>
      <c r="AD63" s="3"/>
      <c r="AE63" s="4">
        <f>SUBTOTAL(9,AE60:AE62)</f>
        <v>0</v>
      </c>
      <c r="AF63" s="3"/>
      <c r="AG63" s="4">
        <f>SUBTOTAL(9,AG60:AG62)</f>
        <v>0</v>
      </c>
      <c r="AH63" s="3"/>
      <c r="AI63" s="4">
        <f>SUBTOTAL(9,AI60:AI62)</f>
        <v>0</v>
      </c>
      <c r="AJ63" s="3"/>
      <c r="AK63" s="4">
        <f>SUBTOTAL(9,AK60:AK62)</f>
        <v>0</v>
      </c>
      <c r="AL63" s="3"/>
      <c r="AM63" s="4">
        <f>SUBTOTAL(9,AM60:AM62)</f>
        <v>0</v>
      </c>
      <c r="AN63" s="3"/>
      <c r="AO63" s="4">
        <f>SUBTOTAL(9,AO60:AO62)</f>
        <v>0</v>
      </c>
      <c r="AP63" s="3"/>
      <c r="AQ63" s="4">
        <f>SUBTOTAL(9,AQ60:AQ62)</f>
        <v>0</v>
      </c>
      <c r="AR63" s="3"/>
      <c r="AS63" s="15">
        <f>SUBTOTAL(9,AS60:AS62)</f>
        <v>0</v>
      </c>
      <c r="AT63" s="3"/>
      <c r="AU63" s="2"/>
    </row>
    <row r="64" ht="15.75" customHeight="1" outlineLevel="2">
      <c r="A64" s="15" t="s">
        <v>31</v>
      </c>
      <c r="B64" s="15" t="s">
        <v>75</v>
      </c>
      <c r="C64" s="15" t="s">
        <v>75</v>
      </c>
      <c r="D64" s="15" t="s">
        <v>152</v>
      </c>
      <c r="E64" s="15" t="s">
        <v>153</v>
      </c>
      <c r="F64" s="15" t="s">
        <v>154</v>
      </c>
      <c r="G64" s="15" t="s">
        <v>46</v>
      </c>
      <c r="H64" s="15" t="s">
        <v>37</v>
      </c>
      <c r="I64" s="2">
        <v>14.0</v>
      </c>
      <c r="J64" s="3">
        <f t="shared" ref="J64:J65" si="172">IF(I64&gt;0, I64/$AU64, "")</f>
        <v>0.4827586207</v>
      </c>
      <c r="K64" s="4">
        <v>9.0</v>
      </c>
      <c r="L64" s="3">
        <f t="shared" ref="L64:L65" si="173">IF(K64&gt;0, K64/$AU64, "")</f>
        <v>0.3103448276</v>
      </c>
      <c r="M64" s="4">
        <v>1.0</v>
      </c>
      <c r="N64" s="3">
        <f t="shared" ref="N64:N65" si="174">IF(M64&gt;0, M64/$AU64, "")</f>
        <v>0.03448275862</v>
      </c>
      <c r="O64" s="4"/>
      <c r="P64" s="3" t="str">
        <f t="shared" ref="P64:P65" si="175">IF(O64&gt;0, O64/$AU64, "")</f>
        <v/>
      </c>
      <c r="Q64" s="4">
        <v>2.0</v>
      </c>
      <c r="R64" s="3">
        <f t="shared" ref="R64:R65" si="176">IF(Q64&gt;0, Q64/$AU64, "")</f>
        <v>0.06896551724</v>
      </c>
      <c r="S64" s="4">
        <v>1.0</v>
      </c>
      <c r="T64" s="3">
        <f t="shared" ref="T64:T65" si="177">IF(S64&gt;0, S64/$AU64, "")</f>
        <v>0.03448275862</v>
      </c>
      <c r="U64" s="4">
        <v>1.0</v>
      </c>
      <c r="V64" s="3">
        <f t="shared" ref="V64:V65" si="178">IF(U64&gt;0, U64/$AU64, "")</f>
        <v>0.03448275862</v>
      </c>
      <c r="W64" s="4"/>
      <c r="X64" s="3" t="str">
        <f t="shared" ref="X64:X65" si="179">IF(W64&gt;0, W64/$AU64, "")</f>
        <v/>
      </c>
      <c r="Y64" s="4">
        <v>1.0</v>
      </c>
      <c r="Z64" s="3">
        <f t="shared" ref="Z64:Z65" si="180">IF(Y64&gt;0, Y64/$AU64, "")</f>
        <v>0.03448275862</v>
      </c>
      <c r="AA64" s="4"/>
      <c r="AB64" s="3" t="str">
        <f t="shared" ref="AB64:AB65" si="181">IF(AA64&gt;0, AA64/$AU64, "")</f>
        <v/>
      </c>
      <c r="AC64" s="4"/>
      <c r="AD64" s="3" t="str">
        <f t="shared" ref="AD64:AD65" si="182">IF(AC64&gt;0, AC64/$AU64, "")</f>
        <v/>
      </c>
      <c r="AE64" s="4"/>
      <c r="AF64" s="3" t="str">
        <f t="shared" ref="AF64:AF65" si="183">IF(AE64&gt;0, AE64/$AU64, "")</f>
        <v/>
      </c>
      <c r="AG64" s="4"/>
      <c r="AH64" s="3" t="str">
        <f t="shared" ref="AH64:AH65" si="184">IF(AG64&gt;0, AG64/$AU64, "")</f>
        <v/>
      </c>
      <c r="AI64" s="4"/>
      <c r="AJ64" s="3" t="str">
        <f t="shared" ref="AJ64:AJ65" si="185">IF(AI64&gt;0, AI64/$AU64, "")</f>
        <v/>
      </c>
      <c r="AK64" s="4"/>
      <c r="AL64" s="3" t="str">
        <f t="shared" ref="AL64:AL65" si="186">IF(AK64&gt;0, AK64/$AU64, "")</f>
        <v/>
      </c>
      <c r="AM64" s="4"/>
      <c r="AN64" s="3" t="str">
        <f t="shared" ref="AN64:AN65" si="187">IF(AM64&gt;0, AM64/$AU64, "")</f>
        <v/>
      </c>
      <c r="AO64" s="4"/>
      <c r="AP64" s="3" t="str">
        <f t="shared" ref="AP64:AP65" si="188">IF(AO64&gt;0, AO64/$AU64, "")</f>
        <v/>
      </c>
      <c r="AQ64" s="4"/>
      <c r="AR64" s="3" t="str">
        <f t="shared" ref="AR64:AR65" si="189">IF(AQ64&gt;0, AQ64/$AU64, "")</f>
        <v/>
      </c>
      <c r="AT64" s="3" t="str">
        <f t="shared" ref="AT64:AT65" si="190">IF(AS64&gt;0, AS64/$AU64, "")</f>
        <v/>
      </c>
      <c r="AU64" s="2">
        <v>29.0</v>
      </c>
    </row>
    <row r="65" ht="15.75" customHeight="1" outlineLevel="2">
      <c r="A65" s="15" t="s">
        <v>31</v>
      </c>
      <c r="B65" s="15" t="s">
        <v>75</v>
      </c>
      <c r="C65" s="15" t="s">
        <v>75</v>
      </c>
      <c r="D65" s="15" t="s">
        <v>152</v>
      </c>
      <c r="E65" s="15" t="s">
        <v>155</v>
      </c>
      <c r="F65" s="15" t="s">
        <v>154</v>
      </c>
      <c r="G65" s="15" t="s">
        <v>46</v>
      </c>
      <c r="H65" s="15" t="s">
        <v>37</v>
      </c>
      <c r="I65" s="2">
        <v>5.0</v>
      </c>
      <c r="J65" s="3">
        <f t="shared" si="172"/>
        <v>0.3846153846</v>
      </c>
      <c r="K65" s="4">
        <v>3.0</v>
      </c>
      <c r="L65" s="3">
        <f t="shared" si="173"/>
        <v>0.2307692308</v>
      </c>
      <c r="M65" s="4">
        <v>1.0</v>
      </c>
      <c r="N65" s="3">
        <f t="shared" si="174"/>
        <v>0.07692307692</v>
      </c>
      <c r="O65" s="4"/>
      <c r="P65" s="3" t="str">
        <f t="shared" si="175"/>
        <v/>
      </c>
      <c r="Q65" s="4">
        <v>2.0</v>
      </c>
      <c r="R65" s="3">
        <f t="shared" si="176"/>
        <v>0.1538461538</v>
      </c>
      <c r="S65" s="4"/>
      <c r="T65" s="3" t="str">
        <f t="shared" si="177"/>
        <v/>
      </c>
      <c r="U65" s="4"/>
      <c r="V65" s="3" t="str">
        <f t="shared" si="178"/>
        <v/>
      </c>
      <c r="W65" s="4">
        <v>1.0</v>
      </c>
      <c r="X65" s="3">
        <f t="shared" si="179"/>
        <v>0.07692307692</v>
      </c>
      <c r="Y65" s="4"/>
      <c r="Z65" s="3" t="str">
        <f t="shared" si="180"/>
        <v/>
      </c>
      <c r="AA65" s="4">
        <v>1.0</v>
      </c>
      <c r="AB65" s="3">
        <f t="shared" si="181"/>
        <v>0.07692307692</v>
      </c>
      <c r="AC65" s="4"/>
      <c r="AD65" s="3" t="str">
        <f t="shared" si="182"/>
        <v/>
      </c>
      <c r="AE65" s="4"/>
      <c r="AF65" s="3" t="str">
        <f t="shared" si="183"/>
        <v/>
      </c>
      <c r="AG65" s="4"/>
      <c r="AH65" s="3" t="str">
        <f t="shared" si="184"/>
        <v/>
      </c>
      <c r="AI65" s="4"/>
      <c r="AJ65" s="3" t="str">
        <f t="shared" si="185"/>
        <v/>
      </c>
      <c r="AK65" s="4"/>
      <c r="AL65" s="3" t="str">
        <f t="shared" si="186"/>
        <v/>
      </c>
      <c r="AM65" s="4"/>
      <c r="AN65" s="3" t="str">
        <f t="shared" si="187"/>
        <v/>
      </c>
      <c r="AO65" s="4"/>
      <c r="AP65" s="3" t="str">
        <f t="shared" si="188"/>
        <v/>
      </c>
      <c r="AQ65" s="4"/>
      <c r="AR65" s="3" t="str">
        <f t="shared" si="189"/>
        <v/>
      </c>
      <c r="AT65" s="3" t="str">
        <f t="shared" si="190"/>
        <v/>
      </c>
      <c r="AU65" s="2">
        <v>13.0</v>
      </c>
    </row>
    <row r="66" ht="15.75" customHeight="1" outlineLevel="1">
      <c r="D66" s="5" t="s">
        <v>156</v>
      </c>
      <c r="I66" s="2">
        <f>SUBTOTAL(9,I64:I65)</f>
        <v>19</v>
      </c>
      <c r="J66" s="3"/>
      <c r="K66" s="4">
        <f>SUBTOTAL(9,K64:K65)</f>
        <v>12</v>
      </c>
      <c r="L66" s="3"/>
      <c r="M66" s="4">
        <f>SUBTOTAL(9,M64:M65)</f>
        <v>2</v>
      </c>
      <c r="N66" s="3"/>
      <c r="O66" s="4">
        <f>SUBTOTAL(9,O64:O65)</f>
        <v>0</v>
      </c>
      <c r="P66" s="3"/>
      <c r="Q66" s="4">
        <f>SUBTOTAL(9,Q64:Q65)</f>
        <v>4</v>
      </c>
      <c r="R66" s="3"/>
      <c r="S66" s="4">
        <f>SUBTOTAL(9,S64:S65)</f>
        <v>1</v>
      </c>
      <c r="T66" s="3"/>
      <c r="U66" s="4">
        <f>SUBTOTAL(9,U64:U65)</f>
        <v>1</v>
      </c>
      <c r="V66" s="3"/>
      <c r="W66" s="4">
        <f>SUBTOTAL(9,W64:W65)</f>
        <v>1</v>
      </c>
      <c r="X66" s="3"/>
      <c r="Y66" s="4">
        <f>SUBTOTAL(9,Y64:Y65)</f>
        <v>1</v>
      </c>
      <c r="Z66" s="3"/>
      <c r="AA66" s="4">
        <f>SUBTOTAL(9,AA64:AA65)</f>
        <v>1</v>
      </c>
      <c r="AB66" s="3"/>
      <c r="AC66" s="4">
        <f>SUBTOTAL(9,AC64:AC65)</f>
        <v>0</v>
      </c>
      <c r="AD66" s="3"/>
      <c r="AE66" s="4">
        <f>SUBTOTAL(9,AE64:AE65)</f>
        <v>0</v>
      </c>
      <c r="AF66" s="3"/>
      <c r="AG66" s="4">
        <f>SUBTOTAL(9,AG64:AG65)</f>
        <v>0</v>
      </c>
      <c r="AH66" s="3"/>
      <c r="AI66" s="4">
        <f>SUBTOTAL(9,AI64:AI65)</f>
        <v>0</v>
      </c>
      <c r="AJ66" s="3"/>
      <c r="AK66" s="4">
        <f>SUBTOTAL(9,AK64:AK65)</f>
        <v>0</v>
      </c>
      <c r="AL66" s="3"/>
      <c r="AM66" s="4">
        <f>SUBTOTAL(9,AM64:AM65)</f>
        <v>0</v>
      </c>
      <c r="AN66" s="3"/>
      <c r="AO66" s="4">
        <f>SUBTOTAL(9,AO64:AO65)</f>
        <v>0</v>
      </c>
      <c r="AP66" s="3"/>
      <c r="AQ66" s="4">
        <f>SUBTOTAL(9,AQ64:AQ65)</f>
        <v>0</v>
      </c>
      <c r="AR66" s="3"/>
      <c r="AS66" s="15">
        <f>SUBTOTAL(9,AS64:AS65)</f>
        <v>0</v>
      </c>
      <c r="AT66" s="3"/>
      <c r="AU66" s="2"/>
    </row>
    <row r="67" ht="15.75" customHeight="1" outlineLevel="2">
      <c r="A67" s="15" t="s">
        <v>31</v>
      </c>
      <c r="B67" s="15" t="s">
        <v>75</v>
      </c>
      <c r="C67" s="15" t="s">
        <v>75</v>
      </c>
      <c r="D67" s="15" t="s">
        <v>157</v>
      </c>
      <c r="E67" s="15" t="s">
        <v>158</v>
      </c>
      <c r="F67" s="15" t="s">
        <v>159</v>
      </c>
      <c r="G67" s="15" t="s">
        <v>46</v>
      </c>
      <c r="H67" s="15" t="s">
        <v>60</v>
      </c>
      <c r="I67" s="2">
        <v>6.0</v>
      </c>
      <c r="J67" s="3">
        <f t="shared" ref="J67:J68" si="191">IF(I67&gt;0, I67/$AU67, "")</f>
        <v>0.375</v>
      </c>
      <c r="K67" s="4">
        <v>9.0</v>
      </c>
      <c r="L67" s="3">
        <f t="shared" ref="L67:L68" si="192">IF(K67&gt;0, K67/$AU67, "")</f>
        <v>0.5625</v>
      </c>
      <c r="M67" s="4">
        <v>1.0</v>
      </c>
      <c r="N67" s="3">
        <f t="shared" ref="N67:N68" si="193">IF(M67&gt;0, M67/$AU67, "")</f>
        <v>0.0625</v>
      </c>
      <c r="O67" s="4"/>
      <c r="P67" s="3" t="str">
        <f t="shared" ref="P67:P68" si="194">IF(O67&gt;0, O67/$AU67, "")</f>
        <v/>
      </c>
      <c r="Q67" s="4"/>
      <c r="R67" s="3" t="str">
        <f t="shared" ref="R67:R68" si="195">IF(Q67&gt;0, Q67/$AU67, "")</f>
        <v/>
      </c>
      <c r="S67" s="4"/>
      <c r="T67" s="3" t="str">
        <f t="shared" ref="T67:T68" si="196">IF(S67&gt;0, S67/$AU67, "")</f>
        <v/>
      </c>
      <c r="U67" s="4"/>
      <c r="V67" s="3" t="str">
        <f t="shared" ref="V67:V68" si="197">IF(U67&gt;0, U67/$AU67, "")</f>
        <v/>
      </c>
      <c r="W67" s="4"/>
      <c r="X67" s="3" t="str">
        <f t="shared" ref="X67:X68" si="198">IF(W67&gt;0, W67/$AU67, "")</f>
        <v/>
      </c>
      <c r="Y67" s="4"/>
      <c r="Z67" s="3" t="str">
        <f t="shared" ref="Z67:Z68" si="199">IF(Y67&gt;0, Y67/$AU67, "")</f>
        <v/>
      </c>
      <c r="AA67" s="4"/>
      <c r="AB67" s="3" t="str">
        <f t="shared" ref="AB67:AB68" si="200">IF(AA67&gt;0, AA67/$AU67, "")</f>
        <v/>
      </c>
      <c r="AC67" s="4"/>
      <c r="AD67" s="3" t="str">
        <f t="shared" ref="AD67:AD68" si="201">IF(AC67&gt;0, AC67/$AU67, "")</f>
        <v/>
      </c>
      <c r="AE67" s="4"/>
      <c r="AF67" s="3" t="str">
        <f t="shared" ref="AF67:AF68" si="202">IF(AE67&gt;0, AE67/$AU67, "")</f>
        <v/>
      </c>
      <c r="AG67" s="4"/>
      <c r="AH67" s="3" t="str">
        <f t="shared" ref="AH67:AH68" si="203">IF(AG67&gt;0, AG67/$AU67, "")</f>
        <v/>
      </c>
      <c r="AI67" s="4"/>
      <c r="AJ67" s="3" t="str">
        <f t="shared" ref="AJ67:AJ68" si="204">IF(AI67&gt;0, AI67/$AU67, "")</f>
        <v/>
      </c>
      <c r="AK67" s="4"/>
      <c r="AL67" s="3" t="str">
        <f t="shared" ref="AL67:AL68" si="205">IF(AK67&gt;0, AK67/$AU67, "")</f>
        <v/>
      </c>
      <c r="AM67" s="4"/>
      <c r="AN67" s="3" t="str">
        <f t="shared" ref="AN67:AN68" si="206">IF(AM67&gt;0, AM67/$AU67, "")</f>
        <v/>
      </c>
      <c r="AO67" s="4"/>
      <c r="AP67" s="3" t="str">
        <f t="shared" ref="AP67:AP68" si="207">IF(AO67&gt;0, AO67/$AU67, "")</f>
        <v/>
      </c>
      <c r="AQ67" s="4"/>
      <c r="AR67" s="3" t="str">
        <f t="shared" ref="AR67:AR68" si="208">IF(AQ67&gt;0, AQ67/$AU67, "")</f>
        <v/>
      </c>
      <c r="AT67" s="3" t="str">
        <f t="shared" ref="AT67:AT68" si="209">IF(AS67&gt;0, AS67/$AU67, "")</f>
        <v/>
      </c>
      <c r="AU67" s="2">
        <v>16.0</v>
      </c>
    </row>
    <row r="68" ht="15.75" customHeight="1" outlineLevel="2">
      <c r="A68" s="15" t="s">
        <v>31</v>
      </c>
      <c r="B68" s="15" t="s">
        <v>75</v>
      </c>
      <c r="C68" s="15" t="s">
        <v>75</v>
      </c>
      <c r="D68" s="15" t="s">
        <v>157</v>
      </c>
      <c r="E68" s="15" t="s">
        <v>160</v>
      </c>
      <c r="F68" s="15" t="s">
        <v>159</v>
      </c>
      <c r="G68" s="15" t="s">
        <v>46</v>
      </c>
      <c r="H68" s="15" t="s">
        <v>60</v>
      </c>
      <c r="I68" s="2">
        <v>8.0</v>
      </c>
      <c r="J68" s="3">
        <f t="shared" si="191"/>
        <v>0.5333333333</v>
      </c>
      <c r="K68" s="4">
        <v>7.0</v>
      </c>
      <c r="L68" s="3">
        <f t="shared" si="192"/>
        <v>0.4666666667</v>
      </c>
      <c r="M68" s="4"/>
      <c r="N68" s="3" t="str">
        <f t="shared" si="193"/>
        <v/>
      </c>
      <c r="O68" s="4"/>
      <c r="P68" s="3" t="str">
        <f t="shared" si="194"/>
        <v/>
      </c>
      <c r="Q68" s="4"/>
      <c r="R68" s="3" t="str">
        <f t="shared" si="195"/>
        <v/>
      </c>
      <c r="S68" s="4"/>
      <c r="T68" s="3" t="str">
        <f t="shared" si="196"/>
        <v/>
      </c>
      <c r="U68" s="4"/>
      <c r="V68" s="3" t="str">
        <f t="shared" si="197"/>
        <v/>
      </c>
      <c r="W68" s="4"/>
      <c r="X68" s="3" t="str">
        <f t="shared" si="198"/>
        <v/>
      </c>
      <c r="Y68" s="4"/>
      <c r="Z68" s="3" t="str">
        <f t="shared" si="199"/>
        <v/>
      </c>
      <c r="AA68" s="4"/>
      <c r="AB68" s="3" t="str">
        <f t="shared" si="200"/>
        <v/>
      </c>
      <c r="AC68" s="4"/>
      <c r="AD68" s="3" t="str">
        <f t="shared" si="201"/>
        <v/>
      </c>
      <c r="AE68" s="4"/>
      <c r="AF68" s="3" t="str">
        <f t="shared" si="202"/>
        <v/>
      </c>
      <c r="AG68" s="4"/>
      <c r="AH68" s="3" t="str">
        <f t="shared" si="203"/>
        <v/>
      </c>
      <c r="AI68" s="4"/>
      <c r="AJ68" s="3" t="str">
        <f t="shared" si="204"/>
        <v/>
      </c>
      <c r="AK68" s="4"/>
      <c r="AL68" s="3" t="str">
        <f t="shared" si="205"/>
        <v/>
      </c>
      <c r="AM68" s="4"/>
      <c r="AN68" s="3" t="str">
        <f t="shared" si="206"/>
        <v/>
      </c>
      <c r="AO68" s="4"/>
      <c r="AP68" s="3" t="str">
        <f t="shared" si="207"/>
        <v/>
      </c>
      <c r="AQ68" s="4"/>
      <c r="AR68" s="3" t="str">
        <f t="shared" si="208"/>
        <v/>
      </c>
      <c r="AT68" s="3" t="str">
        <f t="shared" si="209"/>
        <v/>
      </c>
      <c r="AU68" s="2">
        <v>15.0</v>
      </c>
    </row>
    <row r="69" ht="15.75" customHeight="1" outlineLevel="1">
      <c r="D69" s="5" t="s">
        <v>161</v>
      </c>
      <c r="I69" s="2">
        <f>SUBTOTAL(9,I67:I68)</f>
        <v>14</v>
      </c>
      <c r="J69" s="3"/>
      <c r="K69" s="4">
        <f>SUBTOTAL(9,K67:K68)</f>
        <v>16</v>
      </c>
      <c r="L69" s="3"/>
      <c r="M69" s="4">
        <f>SUBTOTAL(9,M67:M68)</f>
        <v>1</v>
      </c>
      <c r="N69" s="3"/>
      <c r="O69" s="4">
        <f>SUBTOTAL(9,O67:O68)</f>
        <v>0</v>
      </c>
      <c r="P69" s="3"/>
      <c r="Q69" s="4">
        <f>SUBTOTAL(9,Q67:Q68)</f>
        <v>0</v>
      </c>
      <c r="R69" s="3"/>
      <c r="S69" s="4">
        <f>SUBTOTAL(9,S67:S68)</f>
        <v>0</v>
      </c>
      <c r="T69" s="3"/>
      <c r="U69" s="4">
        <f>SUBTOTAL(9,U67:U68)</f>
        <v>0</v>
      </c>
      <c r="V69" s="3"/>
      <c r="W69" s="4">
        <f>SUBTOTAL(9,W67:W68)</f>
        <v>0</v>
      </c>
      <c r="X69" s="3"/>
      <c r="Y69" s="4">
        <f>SUBTOTAL(9,Y67:Y68)</f>
        <v>0</v>
      </c>
      <c r="Z69" s="3"/>
      <c r="AA69" s="4">
        <f>SUBTOTAL(9,AA67:AA68)</f>
        <v>0</v>
      </c>
      <c r="AB69" s="3"/>
      <c r="AC69" s="4">
        <f>SUBTOTAL(9,AC67:AC68)</f>
        <v>0</v>
      </c>
      <c r="AD69" s="3"/>
      <c r="AE69" s="4">
        <f>SUBTOTAL(9,AE67:AE68)</f>
        <v>0</v>
      </c>
      <c r="AF69" s="3"/>
      <c r="AG69" s="4">
        <f>SUBTOTAL(9,AG67:AG68)</f>
        <v>0</v>
      </c>
      <c r="AH69" s="3"/>
      <c r="AI69" s="4">
        <f>SUBTOTAL(9,AI67:AI68)</f>
        <v>0</v>
      </c>
      <c r="AJ69" s="3"/>
      <c r="AK69" s="4">
        <f>SUBTOTAL(9,AK67:AK68)</f>
        <v>0</v>
      </c>
      <c r="AL69" s="3"/>
      <c r="AM69" s="4">
        <f>SUBTOTAL(9,AM67:AM68)</f>
        <v>0</v>
      </c>
      <c r="AN69" s="3"/>
      <c r="AO69" s="4">
        <f>SUBTOTAL(9,AO67:AO68)</f>
        <v>0</v>
      </c>
      <c r="AP69" s="3"/>
      <c r="AQ69" s="4">
        <f>SUBTOTAL(9,AQ67:AQ68)</f>
        <v>0</v>
      </c>
      <c r="AR69" s="3"/>
      <c r="AS69" s="15">
        <f>SUBTOTAL(9,AS67:AS68)</f>
        <v>0</v>
      </c>
      <c r="AT69" s="3"/>
      <c r="AU69" s="2"/>
    </row>
    <row r="70" ht="15.75" customHeight="1" outlineLevel="2">
      <c r="A70" s="15" t="s">
        <v>31</v>
      </c>
      <c r="B70" s="15" t="s">
        <v>75</v>
      </c>
      <c r="C70" s="15" t="s">
        <v>75</v>
      </c>
      <c r="D70" s="15" t="s">
        <v>162</v>
      </c>
      <c r="E70" s="15" t="s">
        <v>163</v>
      </c>
      <c r="F70" s="15" t="s">
        <v>164</v>
      </c>
      <c r="G70" s="15" t="s">
        <v>46</v>
      </c>
      <c r="H70" s="15" t="s">
        <v>37</v>
      </c>
      <c r="I70" s="2">
        <v>27.0</v>
      </c>
      <c r="J70" s="3">
        <f>IF(I70&gt;0, I70/$AU70, "")</f>
        <v>0.75</v>
      </c>
      <c r="K70" s="4">
        <v>8.0</v>
      </c>
      <c r="L70" s="3">
        <f>IF(K70&gt;0, K70/$AU70, "")</f>
        <v>0.2222222222</v>
      </c>
      <c r="M70" s="4">
        <v>1.0</v>
      </c>
      <c r="N70" s="3">
        <f>IF(M70&gt;0, M70/$AU70, "")</f>
        <v>0.02777777778</v>
      </c>
      <c r="O70" s="4"/>
      <c r="P70" s="3" t="str">
        <f>IF(O70&gt;0, O70/$AU70, "")</f>
        <v/>
      </c>
      <c r="Q70" s="4"/>
      <c r="R70" s="3" t="str">
        <f>IF(Q70&gt;0, Q70/$AU70, "")</f>
        <v/>
      </c>
      <c r="S70" s="4"/>
      <c r="T70" s="3" t="str">
        <f>IF(S70&gt;0, S70/$AU70, "")</f>
        <v/>
      </c>
      <c r="U70" s="4"/>
      <c r="V70" s="3" t="str">
        <f>IF(U70&gt;0, U70/$AU70, "")</f>
        <v/>
      </c>
      <c r="W70" s="4"/>
      <c r="X70" s="3" t="str">
        <f>IF(W70&gt;0, W70/$AU70, "")</f>
        <v/>
      </c>
      <c r="Y70" s="4"/>
      <c r="Z70" s="3" t="str">
        <f>IF(Y70&gt;0, Y70/$AU70, "")</f>
        <v/>
      </c>
      <c r="AA70" s="4"/>
      <c r="AB70" s="3" t="str">
        <f>IF(AA70&gt;0, AA70/$AU70, "")</f>
        <v/>
      </c>
      <c r="AC70" s="4"/>
      <c r="AD70" s="3" t="str">
        <f>IF(AC70&gt;0, AC70/$AU70, "")</f>
        <v/>
      </c>
      <c r="AE70" s="4"/>
      <c r="AF70" s="3" t="str">
        <f>IF(AE70&gt;0, AE70/$AU70, "")</f>
        <v/>
      </c>
      <c r="AG70" s="4"/>
      <c r="AH70" s="3" t="str">
        <f>IF(AG70&gt;0, AG70/$AU70, "")</f>
        <v/>
      </c>
      <c r="AI70" s="4"/>
      <c r="AJ70" s="3" t="str">
        <f>IF(AI70&gt;0, AI70/$AU70, "")</f>
        <v/>
      </c>
      <c r="AK70" s="4"/>
      <c r="AL70" s="3" t="str">
        <f>IF(AK70&gt;0, AK70/$AU70, "")</f>
        <v/>
      </c>
      <c r="AM70" s="4"/>
      <c r="AN70" s="3" t="str">
        <f>IF(AM70&gt;0, AM70/$AU70, "")</f>
        <v/>
      </c>
      <c r="AO70" s="4"/>
      <c r="AP70" s="3" t="str">
        <f>IF(AO70&gt;0, AO70/$AU70, "")</f>
        <v/>
      </c>
      <c r="AQ70" s="4"/>
      <c r="AR70" s="3" t="str">
        <f>IF(AQ70&gt;0, AQ70/$AU70, "")</f>
        <v/>
      </c>
      <c r="AT70" s="3" t="str">
        <f>IF(AS70&gt;0, AS70/$AU70, "")</f>
        <v/>
      </c>
      <c r="AU70" s="2">
        <v>36.0</v>
      </c>
    </row>
    <row r="71" ht="15.75" customHeight="1" outlineLevel="1">
      <c r="D71" s="5" t="s">
        <v>165</v>
      </c>
      <c r="I71" s="2">
        <f>SUBTOTAL(9,I70)</f>
        <v>27</v>
      </c>
      <c r="J71" s="3"/>
      <c r="K71" s="4">
        <f>SUBTOTAL(9,K70)</f>
        <v>8</v>
      </c>
      <c r="L71" s="3"/>
      <c r="M71" s="4">
        <f>SUBTOTAL(9,M70)</f>
        <v>1</v>
      </c>
      <c r="N71" s="3"/>
      <c r="O71" s="4">
        <f>SUBTOTAL(9,O70)</f>
        <v>0</v>
      </c>
      <c r="P71" s="3"/>
      <c r="Q71" s="4">
        <f>SUBTOTAL(9,Q70)</f>
        <v>0</v>
      </c>
      <c r="R71" s="3"/>
      <c r="S71" s="4">
        <f>SUBTOTAL(9,S70)</f>
        <v>0</v>
      </c>
      <c r="T71" s="3"/>
      <c r="U71" s="4">
        <f>SUBTOTAL(9,U70)</f>
        <v>0</v>
      </c>
      <c r="V71" s="3"/>
      <c r="W71" s="4">
        <f>SUBTOTAL(9,W70)</f>
        <v>0</v>
      </c>
      <c r="X71" s="3"/>
      <c r="Y71" s="4">
        <f>SUBTOTAL(9,Y70)</f>
        <v>0</v>
      </c>
      <c r="Z71" s="3"/>
      <c r="AA71" s="4">
        <f>SUBTOTAL(9,AA70)</f>
        <v>0</v>
      </c>
      <c r="AB71" s="3"/>
      <c r="AC71" s="4">
        <f>SUBTOTAL(9,AC70)</f>
        <v>0</v>
      </c>
      <c r="AD71" s="3"/>
      <c r="AE71" s="4">
        <f>SUBTOTAL(9,AE70)</f>
        <v>0</v>
      </c>
      <c r="AF71" s="3"/>
      <c r="AG71" s="4">
        <f>SUBTOTAL(9,AG70)</f>
        <v>0</v>
      </c>
      <c r="AH71" s="3"/>
      <c r="AI71" s="4">
        <f>SUBTOTAL(9,AI70)</f>
        <v>0</v>
      </c>
      <c r="AJ71" s="3"/>
      <c r="AK71" s="4">
        <f>SUBTOTAL(9,AK70)</f>
        <v>0</v>
      </c>
      <c r="AL71" s="3"/>
      <c r="AM71" s="4">
        <f>SUBTOTAL(9,AM70)</f>
        <v>0</v>
      </c>
      <c r="AN71" s="3"/>
      <c r="AO71" s="4">
        <f>SUBTOTAL(9,AO70)</f>
        <v>0</v>
      </c>
      <c r="AP71" s="3"/>
      <c r="AQ71" s="4">
        <f>SUBTOTAL(9,AQ70)</f>
        <v>0</v>
      </c>
      <c r="AR71" s="3"/>
      <c r="AS71" s="15">
        <f>SUBTOTAL(9,AS70)</f>
        <v>0</v>
      </c>
      <c r="AT71" s="3"/>
      <c r="AU71" s="2"/>
    </row>
    <row r="72" ht="15.75" customHeight="1" outlineLevel="2">
      <c r="A72" s="15" t="s">
        <v>31</v>
      </c>
      <c r="B72" s="15" t="s">
        <v>75</v>
      </c>
      <c r="C72" s="15" t="s">
        <v>75</v>
      </c>
      <c r="D72" s="15" t="s">
        <v>166</v>
      </c>
      <c r="E72" s="15" t="s">
        <v>167</v>
      </c>
      <c r="F72" s="15" t="s">
        <v>168</v>
      </c>
      <c r="G72" s="15" t="s">
        <v>46</v>
      </c>
      <c r="H72" s="15" t="s">
        <v>37</v>
      </c>
      <c r="I72" s="2">
        <v>3.0</v>
      </c>
      <c r="J72" s="3">
        <f>IF(I72&gt;0, I72/$AU72, "")</f>
        <v>0.25</v>
      </c>
      <c r="K72" s="4">
        <v>3.0</v>
      </c>
      <c r="L72" s="3">
        <f>IF(K72&gt;0, K72/$AU72, "")</f>
        <v>0.25</v>
      </c>
      <c r="M72" s="4">
        <v>2.0</v>
      </c>
      <c r="N72" s="3">
        <f>IF(M72&gt;0, M72/$AU72, "")</f>
        <v>0.1666666667</v>
      </c>
      <c r="O72" s="4">
        <v>2.0</v>
      </c>
      <c r="P72" s="3">
        <f>IF(O72&gt;0, O72/$AU72, "")</f>
        <v>0.1666666667</v>
      </c>
      <c r="Q72" s="4">
        <v>1.0</v>
      </c>
      <c r="R72" s="3">
        <f>IF(Q72&gt;0, Q72/$AU72, "")</f>
        <v>0.08333333333</v>
      </c>
      <c r="S72" s="4">
        <v>1.0</v>
      </c>
      <c r="T72" s="3">
        <f>IF(S72&gt;0, S72/$AU72, "")</f>
        <v>0.08333333333</v>
      </c>
      <c r="U72" s="4"/>
      <c r="V72" s="3" t="str">
        <f>IF(U72&gt;0, U72/$AU72, "")</f>
        <v/>
      </c>
      <c r="W72" s="4"/>
      <c r="X72" s="3" t="str">
        <f>IF(W72&gt;0, W72/$AU72, "")</f>
        <v/>
      </c>
      <c r="Y72" s="4"/>
      <c r="Z72" s="3" t="str">
        <f>IF(Y72&gt;0, Y72/$AU72, "")</f>
        <v/>
      </c>
      <c r="AA72" s="4"/>
      <c r="AB72" s="3" t="str">
        <f>IF(AA72&gt;0, AA72/$AU72, "")</f>
        <v/>
      </c>
      <c r="AC72" s="4"/>
      <c r="AD72" s="3" t="str">
        <f>IF(AC72&gt;0, AC72/$AU72, "")</f>
        <v/>
      </c>
      <c r="AE72" s="4"/>
      <c r="AF72" s="3" t="str">
        <f>IF(AE72&gt;0, AE72/$AU72, "")</f>
        <v/>
      </c>
      <c r="AG72" s="4"/>
      <c r="AH72" s="3" t="str">
        <f>IF(AG72&gt;0, AG72/$AU72, "")</f>
        <v/>
      </c>
      <c r="AI72" s="4"/>
      <c r="AJ72" s="3" t="str">
        <f>IF(AI72&gt;0, AI72/$AU72, "")</f>
        <v/>
      </c>
      <c r="AK72" s="4"/>
      <c r="AL72" s="3" t="str">
        <f>IF(AK72&gt;0, AK72/$AU72, "")</f>
        <v/>
      </c>
      <c r="AM72" s="4"/>
      <c r="AN72" s="3" t="str">
        <f>IF(AM72&gt;0, AM72/$AU72, "")</f>
        <v/>
      </c>
      <c r="AO72" s="4"/>
      <c r="AP72" s="3" t="str">
        <f>IF(AO72&gt;0, AO72/$AU72, "")</f>
        <v/>
      </c>
      <c r="AQ72" s="4"/>
      <c r="AR72" s="3" t="str">
        <f>IF(AQ72&gt;0, AQ72/$AU72, "")</f>
        <v/>
      </c>
      <c r="AT72" s="3" t="str">
        <f>IF(AS72&gt;0, AS72/$AU72, "")</f>
        <v/>
      </c>
      <c r="AU72" s="2">
        <v>12.0</v>
      </c>
    </row>
    <row r="73" ht="15.75" customHeight="1" outlineLevel="1">
      <c r="D73" s="5" t="s">
        <v>169</v>
      </c>
      <c r="I73" s="2">
        <f>SUBTOTAL(9,I72)</f>
        <v>3</v>
      </c>
      <c r="J73" s="3"/>
      <c r="K73" s="4">
        <f>SUBTOTAL(9,K72)</f>
        <v>3</v>
      </c>
      <c r="L73" s="3"/>
      <c r="M73" s="4">
        <f>SUBTOTAL(9,M72)</f>
        <v>2</v>
      </c>
      <c r="N73" s="3"/>
      <c r="O73" s="4">
        <f>SUBTOTAL(9,O72)</f>
        <v>2</v>
      </c>
      <c r="P73" s="3"/>
      <c r="Q73" s="4">
        <f>SUBTOTAL(9,Q72)</f>
        <v>1</v>
      </c>
      <c r="R73" s="3"/>
      <c r="S73" s="4">
        <f>SUBTOTAL(9,S72)</f>
        <v>1</v>
      </c>
      <c r="T73" s="3"/>
      <c r="U73" s="4">
        <f>SUBTOTAL(9,U72)</f>
        <v>0</v>
      </c>
      <c r="V73" s="3"/>
      <c r="W73" s="4">
        <f>SUBTOTAL(9,W72)</f>
        <v>0</v>
      </c>
      <c r="X73" s="3"/>
      <c r="Y73" s="4">
        <f>SUBTOTAL(9,Y72)</f>
        <v>0</v>
      </c>
      <c r="Z73" s="3"/>
      <c r="AA73" s="4">
        <f>SUBTOTAL(9,AA72)</f>
        <v>0</v>
      </c>
      <c r="AB73" s="3"/>
      <c r="AC73" s="4">
        <f>SUBTOTAL(9,AC72)</f>
        <v>0</v>
      </c>
      <c r="AD73" s="3"/>
      <c r="AE73" s="4">
        <f>SUBTOTAL(9,AE72)</f>
        <v>0</v>
      </c>
      <c r="AF73" s="3"/>
      <c r="AG73" s="4">
        <f>SUBTOTAL(9,AG72)</f>
        <v>0</v>
      </c>
      <c r="AH73" s="3"/>
      <c r="AI73" s="4">
        <f>SUBTOTAL(9,AI72)</f>
        <v>0</v>
      </c>
      <c r="AJ73" s="3"/>
      <c r="AK73" s="4">
        <f>SUBTOTAL(9,AK72)</f>
        <v>0</v>
      </c>
      <c r="AL73" s="3"/>
      <c r="AM73" s="4">
        <f>SUBTOTAL(9,AM72)</f>
        <v>0</v>
      </c>
      <c r="AN73" s="3"/>
      <c r="AO73" s="4">
        <f>SUBTOTAL(9,AO72)</f>
        <v>0</v>
      </c>
      <c r="AP73" s="3"/>
      <c r="AQ73" s="4">
        <f>SUBTOTAL(9,AQ72)</f>
        <v>0</v>
      </c>
      <c r="AR73" s="3"/>
      <c r="AS73" s="15">
        <f>SUBTOTAL(9,AS72)</f>
        <v>0</v>
      </c>
      <c r="AT73" s="3"/>
      <c r="AU73" s="2"/>
    </row>
    <row r="74" ht="15.75" customHeight="1" outlineLevel="2">
      <c r="A74" s="15" t="s">
        <v>31</v>
      </c>
      <c r="B74" s="15" t="s">
        <v>75</v>
      </c>
      <c r="C74" s="15" t="s">
        <v>75</v>
      </c>
      <c r="D74" s="15" t="s">
        <v>170</v>
      </c>
      <c r="E74" s="15" t="s">
        <v>171</v>
      </c>
      <c r="F74" s="15" t="s">
        <v>172</v>
      </c>
      <c r="G74" s="15" t="s">
        <v>46</v>
      </c>
      <c r="H74" s="15" t="s">
        <v>60</v>
      </c>
      <c r="I74" s="2">
        <v>4.0</v>
      </c>
      <c r="J74" s="3">
        <f t="shared" ref="J74:J75" si="210">IF(I74&gt;0, I74/$AU74, "")</f>
        <v>0.2666666667</v>
      </c>
      <c r="K74" s="4">
        <v>4.0</v>
      </c>
      <c r="L74" s="3">
        <f t="shared" ref="L74:L75" si="211">IF(K74&gt;0, K74/$AU74, "")</f>
        <v>0.2666666667</v>
      </c>
      <c r="M74" s="4">
        <v>2.0</v>
      </c>
      <c r="N74" s="3">
        <f t="shared" ref="N74:N75" si="212">IF(M74&gt;0, M74/$AU74, "")</f>
        <v>0.1333333333</v>
      </c>
      <c r="O74" s="4">
        <v>4.0</v>
      </c>
      <c r="P74" s="3">
        <f t="shared" ref="P74:P75" si="213">IF(O74&gt;0, O74/$AU74, "")</f>
        <v>0.2666666667</v>
      </c>
      <c r="Q74" s="4">
        <v>1.0</v>
      </c>
      <c r="R74" s="3">
        <f t="shared" ref="R74:R75" si="214">IF(Q74&gt;0, Q74/$AU74, "")</f>
        <v>0.06666666667</v>
      </c>
      <c r="S74" s="4"/>
      <c r="T74" s="3" t="str">
        <f t="shared" ref="T74:T75" si="215">IF(S74&gt;0, S74/$AU74, "")</f>
        <v/>
      </c>
      <c r="U74" s="4"/>
      <c r="V74" s="3" t="str">
        <f t="shared" ref="V74:V75" si="216">IF(U74&gt;0, U74/$AU74, "")</f>
        <v/>
      </c>
      <c r="W74" s="4"/>
      <c r="X74" s="3" t="str">
        <f t="shared" ref="X74:X75" si="217">IF(W74&gt;0, W74/$AU74, "")</f>
        <v/>
      </c>
      <c r="Y74" s="4"/>
      <c r="Z74" s="3" t="str">
        <f t="shared" ref="Z74:Z75" si="218">IF(Y74&gt;0, Y74/$AU74, "")</f>
        <v/>
      </c>
      <c r="AA74" s="4"/>
      <c r="AB74" s="3" t="str">
        <f t="shared" ref="AB74:AB75" si="219">IF(AA74&gt;0, AA74/$AU74, "")</f>
        <v/>
      </c>
      <c r="AC74" s="4"/>
      <c r="AD74" s="3" t="str">
        <f t="shared" ref="AD74:AD75" si="220">IF(AC74&gt;0, AC74/$AU74, "")</f>
        <v/>
      </c>
      <c r="AE74" s="4"/>
      <c r="AF74" s="3" t="str">
        <f t="shared" ref="AF74:AF75" si="221">IF(AE74&gt;0, AE74/$AU74, "")</f>
        <v/>
      </c>
      <c r="AG74" s="4"/>
      <c r="AH74" s="3" t="str">
        <f t="shared" ref="AH74:AH75" si="222">IF(AG74&gt;0, AG74/$AU74, "")</f>
        <v/>
      </c>
      <c r="AI74" s="4"/>
      <c r="AJ74" s="3" t="str">
        <f t="shared" ref="AJ74:AJ75" si="223">IF(AI74&gt;0, AI74/$AU74, "")</f>
        <v/>
      </c>
      <c r="AK74" s="4"/>
      <c r="AL74" s="3" t="str">
        <f t="shared" ref="AL74:AL75" si="224">IF(AK74&gt;0, AK74/$AU74, "")</f>
        <v/>
      </c>
      <c r="AM74" s="4"/>
      <c r="AN74" s="3" t="str">
        <f t="shared" ref="AN74:AN75" si="225">IF(AM74&gt;0, AM74/$AU74, "")</f>
        <v/>
      </c>
      <c r="AO74" s="4"/>
      <c r="AP74" s="3" t="str">
        <f t="shared" ref="AP74:AP75" si="226">IF(AO74&gt;0, AO74/$AU74, "")</f>
        <v/>
      </c>
      <c r="AQ74" s="4"/>
      <c r="AR74" s="3" t="str">
        <f t="shared" ref="AR74:AR75" si="227">IF(AQ74&gt;0, AQ74/$AU74, "")</f>
        <v/>
      </c>
      <c r="AT74" s="3" t="str">
        <f t="shared" ref="AT74:AT75" si="228">IF(AS74&gt;0, AS74/$AU74, "")</f>
        <v/>
      </c>
      <c r="AU74" s="2">
        <v>15.0</v>
      </c>
    </row>
    <row r="75" ht="15.75" customHeight="1" outlineLevel="2">
      <c r="A75" s="15" t="s">
        <v>31</v>
      </c>
      <c r="B75" s="15" t="s">
        <v>75</v>
      </c>
      <c r="C75" s="15" t="s">
        <v>75</v>
      </c>
      <c r="D75" s="15" t="s">
        <v>170</v>
      </c>
      <c r="E75" s="15" t="s">
        <v>173</v>
      </c>
      <c r="F75" s="15" t="s">
        <v>172</v>
      </c>
      <c r="G75" s="15" t="s">
        <v>36</v>
      </c>
      <c r="H75" s="15" t="s">
        <v>60</v>
      </c>
      <c r="I75" s="2">
        <v>8.0</v>
      </c>
      <c r="J75" s="3">
        <f t="shared" si="210"/>
        <v>0.7272727273</v>
      </c>
      <c r="K75" s="4">
        <v>1.0</v>
      </c>
      <c r="L75" s="3">
        <f t="shared" si="211"/>
        <v>0.09090909091</v>
      </c>
      <c r="M75" s="4"/>
      <c r="N75" s="3" t="str">
        <f t="shared" si="212"/>
        <v/>
      </c>
      <c r="O75" s="4">
        <v>1.0</v>
      </c>
      <c r="P75" s="3">
        <f t="shared" si="213"/>
        <v>0.09090909091</v>
      </c>
      <c r="Q75" s="4"/>
      <c r="R75" s="3" t="str">
        <f t="shared" si="214"/>
        <v/>
      </c>
      <c r="S75" s="4">
        <v>1.0</v>
      </c>
      <c r="T75" s="3">
        <f t="shared" si="215"/>
        <v>0.09090909091</v>
      </c>
      <c r="U75" s="4"/>
      <c r="V75" s="3" t="str">
        <f t="shared" si="216"/>
        <v/>
      </c>
      <c r="W75" s="4"/>
      <c r="X75" s="3" t="str">
        <f t="shared" si="217"/>
        <v/>
      </c>
      <c r="Y75" s="4"/>
      <c r="Z75" s="3" t="str">
        <f t="shared" si="218"/>
        <v/>
      </c>
      <c r="AA75" s="4"/>
      <c r="AB75" s="3" t="str">
        <f t="shared" si="219"/>
        <v/>
      </c>
      <c r="AC75" s="4"/>
      <c r="AD75" s="3" t="str">
        <f t="shared" si="220"/>
        <v/>
      </c>
      <c r="AE75" s="4"/>
      <c r="AF75" s="3" t="str">
        <f t="shared" si="221"/>
        <v/>
      </c>
      <c r="AG75" s="4"/>
      <c r="AH75" s="3" t="str">
        <f t="shared" si="222"/>
        <v/>
      </c>
      <c r="AI75" s="4"/>
      <c r="AJ75" s="3" t="str">
        <f t="shared" si="223"/>
        <v/>
      </c>
      <c r="AK75" s="4"/>
      <c r="AL75" s="3" t="str">
        <f t="shared" si="224"/>
        <v/>
      </c>
      <c r="AM75" s="4"/>
      <c r="AN75" s="3" t="str">
        <f t="shared" si="225"/>
        <v/>
      </c>
      <c r="AO75" s="4"/>
      <c r="AP75" s="3" t="str">
        <f t="shared" si="226"/>
        <v/>
      </c>
      <c r="AQ75" s="4"/>
      <c r="AR75" s="3" t="str">
        <f t="shared" si="227"/>
        <v/>
      </c>
      <c r="AT75" s="3" t="str">
        <f t="shared" si="228"/>
        <v/>
      </c>
      <c r="AU75" s="2">
        <v>11.0</v>
      </c>
    </row>
    <row r="76" ht="15.75" customHeight="1" outlineLevel="1">
      <c r="D76" s="5" t="s">
        <v>174</v>
      </c>
      <c r="I76" s="2">
        <f>SUBTOTAL(9,I74:I75)</f>
        <v>12</v>
      </c>
      <c r="J76" s="3"/>
      <c r="K76" s="4">
        <f>SUBTOTAL(9,K74:K75)</f>
        <v>5</v>
      </c>
      <c r="L76" s="3"/>
      <c r="M76" s="4">
        <f>SUBTOTAL(9,M74:M75)</f>
        <v>2</v>
      </c>
      <c r="N76" s="3"/>
      <c r="O76" s="4">
        <f>SUBTOTAL(9,O74:O75)</f>
        <v>5</v>
      </c>
      <c r="P76" s="3"/>
      <c r="Q76" s="4">
        <f>SUBTOTAL(9,Q74:Q75)</f>
        <v>1</v>
      </c>
      <c r="R76" s="3"/>
      <c r="S76" s="4">
        <f>SUBTOTAL(9,S74:S75)</f>
        <v>1</v>
      </c>
      <c r="T76" s="3"/>
      <c r="U76" s="4">
        <f>SUBTOTAL(9,U74:U75)</f>
        <v>0</v>
      </c>
      <c r="V76" s="3"/>
      <c r="W76" s="4">
        <f>SUBTOTAL(9,W74:W75)</f>
        <v>0</v>
      </c>
      <c r="X76" s="3"/>
      <c r="Y76" s="4">
        <f>SUBTOTAL(9,Y74:Y75)</f>
        <v>0</v>
      </c>
      <c r="Z76" s="3"/>
      <c r="AA76" s="4">
        <f>SUBTOTAL(9,AA74:AA75)</f>
        <v>0</v>
      </c>
      <c r="AB76" s="3"/>
      <c r="AC76" s="4">
        <f>SUBTOTAL(9,AC74:AC75)</f>
        <v>0</v>
      </c>
      <c r="AD76" s="3"/>
      <c r="AE76" s="4">
        <f>SUBTOTAL(9,AE74:AE75)</f>
        <v>0</v>
      </c>
      <c r="AF76" s="3"/>
      <c r="AG76" s="4">
        <f>SUBTOTAL(9,AG74:AG75)</f>
        <v>0</v>
      </c>
      <c r="AH76" s="3"/>
      <c r="AI76" s="4">
        <f>SUBTOTAL(9,AI74:AI75)</f>
        <v>0</v>
      </c>
      <c r="AJ76" s="3"/>
      <c r="AK76" s="4">
        <f>SUBTOTAL(9,AK74:AK75)</f>
        <v>0</v>
      </c>
      <c r="AL76" s="3"/>
      <c r="AM76" s="4">
        <f>SUBTOTAL(9,AM74:AM75)</f>
        <v>0</v>
      </c>
      <c r="AN76" s="3"/>
      <c r="AO76" s="4">
        <f>SUBTOTAL(9,AO74:AO75)</f>
        <v>0</v>
      </c>
      <c r="AP76" s="3"/>
      <c r="AQ76" s="4">
        <f>SUBTOTAL(9,AQ74:AQ75)</f>
        <v>0</v>
      </c>
      <c r="AR76" s="3"/>
      <c r="AS76" s="15">
        <f>SUBTOTAL(9,AS74:AS75)</f>
        <v>0</v>
      </c>
      <c r="AT76" s="3"/>
      <c r="AU76" s="2"/>
    </row>
    <row r="77" ht="15.75" customHeight="1" outlineLevel="2">
      <c r="A77" s="15" t="s">
        <v>31</v>
      </c>
      <c r="B77" s="15" t="s">
        <v>75</v>
      </c>
      <c r="C77" s="15" t="s">
        <v>75</v>
      </c>
      <c r="D77" s="15" t="s">
        <v>175</v>
      </c>
      <c r="E77" s="15" t="s">
        <v>176</v>
      </c>
      <c r="F77" s="15" t="s">
        <v>104</v>
      </c>
      <c r="G77" s="15" t="s">
        <v>46</v>
      </c>
      <c r="H77" s="15" t="s">
        <v>37</v>
      </c>
      <c r="I77" s="2">
        <v>3.0</v>
      </c>
      <c r="J77" s="3">
        <f>IF(I77&gt;0, I77/$AU77, "")</f>
        <v>0.3</v>
      </c>
      <c r="K77" s="4">
        <v>2.0</v>
      </c>
      <c r="L77" s="3">
        <f>IF(K77&gt;0, K77/$AU77, "")</f>
        <v>0.2</v>
      </c>
      <c r="M77" s="4">
        <v>1.0</v>
      </c>
      <c r="N77" s="3">
        <f>IF(M77&gt;0, M77/$AU77, "")</f>
        <v>0.1</v>
      </c>
      <c r="O77" s="4">
        <v>3.0</v>
      </c>
      <c r="P77" s="3">
        <f>IF(O77&gt;0, O77/$AU77, "")</f>
        <v>0.3</v>
      </c>
      <c r="Q77" s="4"/>
      <c r="R77" s="3" t="str">
        <f>IF(Q77&gt;0, Q77/$AU77, "")</f>
        <v/>
      </c>
      <c r="S77" s="4">
        <v>1.0</v>
      </c>
      <c r="T77" s="3">
        <f>IF(S77&gt;0, S77/$AU77, "")</f>
        <v>0.1</v>
      </c>
      <c r="U77" s="4"/>
      <c r="V77" s="3" t="str">
        <f>IF(U77&gt;0, U77/$AU77, "")</f>
        <v/>
      </c>
      <c r="W77" s="4"/>
      <c r="X77" s="3" t="str">
        <f>IF(W77&gt;0, W77/$AU77, "")</f>
        <v/>
      </c>
      <c r="Y77" s="4"/>
      <c r="Z77" s="3" t="str">
        <f>IF(Y77&gt;0, Y77/$AU77, "")</f>
        <v/>
      </c>
      <c r="AA77" s="4"/>
      <c r="AB77" s="3" t="str">
        <f>IF(AA77&gt;0, AA77/$AU77, "")</f>
        <v/>
      </c>
      <c r="AC77" s="4"/>
      <c r="AD77" s="3" t="str">
        <f>IF(AC77&gt;0, AC77/$AU77, "")</f>
        <v/>
      </c>
      <c r="AE77" s="4"/>
      <c r="AF77" s="3" t="str">
        <f>IF(AE77&gt;0, AE77/$AU77, "")</f>
        <v/>
      </c>
      <c r="AG77" s="4"/>
      <c r="AH77" s="3" t="str">
        <f>IF(AG77&gt;0, AG77/$AU77, "")</f>
        <v/>
      </c>
      <c r="AI77" s="4"/>
      <c r="AJ77" s="3" t="str">
        <f>IF(AI77&gt;0, AI77/$AU77, "")</f>
        <v/>
      </c>
      <c r="AK77" s="4"/>
      <c r="AL77" s="3" t="str">
        <f>IF(AK77&gt;0, AK77/$AU77, "")</f>
        <v/>
      </c>
      <c r="AM77" s="4"/>
      <c r="AN77" s="3" t="str">
        <f>IF(AM77&gt;0, AM77/$AU77, "")</f>
        <v/>
      </c>
      <c r="AO77" s="4"/>
      <c r="AP77" s="3" t="str">
        <f>IF(AO77&gt;0, AO77/$AU77, "")</f>
        <v/>
      </c>
      <c r="AQ77" s="4"/>
      <c r="AR77" s="3" t="str">
        <f>IF(AQ77&gt;0, AQ77/$AU77, "")</f>
        <v/>
      </c>
      <c r="AT77" s="3" t="str">
        <f>IF(AS77&gt;0, AS77/$AU77, "")</f>
        <v/>
      </c>
      <c r="AU77" s="2">
        <v>10.0</v>
      </c>
    </row>
    <row r="78" ht="15.75" customHeight="1" outlineLevel="1">
      <c r="D78" s="5" t="s">
        <v>177</v>
      </c>
      <c r="I78" s="2">
        <f>SUBTOTAL(9,I77)</f>
        <v>3</v>
      </c>
      <c r="J78" s="3"/>
      <c r="K78" s="4">
        <f>SUBTOTAL(9,K77)</f>
        <v>2</v>
      </c>
      <c r="L78" s="3"/>
      <c r="M78" s="4">
        <f>SUBTOTAL(9,M77)</f>
        <v>1</v>
      </c>
      <c r="N78" s="3"/>
      <c r="O78" s="4">
        <f>SUBTOTAL(9,O77)</f>
        <v>3</v>
      </c>
      <c r="P78" s="3"/>
      <c r="Q78" s="4">
        <f>SUBTOTAL(9,Q77)</f>
        <v>0</v>
      </c>
      <c r="R78" s="3"/>
      <c r="S78" s="4">
        <f>SUBTOTAL(9,S77)</f>
        <v>1</v>
      </c>
      <c r="T78" s="3"/>
      <c r="U78" s="4">
        <f>SUBTOTAL(9,U77)</f>
        <v>0</v>
      </c>
      <c r="V78" s="3"/>
      <c r="W78" s="4">
        <f>SUBTOTAL(9,W77)</f>
        <v>0</v>
      </c>
      <c r="X78" s="3"/>
      <c r="Y78" s="4">
        <f>SUBTOTAL(9,Y77)</f>
        <v>0</v>
      </c>
      <c r="Z78" s="3"/>
      <c r="AA78" s="4">
        <f>SUBTOTAL(9,AA77)</f>
        <v>0</v>
      </c>
      <c r="AB78" s="3"/>
      <c r="AC78" s="4">
        <f>SUBTOTAL(9,AC77)</f>
        <v>0</v>
      </c>
      <c r="AD78" s="3"/>
      <c r="AE78" s="4">
        <f>SUBTOTAL(9,AE77)</f>
        <v>0</v>
      </c>
      <c r="AF78" s="3"/>
      <c r="AG78" s="4">
        <f>SUBTOTAL(9,AG77)</f>
        <v>0</v>
      </c>
      <c r="AH78" s="3"/>
      <c r="AI78" s="4">
        <f>SUBTOTAL(9,AI77)</f>
        <v>0</v>
      </c>
      <c r="AJ78" s="3"/>
      <c r="AK78" s="4">
        <f>SUBTOTAL(9,AK77)</f>
        <v>0</v>
      </c>
      <c r="AL78" s="3"/>
      <c r="AM78" s="4">
        <f>SUBTOTAL(9,AM77)</f>
        <v>0</v>
      </c>
      <c r="AN78" s="3"/>
      <c r="AO78" s="4">
        <f>SUBTOTAL(9,AO77)</f>
        <v>0</v>
      </c>
      <c r="AP78" s="3"/>
      <c r="AQ78" s="4">
        <f>SUBTOTAL(9,AQ77)</f>
        <v>0</v>
      </c>
      <c r="AR78" s="3"/>
      <c r="AS78" s="15">
        <f>SUBTOTAL(9,AS77)</f>
        <v>0</v>
      </c>
      <c r="AT78" s="3"/>
      <c r="AU78" s="2"/>
    </row>
    <row r="79" ht="15.75" customHeight="1" outlineLevel="2">
      <c r="A79" s="15" t="s">
        <v>31</v>
      </c>
      <c r="B79" s="15" t="s">
        <v>75</v>
      </c>
      <c r="C79" s="15" t="s">
        <v>75</v>
      </c>
      <c r="D79" s="15" t="s">
        <v>178</v>
      </c>
      <c r="E79" s="15" t="s">
        <v>179</v>
      </c>
      <c r="F79" s="15" t="s">
        <v>168</v>
      </c>
      <c r="G79" s="15" t="s">
        <v>46</v>
      </c>
      <c r="H79" s="15" t="s">
        <v>37</v>
      </c>
      <c r="I79" s="2">
        <v>3.0</v>
      </c>
      <c r="J79" s="3">
        <f>IF(I79&gt;0, I79/$AU79, "")</f>
        <v>0.15</v>
      </c>
      <c r="K79" s="4">
        <v>6.0</v>
      </c>
      <c r="L79" s="3">
        <f>IF(K79&gt;0, K79/$AU79, "")</f>
        <v>0.3</v>
      </c>
      <c r="M79" s="4">
        <v>6.0</v>
      </c>
      <c r="N79" s="3">
        <f>IF(M79&gt;0, M79/$AU79, "")</f>
        <v>0.3</v>
      </c>
      <c r="O79" s="4">
        <v>2.0</v>
      </c>
      <c r="P79" s="3">
        <f>IF(O79&gt;0, O79/$AU79, "")</f>
        <v>0.1</v>
      </c>
      <c r="Q79" s="4">
        <v>1.0</v>
      </c>
      <c r="R79" s="3">
        <f>IF(Q79&gt;0, Q79/$AU79, "")</f>
        <v>0.05</v>
      </c>
      <c r="S79" s="4"/>
      <c r="T79" s="3" t="str">
        <f>IF(S79&gt;0, S79/$AU79, "")</f>
        <v/>
      </c>
      <c r="U79" s="4">
        <v>2.0</v>
      </c>
      <c r="V79" s="3">
        <f>IF(U79&gt;0, U79/$AU79, "")</f>
        <v>0.1</v>
      </c>
      <c r="W79" s="4"/>
      <c r="X79" s="3" t="str">
        <f>IF(W79&gt;0, W79/$AU79, "")</f>
        <v/>
      </c>
      <c r="Y79" s="4"/>
      <c r="Z79" s="3" t="str">
        <f>IF(Y79&gt;0, Y79/$AU79, "")</f>
        <v/>
      </c>
      <c r="AA79" s="4"/>
      <c r="AB79" s="3" t="str">
        <f>IF(AA79&gt;0, AA79/$AU79, "")</f>
        <v/>
      </c>
      <c r="AC79" s="4"/>
      <c r="AD79" s="3" t="str">
        <f>IF(AC79&gt;0, AC79/$AU79, "")</f>
        <v/>
      </c>
      <c r="AE79" s="4"/>
      <c r="AF79" s="3" t="str">
        <f>IF(AE79&gt;0, AE79/$AU79, "")</f>
        <v/>
      </c>
      <c r="AG79" s="4"/>
      <c r="AH79" s="3" t="str">
        <f>IF(AG79&gt;0, AG79/$AU79, "")</f>
        <v/>
      </c>
      <c r="AI79" s="4"/>
      <c r="AJ79" s="3" t="str">
        <f>IF(AI79&gt;0, AI79/$AU79, "")</f>
        <v/>
      </c>
      <c r="AK79" s="4"/>
      <c r="AL79" s="3" t="str">
        <f>IF(AK79&gt;0, AK79/$AU79, "")</f>
        <v/>
      </c>
      <c r="AM79" s="4"/>
      <c r="AN79" s="3" t="str">
        <f>IF(AM79&gt;0, AM79/$AU79, "")</f>
        <v/>
      </c>
      <c r="AO79" s="4"/>
      <c r="AP79" s="3" t="str">
        <f>IF(AO79&gt;0, AO79/$AU79, "")</f>
        <v/>
      </c>
      <c r="AQ79" s="4"/>
      <c r="AR79" s="3" t="str">
        <f>IF(AQ79&gt;0, AQ79/$AU79, "")</f>
        <v/>
      </c>
      <c r="AT79" s="3" t="str">
        <f>IF(AS79&gt;0, AS79/$AU79, "")</f>
        <v/>
      </c>
      <c r="AU79" s="2">
        <v>20.0</v>
      </c>
    </row>
    <row r="80" ht="15.75" customHeight="1" outlineLevel="1">
      <c r="D80" s="5" t="s">
        <v>180</v>
      </c>
      <c r="I80" s="2">
        <f>SUBTOTAL(9,I79)</f>
        <v>3</v>
      </c>
      <c r="J80" s="3"/>
      <c r="K80" s="4">
        <f>SUBTOTAL(9,K79)</f>
        <v>6</v>
      </c>
      <c r="L80" s="3"/>
      <c r="M80" s="4">
        <f>SUBTOTAL(9,M79)</f>
        <v>6</v>
      </c>
      <c r="N80" s="3"/>
      <c r="O80" s="4">
        <f>SUBTOTAL(9,O79)</f>
        <v>2</v>
      </c>
      <c r="P80" s="3"/>
      <c r="Q80" s="4">
        <f>SUBTOTAL(9,Q79)</f>
        <v>1</v>
      </c>
      <c r="R80" s="3"/>
      <c r="S80" s="4">
        <f>SUBTOTAL(9,S79)</f>
        <v>0</v>
      </c>
      <c r="T80" s="3"/>
      <c r="U80" s="4">
        <f>SUBTOTAL(9,U79)</f>
        <v>2</v>
      </c>
      <c r="V80" s="3"/>
      <c r="W80" s="4">
        <f>SUBTOTAL(9,W79)</f>
        <v>0</v>
      </c>
      <c r="X80" s="3"/>
      <c r="Y80" s="4">
        <f>SUBTOTAL(9,Y79)</f>
        <v>0</v>
      </c>
      <c r="Z80" s="3"/>
      <c r="AA80" s="4">
        <f>SUBTOTAL(9,AA79)</f>
        <v>0</v>
      </c>
      <c r="AB80" s="3"/>
      <c r="AC80" s="4">
        <f>SUBTOTAL(9,AC79)</f>
        <v>0</v>
      </c>
      <c r="AD80" s="3"/>
      <c r="AE80" s="4">
        <f>SUBTOTAL(9,AE79)</f>
        <v>0</v>
      </c>
      <c r="AF80" s="3"/>
      <c r="AG80" s="4">
        <f>SUBTOTAL(9,AG79)</f>
        <v>0</v>
      </c>
      <c r="AH80" s="3"/>
      <c r="AI80" s="4">
        <f>SUBTOTAL(9,AI79)</f>
        <v>0</v>
      </c>
      <c r="AJ80" s="3"/>
      <c r="AK80" s="4">
        <f>SUBTOTAL(9,AK79)</f>
        <v>0</v>
      </c>
      <c r="AL80" s="3"/>
      <c r="AM80" s="4">
        <f>SUBTOTAL(9,AM79)</f>
        <v>0</v>
      </c>
      <c r="AN80" s="3"/>
      <c r="AO80" s="4">
        <f>SUBTOTAL(9,AO79)</f>
        <v>0</v>
      </c>
      <c r="AP80" s="3"/>
      <c r="AQ80" s="4">
        <f>SUBTOTAL(9,AQ79)</f>
        <v>0</v>
      </c>
      <c r="AR80" s="3"/>
      <c r="AS80" s="15">
        <f>SUBTOTAL(9,AS79)</f>
        <v>0</v>
      </c>
      <c r="AT80" s="3"/>
      <c r="AU80" s="2"/>
    </row>
    <row r="81" ht="15.75" customHeight="1" outlineLevel="2">
      <c r="A81" s="15" t="s">
        <v>31</v>
      </c>
      <c r="B81" s="15" t="s">
        <v>181</v>
      </c>
      <c r="C81" s="15" t="s">
        <v>181</v>
      </c>
      <c r="D81" s="15" t="s">
        <v>182</v>
      </c>
      <c r="E81" s="15" t="s">
        <v>183</v>
      </c>
      <c r="F81" s="15" t="s">
        <v>184</v>
      </c>
      <c r="G81" s="15" t="s">
        <v>46</v>
      </c>
      <c r="H81" s="15" t="s">
        <v>37</v>
      </c>
      <c r="I81" s="2">
        <v>16.0</v>
      </c>
      <c r="J81" s="3">
        <f>IF(I81&gt;0, I81/$AU81, "")</f>
        <v>0.347826087</v>
      </c>
      <c r="K81" s="4"/>
      <c r="L81" s="3" t="str">
        <f>IF(K81&gt;0, K81/$AU81, "")</f>
        <v/>
      </c>
      <c r="M81" s="4">
        <v>4.0</v>
      </c>
      <c r="N81" s="3">
        <f>IF(M81&gt;0, M81/$AU81, "")</f>
        <v>0.08695652174</v>
      </c>
      <c r="O81" s="4">
        <v>5.0</v>
      </c>
      <c r="P81" s="3">
        <f>IF(O81&gt;0, O81/$AU81, "")</f>
        <v>0.1086956522</v>
      </c>
      <c r="Q81" s="4">
        <v>4.0</v>
      </c>
      <c r="R81" s="3">
        <f>IF(Q81&gt;0, Q81/$AU81, "")</f>
        <v>0.08695652174</v>
      </c>
      <c r="S81" s="4">
        <v>3.0</v>
      </c>
      <c r="T81" s="3">
        <f>IF(S81&gt;0, S81/$AU81, "")</f>
        <v>0.0652173913</v>
      </c>
      <c r="U81" s="4">
        <v>3.0</v>
      </c>
      <c r="V81" s="3">
        <f>IF(U81&gt;0, U81/$AU81, "")</f>
        <v>0.0652173913</v>
      </c>
      <c r="W81" s="4">
        <v>2.0</v>
      </c>
      <c r="X81" s="3">
        <f>IF(W81&gt;0, W81/$AU81, "")</f>
        <v>0.04347826087</v>
      </c>
      <c r="Y81" s="4">
        <v>1.0</v>
      </c>
      <c r="Z81" s="3">
        <f>IF(Y81&gt;0, Y81/$AU81, "")</f>
        <v>0.02173913043</v>
      </c>
      <c r="AA81" s="4"/>
      <c r="AB81" s="3" t="str">
        <f>IF(AA81&gt;0, AA81/$AU81, "")</f>
        <v/>
      </c>
      <c r="AC81" s="4">
        <v>3.0</v>
      </c>
      <c r="AD81" s="3">
        <f>IF(AC81&gt;0, AC81/$AU81, "")</f>
        <v>0.0652173913</v>
      </c>
      <c r="AE81" s="4"/>
      <c r="AF81" s="3" t="str">
        <f>IF(AE81&gt;0, AE81/$AU81, "")</f>
        <v/>
      </c>
      <c r="AG81" s="4"/>
      <c r="AH81" s="3" t="str">
        <f>IF(AG81&gt;0, AG81/$AU81, "")</f>
        <v/>
      </c>
      <c r="AI81" s="4"/>
      <c r="AJ81" s="3" t="str">
        <f>IF(AI81&gt;0, AI81/$AU81, "")</f>
        <v/>
      </c>
      <c r="AK81" s="4"/>
      <c r="AL81" s="3" t="str">
        <f>IF(AK81&gt;0, AK81/$AU81, "")</f>
        <v/>
      </c>
      <c r="AM81" s="4"/>
      <c r="AN81" s="3" t="str">
        <f>IF(AM81&gt;0, AM81/$AU81, "")</f>
        <v/>
      </c>
      <c r="AO81" s="4">
        <v>5.0</v>
      </c>
      <c r="AP81" s="3">
        <f>IF(AO81&gt;0, AO81/$AU81, "")</f>
        <v>0.1086956522</v>
      </c>
      <c r="AQ81" s="4"/>
      <c r="AR81" s="3" t="str">
        <f>IF(AQ81&gt;0, AQ81/$AU81, "")</f>
        <v/>
      </c>
      <c r="AT81" s="3" t="str">
        <f>IF(AS81&gt;0, AS81/$AU81, "")</f>
        <v/>
      </c>
      <c r="AU81" s="2">
        <v>46.0</v>
      </c>
    </row>
    <row r="82" ht="15.75" customHeight="1" outlineLevel="1">
      <c r="D82" s="5" t="s">
        <v>185</v>
      </c>
      <c r="I82" s="2">
        <f>SUBTOTAL(9,I81)</f>
        <v>16</v>
      </c>
      <c r="J82" s="3"/>
      <c r="K82" s="4">
        <f>SUBTOTAL(9,K81)</f>
        <v>0</v>
      </c>
      <c r="L82" s="3"/>
      <c r="M82" s="4">
        <f>SUBTOTAL(9,M81)</f>
        <v>4</v>
      </c>
      <c r="N82" s="3"/>
      <c r="O82" s="4">
        <f>SUBTOTAL(9,O81)</f>
        <v>5</v>
      </c>
      <c r="P82" s="3"/>
      <c r="Q82" s="4">
        <f>SUBTOTAL(9,Q81)</f>
        <v>4</v>
      </c>
      <c r="R82" s="3"/>
      <c r="S82" s="4">
        <f>SUBTOTAL(9,S81)</f>
        <v>3</v>
      </c>
      <c r="T82" s="3"/>
      <c r="U82" s="4">
        <f>SUBTOTAL(9,U81)</f>
        <v>3</v>
      </c>
      <c r="V82" s="3"/>
      <c r="W82" s="4">
        <f>SUBTOTAL(9,W81)</f>
        <v>2</v>
      </c>
      <c r="X82" s="3"/>
      <c r="Y82" s="4">
        <f>SUBTOTAL(9,Y81)</f>
        <v>1</v>
      </c>
      <c r="Z82" s="3"/>
      <c r="AA82" s="4">
        <f>SUBTOTAL(9,AA81)</f>
        <v>0</v>
      </c>
      <c r="AB82" s="3"/>
      <c r="AC82" s="4">
        <f>SUBTOTAL(9,AC81)</f>
        <v>3</v>
      </c>
      <c r="AD82" s="3"/>
      <c r="AE82" s="4">
        <f>SUBTOTAL(9,AE81)</f>
        <v>0</v>
      </c>
      <c r="AF82" s="3"/>
      <c r="AG82" s="4">
        <f>SUBTOTAL(9,AG81)</f>
        <v>0</v>
      </c>
      <c r="AH82" s="3"/>
      <c r="AI82" s="4">
        <f>SUBTOTAL(9,AI81)</f>
        <v>0</v>
      </c>
      <c r="AJ82" s="3"/>
      <c r="AK82" s="4">
        <f>SUBTOTAL(9,AK81)</f>
        <v>0</v>
      </c>
      <c r="AL82" s="3"/>
      <c r="AM82" s="4">
        <f>SUBTOTAL(9,AM81)</f>
        <v>0</v>
      </c>
      <c r="AN82" s="3"/>
      <c r="AO82" s="4">
        <f>SUBTOTAL(9,AO81)</f>
        <v>5</v>
      </c>
      <c r="AP82" s="3"/>
      <c r="AQ82" s="4">
        <f>SUBTOTAL(9,AQ81)</f>
        <v>0</v>
      </c>
      <c r="AR82" s="3"/>
      <c r="AS82" s="15">
        <f>SUBTOTAL(9,AS81)</f>
        <v>0</v>
      </c>
      <c r="AT82" s="3"/>
      <c r="AU82" s="2"/>
    </row>
    <row r="83" ht="15.75" customHeight="1" outlineLevel="2">
      <c r="A83" s="15" t="s">
        <v>31</v>
      </c>
      <c r="B83" s="15" t="s">
        <v>181</v>
      </c>
      <c r="C83" s="15" t="s">
        <v>181</v>
      </c>
      <c r="D83" s="15" t="s">
        <v>186</v>
      </c>
      <c r="E83" s="15" t="s">
        <v>187</v>
      </c>
      <c r="F83" s="15" t="s">
        <v>188</v>
      </c>
      <c r="G83" s="15" t="s">
        <v>46</v>
      </c>
      <c r="H83" s="15" t="s">
        <v>60</v>
      </c>
      <c r="I83" s="2">
        <v>14.0</v>
      </c>
      <c r="J83" s="3">
        <f>IF(I83&gt;0, I83/$AU83, "")</f>
        <v>0.1473684211</v>
      </c>
      <c r="K83" s="4">
        <v>8.0</v>
      </c>
      <c r="L83" s="3">
        <f>IF(K83&gt;0, K83/$AU83, "")</f>
        <v>0.08421052632</v>
      </c>
      <c r="M83" s="4">
        <v>5.0</v>
      </c>
      <c r="N83" s="3">
        <f>IF(M83&gt;0, M83/$AU83, "")</f>
        <v>0.05263157895</v>
      </c>
      <c r="O83" s="4">
        <v>10.0</v>
      </c>
      <c r="P83" s="3">
        <f>IF(O83&gt;0, O83/$AU83, "")</f>
        <v>0.1052631579</v>
      </c>
      <c r="Q83" s="4">
        <v>11.0</v>
      </c>
      <c r="R83" s="3">
        <f>IF(Q83&gt;0, Q83/$AU83, "")</f>
        <v>0.1157894737</v>
      </c>
      <c r="S83" s="4">
        <v>8.0</v>
      </c>
      <c r="T83" s="3">
        <f>IF(S83&gt;0, S83/$AU83, "")</f>
        <v>0.08421052632</v>
      </c>
      <c r="U83" s="4">
        <v>8.0</v>
      </c>
      <c r="V83" s="3">
        <f>IF(U83&gt;0, U83/$AU83, "")</f>
        <v>0.08421052632</v>
      </c>
      <c r="W83" s="4">
        <v>9.0</v>
      </c>
      <c r="X83" s="3">
        <f>IF(W83&gt;0, W83/$AU83, "")</f>
        <v>0.09473684211</v>
      </c>
      <c r="Y83" s="4">
        <v>6.0</v>
      </c>
      <c r="Z83" s="3">
        <f>IF(Y83&gt;0, Y83/$AU83, "")</f>
        <v>0.06315789474</v>
      </c>
      <c r="AA83" s="4">
        <v>5.0</v>
      </c>
      <c r="AB83" s="3">
        <f>IF(AA83&gt;0, AA83/$AU83, "")</f>
        <v>0.05263157895</v>
      </c>
      <c r="AC83" s="4">
        <v>8.0</v>
      </c>
      <c r="AD83" s="3">
        <f>IF(AC83&gt;0, AC83/$AU83, "")</f>
        <v>0.08421052632</v>
      </c>
      <c r="AE83" s="4"/>
      <c r="AF83" s="3" t="str">
        <f>IF(AE83&gt;0, AE83/$AU83, "")</f>
        <v/>
      </c>
      <c r="AG83" s="4"/>
      <c r="AH83" s="3" t="str">
        <f>IF(AG83&gt;0, AG83/$AU83, "")</f>
        <v/>
      </c>
      <c r="AI83" s="4"/>
      <c r="AJ83" s="3" t="str">
        <f>IF(AI83&gt;0, AI83/$AU83, "")</f>
        <v/>
      </c>
      <c r="AK83" s="4"/>
      <c r="AL83" s="3" t="str">
        <f>IF(AK83&gt;0, AK83/$AU83, "")</f>
        <v/>
      </c>
      <c r="AM83" s="4"/>
      <c r="AN83" s="3" t="str">
        <f>IF(AM83&gt;0, AM83/$AU83, "")</f>
        <v/>
      </c>
      <c r="AO83" s="4">
        <v>3.0</v>
      </c>
      <c r="AP83" s="3">
        <f>IF(AO83&gt;0, AO83/$AU83, "")</f>
        <v>0.03157894737</v>
      </c>
      <c r="AQ83" s="4"/>
      <c r="AR83" s="3" t="str">
        <f>IF(AQ83&gt;0, AQ83/$AU83, "")</f>
        <v/>
      </c>
      <c r="AT83" s="3" t="str">
        <f>IF(AS83&gt;0, AS83/$AU83, "")</f>
        <v/>
      </c>
      <c r="AU83" s="2">
        <v>95.0</v>
      </c>
    </row>
    <row r="84" ht="15.75" customHeight="1" outlineLevel="1">
      <c r="D84" s="5" t="s">
        <v>189</v>
      </c>
      <c r="I84" s="2">
        <f>SUBTOTAL(9,I83)</f>
        <v>14</v>
      </c>
      <c r="J84" s="3"/>
      <c r="K84" s="4">
        <f>SUBTOTAL(9,K83)</f>
        <v>8</v>
      </c>
      <c r="L84" s="3"/>
      <c r="M84" s="4">
        <f>SUBTOTAL(9,M83)</f>
        <v>5</v>
      </c>
      <c r="N84" s="3"/>
      <c r="O84" s="4">
        <f>SUBTOTAL(9,O83)</f>
        <v>10</v>
      </c>
      <c r="P84" s="3"/>
      <c r="Q84" s="4">
        <f>SUBTOTAL(9,Q83)</f>
        <v>11</v>
      </c>
      <c r="R84" s="3"/>
      <c r="S84" s="4">
        <f>SUBTOTAL(9,S83)</f>
        <v>8</v>
      </c>
      <c r="T84" s="3"/>
      <c r="U84" s="4">
        <f>SUBTOTAL(9,U83)</f>
        <v>8</v>
      </c>
      <c r="V84" s="3"/>
      <c r="W84" s="4">
        <f>SUBTOTAL(9,W83)</f>
        <v>9</v>
      </c>
      <c r="X84" s="3"/>
      <c r="Y84" s="4">
        <f>SUBTOTAL(9,Y83)</f>
        <v>6</v>
      </c>
      <c r="Z84" s="3"/>
      <c r="AA84" s="4">
        <f>SUBTOTAL(9,AA83)</f>
        <v>5</v>
      </c>
      <c r="AB84" s="3"/>
      <c r="AC84" s="4">
        <f>SUBTOTAL(9,AC83)</f>
        <v>8</v>
      </c>
      <c r="AD84" s="3"/>
      <c r="AE84" s="4">
        <f>SUBTOTAL(9,AE83)</f>
        <v>0</v>
      </c>
      <c r="AF84" s="3"/>
      <c r="AG84" s="4">
        <f>SUBTOTAL(9,AG83)</f>
        <v>0</v>
      </c>
      <c r="AH84" s="3"/>
      <c r="AI84" s="4">
        <f>SUBTOTAL(9,AI83)</f>
        <v>0</v>
      </c>
      <c r="AJ84" s="3"/>
      <c r="AK84" s="4">
        <f>SUBTOTAL(9,AK83)</f>
        <v>0</v>
      </c>
      <c r="AL84" s="3"/>
      <c r="AM84" s="4">
        <f>SUBTOTAL(9,AM83)</f>
        <v>0</v>
      </c>
      <c r="AN84" s="3"/>
      <c r="AO84" s="4">
        <f>SUBTOTAL(9,AO83)</f>
        <v>3</v>
      </c>
      <c r="AP84" s="3"/>
      <c r="AQ84" s="4">
        <f>SUBTOTAL(9,AQ83)</f>
        <v>0</v>
      </c>
      <c r="AR84" s="3"/>
      <c r="AS84" s="15">
        <f>SUBTOTAL(9,AS83)</f>
        <v>0</v>
      </c>
      <c r="AT84" s="3"/>
      <c r="AU84" s="2"/>
    </row>
    <row r="85" ht="15.75" customHeight="1" outlineLevel="2">
      <c r="A85" s="15" t="s">
        <v>31</v>
      </c>
      <c r="B85" s="15" t="s">
        <v>181</v>
      </c>
      <c r="C85" s="15" t="s">
        <v>181</v>
      </c>
      <c r="D85" s="15" t="s">
        <v>190</v>
      </c>
      <c r="E85" s="15" t="s">
        <v>191</v>
      </c>
      <c r="F85" s="15" t="s">
        <v>188</v>
      </c>
      <c r="G85" s="15" t="s">
        <v>36</v>
      </c>
      <c r="H85" s="15" t="s">
        <v>60</v>
      </c>
      <c r="I85" s="2">
        <v>27.0</v>
      </c>
      <c r="J85" s="3">
        <f>IF(I85&gt;0, I85/$AU85, "")</f>
        <v>0.3068181818</v>
      </c>
      <c r="K85" s="4">
        <v>2.0</v>
      </c>
      <c r="L85" s="3">
        <f>IF(K85&gt;0, K85/$AU85, "")</f>
        <v>0.02272727273</v>
      </c>
      <c r="M85" s="4">
        <v>7.0</v>
      </c>
      <c r="N85" s="3">
        <f>IF(M85&gt;0, M85/$AU85, "")</f>
        <v>0.07954545455</v>
      </c>
      <c r="O85" s="4">
        <v>6.0</v>
      </c>
      <c r="P85" s="3">
        <f>IF(O85&gt;0, O85/$AU85, "")</f>
        <v>0.06818181818</v>
      </c>
      <c r="Q85" s="4">
        <v>3.0</v>
      </c>
      <c r="R85" s="3">
        <f>IF(Q85&gt;0, Q85/$AU85, "")</f>
        <v>0.03409090909</v>
      </c>
      <c r="S85" s="4">
        <v>5.0</v>
      </c>
      <c r="T85" s="3">
        <f>IF(S85&gt;0, S85/$AU85, "")</f>
        <v>0.05681818182</v>
      </c>
      <c r="U85" s="4">
        <v>7.0</v>
      </c>
      <c r="V85" s="3">
        <f>IF(U85&gt;0, U85/$AU85, "")</f>
        <v>0.07954545455</v>
      </c>
      <c r="W85" s="4">
        <v>3.0</v>
      </c>
      <c r="X85" s="3">
        <f>IF(W85&gt;0, W85/$AU85, "")</f>
        <v>0.03409090909</v>
      </c>
      <c r="Y85" s="4">
        <v>4.0</v>
      </c>
      <c r="Z85" s="3">
        <f>IF(Y85&gt;0, Y85/$AU85, "")</f>
        <v>0.04545454545</v>
      </c>
      <c r="AA85" s="4">
        <v>9.0</v>
      </c>
      <c r="AB85" s="3">
        <f>IF(AA85&gt;0, AA85/$AU85, "")</f>
        <v>0.1022727273</v>
      </c>
      <c r="AC85" s="4">
        <v>7.0</v>
      </c>
      <c r="AD85" s="3">
        <f>IF(AC85&gt;0, AC85/$AU85, "")</f>
        <v>0.07954545455</v>
      </c>
      <c r="AE85" s="4">
        <v>1.0</v>
      </c>
      <c r="AF85" s="3">
        <f>IF(AE85&gt;0, AE85/$AU85, "")</f>
        <v>0.01136363636</v>
      </c>
      <c r="AG85" s="4"/>
      <c r="AH85" s="3" t="str">
        <f>IF(AG85&gt;0, AG85/$AU85, "")</f>
        <v/>
      </c>
      <c r="AI85" s="4"/>
      <c r="AJ85" s="3" t="str">
        <f>IF(AI85&gt;0, AI85/$AU85, "")</f>
        <v/>
      </c>
      <c r="AK85" s="4"/>
      <c r="AL85" s="3" t="str">
        <f>IF(AK85&gt;0, AK85/$AU85, "")</f>
        <v/>
      </c>
      <c r="AM85" s="4"/>
      <c r="AN85" s="3" t="str">
        <f>IF(AM85&gt;0, AM85/$AU85, "")</f>
        <v/>
      </c>
      <c r="AO85" s="4">
        <v>7.0</v>
      </c>
      <c r="AP85" s="3">
        <f>IF(AO85&gt;0, AO85/$AU85, "")</f>
        <v>0.07954545455</v>
      </c>
      <c r="AQ85" s="4"/>
      <c r="AR85" s="3" t="str">
        <f>IF(AQ85&gt;0, AQ85/$AU85, "")</f>
        <v/>
      </c>
      <c r="AT85" s="3" t="str">
        <f>IF(AS85&gt;0, AS85/$AU85, "")</f>
        <v/>
      </c>
      <c r="AU85" s="2">
        <v>88.0</v>
      </c>
    </row>
    <row r="86" ht="15.75" customHeight="1" outlineLevel="1">
      <c r="D86" s="5" t="s">
        <v>192</v>
      </c>
      <c r="I86" s="2">
        <f>SUBTOTAL(9,I85)</f>
        <v>27</v>
      </c>
      <c r="J86" s="3"/>
      <c r="K86" s="4">
        <f>SUBTOTAL(9,K85)</f>
        <v>2</v>
      </c>
      <c r="L86" s="3"/>
      <c r="M86" s="4">
        <f>SUBTOTAL(9,M85)</f>
        <v>7</v>
      </c>
      <c r="N86" s="3"/>
      <c r="O86" s="4">
        <f>SUBTOTAL(9,O85)</f>
        <v>6</v>
      </c>
      <c r="P86" s="3"/>
      <c r="Q86" s="4">
        <f>SUBTOTAL(9,Q85)</f>
        <v>3</v>
      </c>
      <c r="R86" s="3"/>
      <c r="S86" s="4">
        <f>SUBTOTAL(9,S85)</f>
        <v>5</v>
      </c>
      <c r="T86" s="3"/>
      <c r="U86" s="4">
        <f>SUBTOTAL(9,U85)</f>
        <v>7</v>
      </c>
      <c r="V86" s="3"/>
      <c r="W86" s="4">
        <f>SUBTOTAL(9,W85)</f>
        <v>3</v>
      </c>
      <c r="X86" s="3"/>
      <c r="Y86" s="4">
        <f>SUBTOTAL(9,Y85)</f>
        <v>4</v>
      </c>
      <c r="Z86" s="3"/>
      <c r="AA86" s="4">
        <f>SUBTOTAL(9,AA85)</f>
        <v>9</v>
      </c>
      <c r="AB86" s="3"/>
      <c r="AC86" s="4">
        <f>SUBTOTAL(9,AC85)</f>
        <v>7</v>
      </c>
      <c r="AD86" s="3"/>
      <c r="AE86" s="4">
        <f>SUBTOTAL(9,AE85)</f>
        <v>1</v>
      </c>
      <c r="AF86" s="3"/>
      <c r="AG86" s="4">
        <f>SUBTOTAL(9,AG85)</f>
        <v>0</v>
      </c>
      <c r="AH86" s="3"/>
      <c r="AI86" s="4">
        <f>SUBTOTAL(9,AI85)</f>
        <v>0</v>
      </c>
      <c r="AJ86" s="3"/>
      <c r="AK86" s="4">
        <f>SUBTOTAL(9,AK85)</f>
        <v>0</v>
      </c>
      <c r="AL86" s="3"/>
      <c r="AM86" s="4">
        <f>SUBTOTAL(9,AM85)</f>
        <v>0</v>
      </c>
      <c r="AN86" s="3"/>
      <c r="AO86" s="4">
        <f>SUBTOTAL(9,AO85)</f>
        <v>7</v>
      </c>
      <c r="AP86" s="3"/>
      <c r="AQ86" s="4">
        <f>SUBTOTAL(9,AQ85)</f>
        <v>0</v>
      </c>
      <c r="AR86" s="3"/>
      <c r="AS86" s="15">
        <f>SUBTOTAL(9,AS85)</f>
        <v>0</v>
      </c>
      <c r="AT86" s="3"/>
      <c r="AU86" s="2"/>
    </row>
    <row r="87" ht="15.75" customHeight="1" outlineLevel="2">
      <c r="A87" s="15" t="s">
        <v>31</v>
      </c>
      <c r="B87" s="15" t="s">
        <v>181</v>
      </c>
      <c r="C87" s="15" t="s">
        <v>181</v>
      </c>
      <c r="D87" s="15" t="s">
        <v>193</v>
      </c>
      <c r="E87" s="15" t="s">
        <v>194</v>
      </c>
      <c r="F87" s="15" t="s">
        <v>195</v>
      </c>
      <c r="G87" s="15" t="s">
        <v>46</v>
      </c>
      <c r="H87" s="15" t="s">
        <v>60</v>
      </c>
      <c r="I87" s="2">
        <v>23.0</v>
      </c>
      <c r="J87" s="3">
        <f>IF(I87&gt;0, I87/$AU87, "")</f>
        <v>0.4693877551</v>
      </c>
      <c r="K87" s="4">
        <v>13.0</v>
      </c>
      <c r="L87" s="3">
        <f>IF(K87&gt;0, K87/$AU87, "")</f>
        <v>0.2653061224</v>
      </c>
      <c r="M87" s="4">
        <v>3.0</v>
      </c>
      <c r="N87" s="3">
        <f>IF(M87&gt;0, M87/$AU87, "")</f>
        <v>0.0612244898</v>
      </c>
      <c r="O87" s="4">
        <v>5.0</v>
      </c>
      <c r="P87" s="3">
        <f>IF(O87&gt;0, O87/$AU87, "")</f>
        <v>0.1020408163</v>
      </c>
      <c r="Q87" s="4">
        <v>2.0</v>
      </c>
      <c r="R87" s="3">
        <f>IF(Q87&gt;0, Q87/$AU87, "")</f>
        <v>0.04081632653</v>
      </c>
      <c r="S87" s="4"/>
      <c r="T87" s="3" t="str">
        <f>IF(S87&gt;0, S87/$AU87, "")</f>
        <v/>
      </c>
      <c r="U87" s="4">
        <v>1.0</v>
      </c>
      <c r="V87" s="3">
        <f>IF(U87&gt;0, U87/$AU87, "")</f>
        <v>0.02040816327</v>
      </c>
      <c r="W87" s="4"/>
      <c r="X87" s="3" t="str">
        <f>IF(W87&gt;0, W87/$AU87, "")</f>
        <v/>
      </c>
      <c r="Y87" s="4"/>
      <c r="Z87" s="3" t="str">
        <f>IF(Y87&gt;0, Y87/$AU87, "")</f>
        <v/>
      </c>
      <c r="AA87" s="4"/>
      <c r="AB87" s="3" t="str">
        <f>IF(AA87&gt;0, AA87/$AU87, "")</f>
        <v/>
      </c>
      <c r="AC87" s="4">
        <v>2.0</v>
      </c>
      <c r="AD87" s="3">
        <f>IF(AC87&gt;0, AC87/$AU87, "")</f>
        <v>0.04081632653</v>
      </c>
      <c r="AE87" s="4"/>
      <c r="AF87" s="3" t="str">
        <f>IF(AE87&gt;0, AE87/$AU87, "")</f>
        <v/>
      </c>
      <c r="AG87" s="4"/>
      <c r="AH87" s="3" t="str">
        <f>IF(AG87&gt;0, AG87/$AU87, "")</f>
        <v/>
      </c>
      <c r="AI87" s="4"/>
      <c r="AJ87" s="3" t="str">
        <f>IF(AI87&gt;0, AI87/$AU87, "")</f>
        <v/>
      </c>
      <c r="AK87" s="4"/>
      <c r="AL87" s="3" t="str">
        <f>IF(AK87&gt;0, AK87/$AU87, "")</f>
        <v/>
      </c>
      <c r="AM87" s="4"/>
      <c r="AN87" s="3" t="str">
        <f>IF(AM87&gt;0, AM87/$AU87, "")</f>
        <v/>
      </c>
      <c r="AO87" s="4"/>
      <c r="AP87" s="3" t="str">
        <f>IF(AO87&gt;0, AO87/$AU87, "")</f>
        <v/>
      </c>
      <c r="AQ87" s="4"/>
      <c r="AR87" s="3" t="str">
        <f>IF(AQ87&gt;0, AQ87/$AU87, "")</f>
        <v/>
      </c>
      <c r="AT87" s="3" t="str">
        <f>IF(AS87&gt;0, AS87/$AU87, "")</f>
        <v/>
      </c>
      <c r="AU87" s="2">
        <v>49.0</v>
      </c>
    </row>
    <row r="88" ht="15.75" customHeight="1" outlineLevel="1">
      <c r="D88" s="5" t="s">
        <v>196</v>
      </c>
      <c r="I88" s="2">
        <f>SUBTOTAL(9,I87)</f>
        <v>23</v>
      </c>
      <c r="J88" s="3"/>
      <c r="K88" s="4">
        <f>SUBTOTAL(9,K87)</f>
        <v>13</v>
      </c>
      <c r="L88" s="3"/>
      <c r="M88" s="4">
        <f>SUBTOTAL(9,M87)</f>
        <v>3</v>
      </c>
      <c r="N88" s="3"/>
      <c r="O88" s="4">
        <f>SUBTOTAL(9,O87)</f>
        <v>5</v>
      </c>
      <c r="P88" s="3"/>
      <c r="Q88" s="4">
        <f>SUBTOTAL(9,Q87)</f>
        <v>2</v>
      </c>
      <c r="R88" s="3"/>
      <c r="S88" s="4">
        <f>SUBTOTAL(9,S87)</f>
        <v>0</v>
      </c>
      <c r="T88" s="3"/>
      <c r="U88" s="4">
        <f>SUBTOTAL(9,U87)</f>
        <v>1</v>
      </c>
      <c r="V88" s="3"/>
      <c r="W88" s="4">
        <f>SUBTOTAL(9,W87)</f>
        <v>0</v>
      </c>
      <c r="X88" s="3"/>
      <c r="Y88" s="4">
        <f>SUBTOTAL(9,Y87)</f>
        <v>0</v>
      </c>
      <c r="Z88" s="3"/>
      <c r="AA88" s="4">
        <f>SUBTOTAL(9,AA87)</f>
        <v>0</v>
      </c>
      <c r="AB88" s="3"/>
      <c r="AC88" s="4">
        <f>SUBTOTAL(9,AC87)</f>
        <v>2</v>
      </c>
      <c r="AD88" s="3"/>
      <c r="AE88" s="4">
        <f>SUBTOTAL(9,AE87)</f>
        <v>0</v>
      </c>
      <c r="AF88" s="3"/>
      <c r="AG88" s="4">
        <f>SUBTOTAL(9,AG87)</f>
        <v>0</v>
      </c>
      <c r="AH88" s="3"/>
      <c r="AI88" s="4">
        <f>SUBTOTAL(9,AI87)</f>
        <v>0</v>
      </c>
      <c r="AJ88" s="3"/>
      <c r="AK88" s="4">
        <f>SUBTOTAL(9,AK87)</f>
        <v>0</v>
      </c>
      <c r="AL88" s="3"/>
      <c r="AM88" s="4">
        <f>SUBTOTAL(9,AM87)</f>
        <v>0</v>
      </c>
      <c r="AN88" s="3"/>
      <c r="AO88" s="4">
        <f>SUBTOTAL(9,AO87)</f>
        <v>0</v>
      </c>
      <c r="AP88" s="3"/>
      <c r="AQ88" s="4">
        <f>SUBTOTAL(9,AQ87)</f>
        <v>0</v>
      </c>
      <c r="AR88" s="3"/>
      <c r="AS88" s="15">
        <f>SUBTOTAL(9,AS87)</f>
        <v>0</v>
      </c>
      <c r="AT88" s="3"/>
      <c r="AU88" s="2"/>
    </row>
    <row r="89" ht="15.75" customHeight="1" outlineLevel="2">
      <c r="A89" s="15" t="s">
        <v>31</v>
      </c>
      <c r="B89" s="15" t="s">
        <v>181</v>
      </c>
      <c r="C89" s="15" t="s">
        <v>181</v>
      </c>
      <c r="D89" s="15" t="s">
        <v>197</v>
      </c>
      <c r="E89" s="15" t="s">
        <v>198</v>
      </c>
      <c r="F89" s="15" t="s">
        <v>195</v>
      </c>
      <c r="G89" s="15" t="s">
        <v>36</v>
      </c>
      <c r="H89" s="15" t="s">
        <v>60</v>
      </c>
      <c r="I89" s="2">
        <v>24.0</v>
      </c>
      <c r="J89" s="3">
        <f>IF(I89&gt;0, I89/$AU89, "")</f>
        <v>0.5217391304</v>
      </c>
      <c r="K89" s="4">
        <v>13.0</v>
      </c>
      <c r="L89" s="3">
        <f>IF(K89&gt;0, K89/$AU89, "")</f>
        <v>0.2826086957</v>
      </c>
      <c r="M89" s="4">
        <v>1.0</v>
      </c>
      <c r="N89" s="3">
        <f>IF(M89&gt;0, M89/$AU89, "")</f>
        <v>0.02173913043</v>
      </c>
      <c r="O89" s="4">
        <v>2.0</v>
      </c>
      <c r="P89" s="3">
        <f>IF(O89&gt;0, O89/$AU89, "")</f>
        <v>0.04347826087</v>
      </c>
      <c r="Q89" s="4">
        <v>1.0</v>
      </c>
      <c r="R89" s="3">
        <f>IF(Q89&gt;0, Q89/$AU89, "")</f>
        <v>0.02173913043</v>
      </c>
      <c r="S89" s="4"/>
      <c r="T89" s="3" t="str">
        <f>IF(S89&gt;0, S89/$AU89, "")</f>
        <v/>
      </c>
      <c r="U89" s="4">
        <v>1.0</v>
      </c>
      <c r="V89" s="3">
        <f>IF(U89&gt;0, U89/$AU89, "")</f>
        <v>0.02173913043</v>
      </c>
      <c r="W89" s="4"/>
      <c r="X89" s="3" t="str">
        <f>IF(W89&gt;0, W89/$AU89, "")</f>
        <v/>
      </c>
      <c r="Y89" s="4"/>
      <c r="Z89" s="3" t="str">
        <f>IF(Y89&gt;0, Y89/$AU89, "")</f>
        <v/>
      </c>
      <c r="AA89" s="4"/>
      <c r="AB89" s="3" t="str">
        <f>IF(AA89&gt;0, AA89/$AU89, "")</f>
        <v/>
      </c>
      <c r="AC89" s="4">
        <v>2.0</v>
      </c>
      <c r="AD89" s="3">
        <f>IF(AC89&gt;0, AC89/$AU89, "")</f>
        <v>0.04347826087</v>
      </c>
      <c r="AE89" s="4"/>
      <c r="AF89" s="3" t="str">
        <f>IF(AE89&gt;0, AE89/$AU89, "")</f>
        <v/>
      </c>
      <c r="AG89" s="4"/>
      <c r="AH89" s="3" t="str">
        <f>IF(AG89&gt;0, AG89/$AU89, "")</f>
        <v/>
      </c>
      <c r="AI89" s="4"/>
      <c r="AJ89" s="3" t="str">
        <f>IF(AI89&gt;0, AI89/$AU89, "")</f>
        <v/>
      </c>
      <c r="AK89" s="4"/>
      <c r="AL89" s="3" t="str">
        <f>IF(AK89&gt;0, AK89/$AU89, "")</f>
        <v/>
      </c>
      <c r="AM89" s="4"/>
      <c r="AN89" s="3" t="str">
        <f>IF(AM89&gt;0, AM89/$AU89, "")</f>
        <v/>
      </c>
      <c r="AO89" s="4">
        <v>2.0</v>
      </c>
      <c r="AP89" s="3">
        <f>IF(AO89&gt;0, AO89/$AU89, "")</f>
        <v>0.04347826087</v>
      </c>
      <c r="AQ89" s="4"/>
      <c r="AR89" s="3" t="str">
        <f>IF(AQ89&gt;0, AQ89/$AU89, "")</f>
        <v/>
      </c>
      <c r="AT89" s="3" t="str">
        <f>IF(AS89&gt;0, AS89/$AU89, "")</f>
        <v/>
      </c>
      <c r="AU89" s="2">
        <v>46.0</v>
      </c>
    </row>
    <row r="90" ht="15.75" customHeight="1" outlineLevel="1">
      <c r="D90" s="5" t="s">
        <v>199</v>
      </c>
      <c r="I90" s="2">
        <f>SUBTOTAL(9,I89)</f>
        <v>24</v>
      </c>
      <c r="J90" s="3"/>
      <c r="K90" s="4">
        <f>SUBTOTAL(9,K89)</f>
        <v>13</v>
      </c>
      <c r="L90" s="3"/>
      <c r="M90" s="4">
        <f>SUBTOTAL(9,M89)</f>
        <v>1</v>
      </c>
      <c r="N90" s="3"/>
      <c r="O90" s="4">
        <f>SUBTOTAL(9,O89)</f>
        <v>2</v>
      </c>
      <c r="P90" s="3"/>
      <c r="Q90" s="4">
        <f>SUBTOTAL(9,Q89)</f>
        <v>1</v>
      </c>
      <c r="R90" s="3"/>
      <c r="S90" s="4">
        <f>SUBTOTAL(9,S89)</f>
        <v>0</v>
      </c>
      <c r="T90" s="3"/>
      <c r="U90" s="4">
        <f>SUBTOTAL(9,U89)</f>
        <v>1</v>
      </c>
      <c r="V90" s="3"/>
      <c r="W90" s="4">
        <f>SUBTOTAL(9,W89)</f>
        <v>0</v>
      </c>
      <c r="X90" s="3"/>
      <c r="Y90" s="4">
        <f>SUBTOTAL(9,Y89)</f>
        <v>0</v>
      </c>
      <c r="Z90" s="3"/>
      <c r="AA90" s="4">
        <f>SUBTOTAL(9,AA89)</f>
        <v>0</v>
      </c>
      <c r="AB90" s="3"/>
      <c r="AC90" s="4">
        <f>SUBTOTAL(9,AC89)</f>
        <v>2</v>
      </c>
      <c r="AD90" s="3"/>
      <c r="AE90" s="4">
        <f>SUBTOTAL(9,AE89)</f>
        <v>0</v>
      </c>
      <c r="AF90" s="3"/>
      <c r="AG90" s="4">
        <f>SUBTOTAL(9,AG89)</f>
        <v>0</v>
      </c>
      <c r="AH90" s="3"/>
      <c r="AI90" s="4">
        <f>SUBTOTAL(9,AI89)</f>
        <v>0</v>
      </c>
      <c r="AJ90" s="3"/>
      <c r="AK90" s="4">
        <f>SUBTOTAL(9,AK89)</f>
        <v>0</v>
      </c>
      <c r="AL90" s="3"/>
      <c r="AM90" s="4">
        <f>SUBTOTAL(9,AM89)</f>
        <v>0</v>
      </c>
      <c r="AN90" s="3"/>
      <c r="AO90" s="4">
        <f>SUBTOTAL(9,AO89)</f>
        <v>2</v>
      </c>
      <c r="AP90" s="3"/>
      <c r="AQ90" s="4">
        <f>SUBTOTAL(9,AQ89)</f>
        <v>0</v>
      </c>
      <c r="AR90" s="3"/>
      <c r="AS90" s="15">
        <f>SUBTOTAL(9,AS89)</f>
        <v>0</v>
      </c>
      <c r="AT90" s="3"/>
      <c r="AU90" s="2"/>
    </row>
    <row r="91" ht="15.75" customHeight="1" outlineLevel="2">
      <c r="A91" s="15" t="s">
        <v>31</v>
      </c>
      <c r="B91" s="15" t="s">
        <v>181</v>
      </c>
      <c r="C91" s="15" t="s">
        <v>181</v>
      </c>
      <c r="D91" s="15" t="s">
        <v>200</v>
      </c>
      <c r="E91" s="15" t="s">
        <v>201</v>
      </c>
      <c r="F91" s="15" t="s">
        <v>202</v>
      </c>
      <c r="G91" s="15" t="s">
        <v>36</v>
      </c>
      <c r="H91" s="15" t="s">
        <v>37</v>
      </c>
      <c r="I91" s="2">
        <v>7.0</v>
      </c>
      <c r="J91" s="3">
        <f>IF(I91&gt;0, I91/$AU91, "")</f>
        <v>0.1166666667</v>
      </c>
      <c r="K91" s="4">
        <v>5.0</v>
      </c>
      <c r="L91" s="3">
        <f>IF(K91&gt;0, K91/$AU91, "")</f>
        <v>0.08333333333</v>
      </c>
      <c r="M91" s="4">
        <v>14.0</v>
      </c>
      <c r="N91" s="3">
        <f>IF(M91&gt;0, M91/$AU91, "")</f>
        <v>0.2333333333</v>
      </c>
      <c r="O91" s="4">
        <v>11.0</v>
      </c>
      <c r="P91" s="3">
        <f>IF(O91&gt;0, O91/$AU91, "")</f>
        <v>0.1833333333</v>
      </c>
      <c r="Q91" s="4">
        <v>11.0</v>
      </c>
      <c r="R91" s="3">
        <f>IF(Q91&gt;0, Q91/$AU91, "")</f>
        <v>0.1833333333</v>
      </c>
      <c r="S91" s="4">
        <v>1.0</v>
      </c>
      <c r="T91" s="3">
        <f>IF(S91&gt;0, S91/$AU91, "")</f>
        <v>0.01666666667</v>
      </c>
      <c r="U91" s="4">
        <v>4.0</v>
      </c>
      <c r="V91" s="3">
        <f>IF(U91&gt;0, U91/$AU91, "")</f>
        <v>0.06666666667</v>
      </c>
      <c r="W91" s="4">
        <v>2.0</v>
      </c>
      <c r="X91" s="3">
        <f>IF(W91&gt;0, W91/$AU91, "")</f>
        <v>0.03333333333</v>
      </c>
      <c r="Y91" s="4"/>
      <c r="Z91" s="3" t="str">
        <f>IF(Y91&gt;0, Y91/$AU91, "")</f>
        <v/>
      </c>
      <c r="AA91" s="4"/>
      <c r="AB91" s="3" t="str">
        <f>IF(AA91&gt;0, AA91/$AU91, "")</f>
        <v/>
      </c>
      <c r="AC91" s="4"/>
      <c r="AD91" s="3" t="str">
        <f>IF(AC91&gt;0, AC91/$AU91, "")</f>
        <v/>
      </c>
      <c r="AE91" s="4">
        <v>1.0</v>
      </c>
      <c r="AF91" s="3">
        <f>IF(AE91&gt;0, AE91/$AU91, "")</f>
        <v>0.01666666667</v>
      </c>
      <c r="AG91" s="4"/>
      <c r="AH91" s="3" t="str">
        <f>IF(AG91&gt;0, AG91/$AU91, "")</f>
        <v/>
      </c>
      <c r="AI91" s="4"/>
      <c r="AJ91" s="3" t="str">
        <f>IF(AI91&gt;0, AI91/$AU91, "")</f>
        <v/>
      </c>
      <c r="AK91" s="4"/>
      <c r="AL91" s="3" t="str">
        <f>IF(AK91&gt;0, AK91/$AU91, "")</f>
        <v/>
      </c>
      <c r="AM91" s="4"/>
      <c r="AN91" s="3" t="str">
        <f>IF(AM91&gt;0, AM91/$AU91, "")</f>
        <v/>
      </c>
      <c r="AO91" s="4">
        <v>4.0</v>
      </c>
      <c r="AP91" s="3">
        <f>IF(AO91&gt;0, AO91/$AU91, "")</f>
        <v>0.06666666667</v>
      </c>
      <c r="AQ91" s="4"/>
      <c r="AR91" s="3" t="str">
        <f>IF(AQ91&gt;0, AQ91/$AU91, "")</f>
        <v/>
      </c>
      <c r="AT91" s="3" t="str">
        <f>IF(AS91&gt;0, AS91/$AU91, "")</f>
        <v/>
      </c>
      <c r="AU91" s="2">
        <v>60.0</v>
      </c>
    </row>
    <row r="92" ht="15.75" customHeight="1" outlineLevel="1">
      <c r="D92" s="5" t="s">
        <v>203</v>
      </c>
      <c r="I92" s="2">
        <f>SUBTOTAL(9,I91)</f>
        <v>7</v>
      </c>
      <c r="J92" s="3"/>
      <c r="K92" s="4">
        <f>SUBTOTAL(9,K91)</f>
        <v>5</v>
      </c>
      <c r="L92" s="3"/>
      <c r="M92" s="4">
        <f>SUBTOTAL(9,M91)</f>
        <v>14</v>
      </c>
      <c r="N92" s="3"/>
      <c r="O92" s="4">
        <f>SUBTOTAL(9,O91)</f>
        <v>11</v>
      </c>
      <c r="P92" s="3"/>
      <c r="Q92" s="4">
        <f>SUBTOTAL(9,Q91)</f>
        <v>11</v>
      </c>
      <c r="R92" s="3"/>
      <c r="S92" s="4">
        <f>SUBTOTAL(9,S91)</f>
        <v>1</v>
      </c>
      <c r="T92" s="3"/>
      <c r="U92" s="4">
        <f>SUBTOTAL(9,U91)</f>
        <v>4</v>
      </c>
      <c r="V92" s="3"/>
      <c r="W92" s="4">
        <f>SUBTOTAL(9,W91)</f>
        <v>2</v>
      </c>
      <c r="X92" s="3"/>
      <c r="Y92" s="4">
        <f>SUBTOTAL(9,Y91)</f>
        <v>0</v>
      </c>
      <c r="Z92" s="3"/>
      <c r="AA92" s="4">
        <f>SUBTOTAL(9,AA91)</f>
        <v>0</v>
      </c>
      <c r="AB92" s="3"/>
      <c r="AC92" s="4">
        <f>SUBTOTAL(9,AC91)</f>
        <v>0</v>
      </c>
      <c r="AD92" s="3"/>
      <c r="AE92" s="4">
        <f>SUBTOTAL(9,AE91)</f>
        <v>1</v>
      </c>
      <c r="AF92" s="3"/>
      <c r="AG92" s="4">
        <f>SUBTOTAL(9,AG91)</f>
        <v>0</v>
      </c>
      <c r="AH92" s="3"/>
      <c r="AI92" s="4">
        <f>SUBTOTAL(9,AI91)</f>
        <v>0</v>
      </c>
      <c r="AJ92" s="3"/>
      <c r="AK92" s="4">
        <f>SUBTOTAL(9,AK91)</f>
        <v>0</v>
      </c>
      <c r="AL92" s="3"/>
      <c r="AM92" s="4">
        <f>SUBTOTAL(9,AM91)</f>
        <v>0</v>
      </c>
      <c r="AN92" s="3"/>
      <c r="AO92" s="4">
        <f>SUBTOTAL(9,AO91)</f>
        <v>4</v>
      </c>
      <c r="AP92" s="3"/>
      <c r="AQ92" s="4">
        <f>SUBTOTAL(9,AQ91)</f>
        <v>0</v>
      </c>
      <c r="AR92" s="3"/>
      <c r="AS92" s="15">
        <f>SUBTOTAL(9,AS91)</f>
        <v>0</v>
      </c>
      <c r="AT92" s="3"/>
      <c r="AU92" s="2"/>
    </row>
    <row r="93" ht="15.75" customHeight="1" outlineLevel="2">
      <c r="A93" s="15" t="s">
        <v>31</v>
      </c>
      <c r="B93" s="15" t="s">
        <v>181</v>
      </c>
      <c r="C93" s="15" t="s">
        <v>181</v>
      </c>
      <c r="D93" s="15" t="s">
        <v>204</v>
      </c>
      <c r="E93" s="15" t="s">
        <v>205</v>
      </c>
      <c r="F93" s="15" t="s">
        <v>206</v>
      </c>
      <c r="G93" s="15" t="s">
        <v>46</v>
      </c>
      <c r="H93" s="15" t="s">
        <v>60</v>
      </c>
      <c r="I93" s="2">
        <v>10.0</v>
      </c>
      <c r="J93" s="3">
        <f>IF(I93&gt;0, I93/$AU93, "")</f>
        <v>0.1666666667</v>
      </c>
      <c r="K93" s="4">
        <v>6.0</v>
      </c>
      <c r="L93" s="3">
        <f>IF(K93&gt;0, K93/$AU93, "")</f>
        <v>0.1</v>
      </c>
      <c r="M93" s="4">
        <v>5.0</v>
      </c>
      <c r="N93" s="3">
        <f>IF(M93&gt;0, M93/$AU93, "")</f>
        <v>0.08333333333</v>
      </c>
      <c r="O93" s="4">
        <v>6.0</v>
      </c>
      <c r="P93" s="3">
        <f>IF(O93&gt;0, O93/$AU93, "")</f>
        <v>0.1</v>
      </c>
      <c r="Q93" s="4">
        <v>10.0</v>
      </c>
      <c r="R93" s="3">
        <f>IF(Q93&gt;0, Q93/$AU93, "")</f>
        <v>0.1666666667</v>
      </c>
      <c r="S93" s="4">
        <v>9.0</v>
      </c>
      <c r="T93" s="3">
        <f>IF(S93&gt;0, S93/$AU93, "")</f>
        <v>0.15</v>
      </c>
      <c r="U93" s="4">
        <v>11.0</v>
      </c>
      <c r="V93" s="3">
        <f>IF(U93&gt;0, U93/$AU93, "")</f>
        <v>0.1833333333</v>
      </c>
      <c r="W93" s="4"/>
      <c r="X93" s="3" t="str">
        <f>IF(W93&gt;0, W93/$AU93, "")</f>
        <v/>
      </c>
      <c r="Y93" s="4"/>
      <c r="Z93" s="3" t="str">
        <f>IF(Y93&gt;0, Y93/$AU93, "")</f>
        <v/>
      </c>
      <c r="AA93" s="4"/>
      <c r="AB93" s="3" t="str">
        <f>IF(AA93&gt;0, AA93/$AU93, "")</f>
        <v/>
      </c>
      <c r="AC93" s="4">
        <v>2.0</v>
      </c>
      <c r="AD93" s="3">
        <f>IF(AC93&gt;0, AC93/$AU93, "")</f>
        <v>0.03333333333</v>
      </c>
      <c r="AE93" s="4"/>
      <c r="AF93" s="3" t="str">
        <f>IF(AE93&gt;0, AE93/$AU93, "")</f>
        <v/>
      </c>
      <c r="AG93" s="4"/>
      <c r="AH93" s="3" t="str">
        <f>IF(AG93&gt;0, AG93/$AU93, "")</f>
        <v/>
      </c>
      <c r="AI93" s="4"/>
      <c r="AJ93" s="3" t="str">
        <f>IF(AI93&gt;0, AI93/$AU93, "")</f>
        <v/>
      </c>
      <c r="AK93" s="4"/>
      <c r="AL93" s="3" t="str">
        <f>IF(AK93&gt;0, AK93/$AU93, "")</f>
        <v/>
      </c>
      <c r="AM93" s="4"/>
      <c r="AN93" s="3" t="str">
        <f>IF(AM93&gt;0, AM93/$AU93, "")</f>
        <v/>
      </c>
      <c r="AO93" s="4">
        <v>1.0</v>
      </c>
      <c r="AP93" s="3">
        <f>IF(AO93&gt;0, AO93/$AU93, "")</f>
        <v>0.01666666667</v>
      </c>
      <c r="AQ93" s="4"/>
      <c r="AR93" s="3" t="str">
        <f>IF(AQ93&gt;0, AQ93/$AU93, "")</f>
        <v/>
      </c>
      <c r="AT93" s="3" t="str">
        <f>IF(AS93&gt;0, AS93/$AU93, "")</f>
        <v/>
      </c>
      <c r="AU93" s="2">
        <v>60.0</v>
      </c>
    </row>
    <row r="94" ht="15.75" customHeight="1" outlineLevel="1">
      <c r="D94" s="5" t="s">
        <v>207</v>
      </c>
      <c r="I94" s="2">
        <f>SUBTOTAL(9,I93)</f>
        <v>10</v>
      </c>
      <c r="J94" s="3"/>
      <c r="K94" s="4">
        <f>SUBTOTAL(9,K93)</f>
        <v>6</v>
      </c>
      <c r="L94" s="3"/>
      <c r="M94" s="4">
        <f>SUBTOTAL(9,M93)</f>
        <v>5</v>
      </c>
      <c r="N94" s="3"/>
      <c r="O94" s="4">
        <f>SUBTOTAL(9,O93)</f>
        <v>6</v>
      </c>
      <c r="P94" s="3"/>
      <c r="Q94" s="4">
        <f>SUBTOTAL(9,Q93)</f>
        <v>10</v>
      </c>
      <c r="R94" s="3"/>
      <c r="S94" s="4">
        <f>SUBTOTAL(9,S93)</f>
        <v>9</v>
      </c>
      <c r="T94" s="3"/>
      <c r="U94" s="4">
        <f>SUBTOTAL(9,U93)</f>
        <v>11</v>
      </c>
      <c r="V94" s="3"/>
      <c r="W94" s="4">
        <f>SUBTOTAL(9,W93)</f>
        <v>0</v>
      </c>
      <c r="X94" s="3"/>
      <c r="Y94" s="4">
        <f>SUBTOTAL(9,Y93)</f>
        <v>0</v>
      </c>
      <c r="Z94" s="3"/>
      <c r="AA94" s="4">
        <f>SUBTOTAL(9,AA93)</f>
        <v>0</v>
      </c>
      <c r="AB94" s="3"/>
      <c r="AC94" s="4">
        <f>SUBTOTAL(9,AC93)</f>
        <v>2</v>
      </c>
      <c r="AD94" s="3"/>
      <c r="AE94" s="4">
        <f>SUBTOTAL(9,AE93)</f>
        <v>0</v>
      </c>
      <c r="AF94" s="3"/>
      <c r="AG94" s="4">
        <f>SUBTOTAL(9,AG93)</f>
        <v>0</v>
      </c>
      <c r="AH94" s="3"/>
      <c r="AI94" s="4">
        <f>SUBTOTAL(9,AI93)</f>
        <v>0</v>
      </c>
      <c r="AJ94" s="3"/>
      <c r="AK94" s="4">
        <f>SUBTOTAL(9,AK93)</f>
        <v>0</v>
      </c>
      <c r="AL94" s="3"/>
      <c r="AM94" s="4">
        <f>SUBTOTAL(9,AM93)</f>
        <v>0</v>
      </c>
      <c r="AN94" s="3"/>
      <c r="AO94" s="4">
        <f>SUBTOTAL(9,AO93)</f>
        <v>1</v>
      </c>
      <c r="AP94" s="3"/>
      <c r="AQ94" s="4">
        <f>SUBTOTAL(9,AQ93)</f>
        <v>0</v>
      </c>
      <c r="AR94" s="3"/>
      <c r="AS94" s="15">
        <f>SUBTOTAL(9,AS93)</f>
        <v>0</v>
      </c>
      <c r="AT94" s="3"/>
      <c r="AU94" s="2"/>
    </row>
    <row r="95" ht="15.75" customHeight="1" outlineLevel="2">
      <c r="A95" s="15" t="s">
        <v>31</v>
      </c>
      <c r="B95" s="15" t="s">
        <v>181</v>
      </c>
      <c r="C95" s="15" t="s">
        <v>181</v>
      </c>
      <c r="D95" s="15" t="s">
        <v>208</v>
      </c>
      <c r="E95" s="15" t="s">
        <v>209</v>
      </c>
      <c r="F95" s="15" t="s">
        <v>206</v>
      </c>
      <c r="G95" s="15" t="s">
        <v>36</v>
      </c>
      <c r="H95" s="15" t="s">
        <v>60</v>
      </c>
      <c r="I95" s="2">
        <v>6.0</v>
      </c>
      <c r="J95" s="3">
        <f>IF(I95&gt;0, I95/$AU95, "")</f>
        <v>0.1714285714</v>
      </c>
      <c r="K95" s="4">
        <v>5.0</v>
      </c>
      <c r="L95" s="3">
        <f>IF(K95&gt;0, K95/$AU95, "")</f>
        <v>0.1428571429</v>
      </c>
      <c r="M95" s="4">
        <v>4.0</v>
      </c>
      <c r="N95" s="3">
        <f>IF(M95&gt;0, M95/$AU95, "")</f>
        <v>0.1142857143</v>
      </c>
      <c r="O95" s="4">
        <v>6.0</v>
      </c>
      <c r="P95" s="3">
        <f>IF(O95&gt;0, O95/$AU95, "")</f>
        <v>0.1714285714</v>
      </c>
      <c r="Q95" s="4">
        <v>3.0</v>
      </c>
      <c r="R95" s="3">
        <f>IF(Q95&gt;0, Q95/$AU95, "")</f>
        <v>0.08571428571</v>
      </c>
      <c r="S95" s="4">
        <v>4.0</v>
      </c>
      <c r="T95" s="3">
        <f>IF(S95&gt;0, S95/$AU95, "")</f>
        <v>0.1142857143</v>
      </c>
      <c r="U95" s="4">
        <v>2.0</v>
      </c>
      <c r="V95" s="3">
        <f>IF(U95&gt;0, U95/$AU95, "")</f>
        <v>0.05714285714</v>
      </c>
      <c r="W95" s="4">
        <v>3.0</v>
      </c>
      <c r="X95" s="3">
        <f>IF(W95&gt;0, W95/$AU95, "")</f>
        <v>0.08571428571</v>
      </c>
      <c r="Y95" s="4"/>
      <c r="Z95" s="3" t="str">
        <f>IF(Y95&gt;0, Y95/$AU95, "")</f>
        <v/>
      </c>
      <c r="AA95" s="4"/>
      <c r="AB95" s="3" t="str">
        <f>IF(AA95&gt;0, AA95/$AU95, "")</f>
        <v/>
      </c>
      <c r="AC95" s="4">
        <v>1.0</v>
      </c>
      <c r="AD95" s="3">
        <f>IF(AC95&gt;0, AC95/$AU95, "")</f>
        <v>0.02857142857</v>
      </c>
      <c r="AE95" s="4"/>
      <c r="AF95" s="3" t="str">
        <f>IF(AE95&gt;0, AE95/$AU95, "")</f>
        <v/>
      </c>
      <c r="AG95" s="4"/>
      <c r="AH95" s="3" t="str">
        <f>IF(AG95&gt;0, AG95/$AU95, "")</f>
        <v/>
      </c>
      <c r="AI95" s="4"/>
      <c r="AJ95" s="3" t="str">
        <f>IF(AI95&gt;0, AI95/$AU95, "")</f>
        <v/>
      </c>
      <c r="AK95" s="4"/>
      <c r="AL95" s="3" t="str">
        <f>IF(AK95&gt;0, AK95/$AU95, "")</f>
        <v/>
      </c>
      <c r="AM95" s="4"/>
      <c r="AN95" s="3" t="str">
        <f>IF(AM95&gt;0, AM95/$AU95, "")</f>
        <v/>
      </c>
      <c r="AO95" s="4">
        <v>1.0</v>
      </c>
      <c r="AP95" s="3">
        <f>IF(AO95&gt;0, AO95/$AU95, "")</f>
        <v>0.02857142857</v>
      </c>
      <c r="AQ95" s="4"/>
      <c r="AR95" s="3" t="str">
        <f>IF(AQ95&gt;0, AQ95/$AU95, "")</f>
        <v/>
      </c>
      <c r="AT95" s="3" t="str">
        <f>IF(AS95&gt;0, AS95/$AU95, "")</f>
        <v/>
      </c>
      <c r="AU95" s="2">
        <v>35.0</v>
      </c>
    </row>
    <row r="96" ht="15.75" customHeight="1" outlineLevel="1">
      <c r="D96" s="5" t="s">
        <v>210</v>
      </c>
      <c r="I96" s="2">
        <f>SUBTOTAL(9,I95)</f>
        <v>6</v>
      </c>
      <c r="J96" s="3"/>
      <c r="K96" s="4">
        <f>SUBTOTAL(9,K95)</f>
        <v>5</v>
      </c>
      <c r="L96" s="3"/>
      <c r="M96" s="4">
        <f>SUBTOTAL(9,M95)</f>
        <v>4</v>
      </c>
      <c r="N96" s="3"/>
      <c r="O96" s="4">
        <f>SUBTOTAL(9,O95)</f>
        <v>6</v>
      </c>
      <c r="P96" s="3"/>
      <c r="Q96" s="4">
        <f>SUBTOTAL(9,Q95)</f>
        <v>3</v>
      </c>
      <c r="R96" s="3"/>
      <c r="S96" s="4">
        <f>SUBTOTAL(9,S95)</f>
        <v>4</v>
      </c>
      <c r="T96" s="3"/>
      <c r="U96" s="4">
        <f>SUBTOTAL(9,U95)</f>
        <v>2</v>
      </c>
      <c r="V96" s="3"/>
      <c r="W96" s="4">
        <f>SUBTOTAL(9,W95)</f>
        <v>3</v>
      </c>
      <c r="X96" s="3"/>
      <c r="Y96" s="4">
        <f>SUBTOTAL(9,Y95)</f>
        <v>0</v>
      </c>
      <c r="Z96" s="3"/>
      <c r="AA96" s="4">
        <f>SUBTOTAL(9,AA95)</f>
        <v>0</v>
      </c>
      <c r="AB96" s="3"/>
      <c r="AC96" s="4">
        <f>SUBTOTAL(9,AC95)</f>
        <v>1</v>
      </c>
      <c r="AD96" s="3"/>
      <c r="AE96" s="4">
        <f>SUBTOTAL(9,AE95)</f>
        <v>0</v>
      </c>
      <c r="AF96" s="3"/>
      <c r="AG96" s="4">
        <f>SUBTOTAL(9,AG95)</f>
        <v>0</v>
      </c>
      <c r="AH96" s="3"/>
      <c r="AI96" s="4">
        <f>SUBTOTAL(9,AI95)</f>
        <v>0</v>
      </c>
      <c r="AJ96" s="3"/>
      <c r="AK96" s="4">
        <f>SUBTOTAL(9,AK95)</f>
        <v>0</v>
      </c>
      <c r="AL96" s="3"/>
      <c r="AM96" s="4">
        <f>SUBTOTAL(9,AM95)</f>
        <v>0</v>
      </c>
      <c r="AN96" s="3"/>
      <c r="AO96" s="4">
        <f>SUBTOTAL(9,AO95)</f>
        <v>1</v>
      </c>
      <c r="AP96" s="3"/>
      <c r="AQ96" s="4">
        <f>SUBTOTAL(9,AQ95)</f>
        <v>0</v>
      </c>
      <c r="AR96" s="3"/>
      <c r="AS96" s="15">
        <f>SUBTOTAL(9,AS95)</f>
        <v>0</v>
      </c>
      <c r="AT96" s="3"/>
      <c r="AU96" s="2"/>
    </row>
    <row r="97" ht="15.75" customHeight="1" outlineLevel="2">
      <c r="A97" s="15" t="s">
        <v>31</v>
      </c>
      <c r="B97" s="15" t="s">
        <v>181</v>
      </c>
      <c r="C97" s="15" t="s">
        <v>181</v>
      </c>
      <c r="D97" s="15" t="s">
        <v>211</v>
      </c>
      <c r="E97" s="15" t="s">
        <v>212</v>
      </c>
      <c r="F97" s="15" t="s">
        <v>195</v>
      </c>
      <c r="G97" s="15" t="s">
        <v>36</v>
      </c>
      <c r="H97" s="15" t="s">
        <v>60</v>
      </c>
      <c r="I97" s="2">
        <v>8.0</v>
      </c>
      <c r="J97" s="3">
        <f>IF(I97&gt;0, I97/$AU97, "")</f>
        <v>0.3076923077</v>
      </c>
      <c r="K97" s="4">
        <v>2.0</v>
      </c>
      <c r="L97" s="3">
        <f>IF(K97&gt;0, K97/$AU97, "")</f>
        <v>0.07692307692</v>
      </c>
      <c r="M97" s="4">
        <v>5.0</v>
      </c>
      <c r="N97" s="3">
        <f>IF(M97&gt;0, M97/$AU97, "")</f>
        <v>0.1923076923</v>
      </c>
      <c r="O97" s="4">
        <v>4.0</v>
      </c>
      <c r="P97" s="3">
        <f>IF(O97&gt;0, O97/$AU97, "")</f>
        <v>0.1538461538</v>
      </c>
      <c r="Q97" s="4">
        <v>2.0</v>
      </c>
      <c r="R97" s="3">
        <f>IF(Q97&gt;0, Q97/$AU97, "")</f>
        <v>0.07692307692</v>
      </c>
      <c r="S97" s="4">
        <v>1.0</v>
      </c>
      <c r="T97" s="3">
        <f>IF(S97&gt;0, S97/$AU97, "")</f>
        <v>0.03846153846</v>
      </c>
      <c r="U97" s="4">
        <v>4.0</v>
      </c>
      <c r="V97" s="3">
        <f>IF(U97&gt;0, U97/$AU97, "")</f>
        <v>0.1538461538</v>
      </c>
      <c r="W97" s="4"/>
      <c r="X97" s="3" t="str">
        <f>IF(W97&gt;0, W97/$AU97, "")</f>
        <v/>
      </c>
      <c r="Y97" s="4"/>
      <c r="Z97" s="3" t="str">
        <f>IF(Y97&gt;0, Y97/$AU97, "")</f>
        <v/>
      </c>
      <c r="AA97" s="4"/>
      <c r="AB97" s="3" t="str">
        <f>IF(AA97&gt;0, AA97/$AU97, "")</f>
        <v/>
      </c>
      <c r="AC97" s="4"/>
      <c r="AD97" s="3" t="str">
        <f>IF(AC97&gt;0, AC97/$AU97, "")</f>
        <v/>
      </c>
      <c r="AE97" s="4"/>
      <c r="AF97" s="3" t="str">
        <f>IF(AE97&gt;0, AE97/$AU97, "")</f>
        <v/>
      </c>
      <c r="AG97" s="4"/>
      <c r="AH97" s="3" t="str">
        <f>IF(AG97&gt;0, AG97/$AU97, "")</f>
        <v/>
      </c>
      <c r="AI97" s="4"/>
      <c r="AJ97" s="3" t="str">
        <f>IF(AI97&gt;0, AI97/$AU97, "")</f>
        <v/>
      </c>
      <c r="AK97" s="4"/>
      <c r="AL97" s="3" t="str">
        <f>IF(AK97&gt;0, AK97/$AU97, "")</f>
        <v/>
      </c>
      <c r="AM97" s="4"/>
      <c r="AN97" s="3" t="str">
        <f>IF(AM97&gt;0, AM97/$AU97, "")</f>
        <v/>
      </c>
      <c r="AO97" s="4"/>
      <c r="AP97" s="3" t="str">
        <f>IF(AO97&gt;0, AO97/$AU97, "")</f>
        <v/>
      </c>
      <c r="AQ97" s="4"/>
      <c r="AR97" s="3" t="str">
        <f>IF(AQ97&gt;0, AQ97/$AU97, "")</f>
        <v/>
      </c>
      <c r="AT97" s="3" t="str">
        <f>IF(AS97&gt;0, AS97/$AU97, "")</f>
        <v/>
      </c>
      <c r="AU97" s="2">
        <v>26.0</v>
      </c>
    </row>
    <row r="98" ht="15.75" customHeight="1" outlineLevel="1">
      <c r="D98" s="5" t="s">
        <v>213</v>
      </c>
      <c r="I98" s="2">
        <f>SUBTOTAL(9,I97)</f>
        <v>8</v>
      </c>
      <c r="J98" s="3"/>
      <c r="K98" s="4">
        <f>SUBTOTAL(9,K97)</f>
        <v>2</v>
      </c>
      <c r="L98" s="3"/>
      <c r="M98" s="4">
        <f>SUBTOTAL(9,M97)</f>
        <v>5</v>
      </c>
      <c r="N98" s="3"/>
      <c r="O98" s="4">
        <f>SUBTOTAL(9,O97)</f>
        <v>4</v>
      </c>
      <c r="P98" s="3"/>
      <c r="Q98" s="4">
        <f>SUBTOTAL(9,Q97)</f>
        <v>2</v>
      </c>
      <c r="R98" s="3"/>
      <c r="S98" s="4">
        <f>SUBTOTAL(9,S97)</f>
        <v>1</v>
      </c>
      <c r="T98" s="3"/>
      <c r="U98" s="4">
        <f>SUBTOTAL(9,U97)</f>
        <v>4</v>
      </c>
      <c r="V98" s="3"/>
      <c r="W98" s="4">
        <f>SUBTOTAL(9,W97)</f>
        <v>0</v>
      </c>
      <c r="X98" s="3"/>
      <c r="Y98" s="4">
        <f>SUBTOTAL(9,Y97)</f>
        <v>0</v>
      </c>
      <c r="Z98" s="3"/>
      <c r="AA98" s="4">
        <f>SUBTOTAL(9,AA97)</f>
        <v>0</v>
      </c>
      <c r="AB98" s="3"/>
      <c r="AC98" s="4">
        <f>SUBTOTAL(9,AC97)</f>
        <v>0</v>
      </c>
      <c r="AD98" s="3"/>
      <c r="AE98" s="4">
        <f>SUBTOTAL(9,AE97)</f>
        <v>0</v>
      </c>
      <c r="AF98" s="3"/>
      <c r="AG98" s="4">
        <f>SUBTOTAL(9,AG97)</f>
        <v>0</v>
      </c>
      <c r="AH98" s="3"/>
      <c r="AI98" s="4">
        <f>SUBTOTAL(9,AI97)</f>
        <v>0</v>
      </c>
      <c r="AJ98" s="3"/>
      <c r="AK98" s="4">
        <f>SUBTOTAL(9,AK97)</f>
        <v>0</v>
      </c>
      <c r="AL98" s="3"/>
      <c r="AM98" s="4">
        <f>SUBTOTAL(9,AM97)</f>
        <v>0</v>
      </c>
      <c r="AN98" s="3"/>
      <c r="AO98" s="4">
        <f>SUBTOTAL(9,AO97)</f>
        <v>0</v>
      </c>
      <c r="AP98" s="3"/>
      <c r="AQ98" s="4">
        <f>SUBTOTAL(9,AQ97)</f>
        <v>0</v>
      </c>
      <c r="AR98" s="3"/>
      <c r="AS98" s="15">
        <f>SUBTOTAL(9,AS97)</f>
        <v>0</v>
      </c>
      <c r="AT98" s="3"/>
      <c r="AU98" s="2"/>
    </row>
    <row r="99" ht="15.75" customHeight="1" outlineLevel="2">
      <c r="A99" s="15" t="s">
        <v>31</v>
      </c>
      <c r="B99" s="15" t="s">
        <v>214</v>
      </c>
      <c r="C99" s="15" t="s">
        <v>214</v>
      </c>
      <c r="D99" s="15" t="s">
        <v>215</v>
      </c>
      <c r="E99" s="15" t="s">
        <v>216</v>
      </c>
      <c r="F99" s="15" t="s">
        <v>217</v>
      </c>
      <c r="G99" s="15" t="s">
        <v>46</v>
      </c>
      <c r="H99" s="15" t="s">
        <v>37</v>
      </c>
      <c r="I99" s="2">
        <v>1.0</v>
      </c>
      <c r="J99" s="3">
        <f>IF(I99&gt;0, I99/$AU99, "")</f>
        <v>0.05263157895</v>
      </c>
      <c r="K99" s="4">
        <v>8.0</v>
      </c>
      <c r="L99" s="3">
        <f>IF(K99&gt;0, K99/$AU99, "")</f>
        <v>0.4210526316</v>
      </c>
      <c r="M99" s="4">
        <v>2.0</v>
      </c>
      <c r="N99" s="3">
        <f>IF(M99&gt;0, M99/$AU99, "")</f>
        <v>0.1052631579</v>
      </c>
      <c r="O99" s="4">
        <v>1.0</v>
      </c>
      <c r="P99" s="3">
        <f>IF(O99&gt;0, O99/$AU99, "")</f>
        <v>0.05263157895</v>
      </c>
      <c r="Q99" s="4">
        <v>1.0</v>
      </c>
      <c r="R99" s="3">
        <f>IF(Q99&gt;0, Q99/$AU99, "")</f>
        <v>0.05263157895</v>
      </c>
      <c r="S99" s="4">
        <v>2.0</v>
      </c>
      <c r="T99" s="3">
        <f>IF(S99&gt;0, S99/$AU99, "")</f>
        <v>0.1052631579</v>
      </c>
      <c r="U99" s="4">
        <v>2.0</v>
      </c>
      <c r="V99" s="3">
        <f>IF(U99&gt;0, U99/$AU99, "")</f>
        <v>0.1052631579</v>
      </c>
      <c r="W99" s="4"/>
      <c r="X99" s="3" t="str">
        <f>IF(W99&gt;0, W99/$AU99, "")</f>
        <v/>
      </c>
      <c r="Y99" s="4"/>
      <c r="Z99" s="3" t="str">
        <f>IF(Y99&gt;0, Y99/$AU99, "")</f>
        <v/>
      </c>
      <c r="AA99" s="4"/>
      <c r="AB99" s="3" t="str">
        <f>IF(AA99&gt;0, AA99/$AU99, "")</f>
        <v/>
      </c>
      <c r="AC99" s="4">
        <v>1.0</v>
      </c>
      <c r="AD99" s="3">
        <f>IF(AC99&gt;0, AC99/$AU99, "")</f>
        <v>0.05263157895</v>
      </c>
      <c r="AE99" s="4"/>
      <c r="AF99" s="3" t="str">
        <f>IF(AE99&gt;0, AE99/$AU99, "")</f>
        <v/>
      </c>
      <c r="AG99" s="4"/>
      <c r="AH99" s="3" t="str">
        <f>IF(AG99&gt;0, AG99/$AU99, "")</f>
        <v/>
      </c>
      <c r="AI99" s="4"/>
      <c r="AJ99" s="3" t="str">
        <f>IF(AI99&gt;0, AI99/$AU99, "")</f>
        <v/>
      </c>
      <c r="AK99" s="4"/>
      <c r="AL99" s="3" t="str">
        <f>IF(AK99&gt;0, AK99/$AU99, "")</f>
        <v/>
      </c>
      <c r="AM99" s="4"/>
      <c r="AN99" s="3" t="str">
        <f>IF(AM99&gt;0, AM99/$AU99, "")</f>
        <v/>
      </c>
      <c r="AO99" s="4">
        <v>1.0</v>
      </c>
      <c r="AP99" s="3">
        <f>IF(AO99&gt;0, AO99/$AU99, "")</f>
        <v>0.05263157895</v>
      </c>
      <c r="AQ99" s="4"/>
      <c r="AR99" s="3" t="str">
        <f>IF(AQ99&gt;0, AQ99/$AU99, "")</f>
        <v/>
      </c>
      <c r="AT99" s="3" t="str">
        <f>IF(AS99&gt;0, AS99/$AU99, "")</f>
        <v/>
      </c>
      <c r="AU99" s="2">
        <v>19.0</v>
      </c>
    </row>
    <row r="100" ht="15.75" customHeight="1" outlineLevel="1">
      <c r="D100" s="5" t="s">
        <v>218</v>
      </c>
      <c r="I100" s="2">
        <f>SUBTOTAL(9,I99)</f>
        <v>1</v>
      </c>
      <c r="J100" s="3"/>
      <c r="K100" s="4">
        <f>SUBTOTAL(9,K99)</f>
        <v>8</v>
      </c>
      <c r="L100" s="3"/>
      <c r="M100" s="4">
        <f>SUBTOTAL(9,M99)</f>
        <v>2</v>
      </c>
      <c r="N100" s="3"/>
      <c r="O100" s="4">
        <f>SUBTOTAL(9,O99)</f>
        <v>1</v>
      </c>
      <c r="P100" s="3"/>
      <c r="Q100" s="4">
        <f>SUBTOTAL(9,Q99)</f>
        <v>1</v>
      </c>
      <c r="R100" s="3"/>
      <c r="S100" s="4">
        <f>SUBTOTAL(9,S99)</f>
        <v>2</v>
      </c>
      <c r="T100" s="3"/>
      <c r="U100" s="4">
        <f>SUBTOTAL(9,U99)</f>
        <v>2</v>
      </c>
      <c r="V100" s="3"/>
      <c r="W100" s="4">
        <f>SUBTOTAL(9,W99)</f>
        <v>0</v>
      </c>
      <c r="X100" s="3"/>
      <c r="Y100" s="4">
        <f>SUBTOTAL(9,Y99)</f>
        <v>0</v>
      </c>
      <c r="Z100" s="3"/>
      <c r="AA100" s="4">
        <f>SUBTOTAL(9,AA99)</f>
        <v>0</v>
      </c>
      <c r="AB100" s="3"/>
      <c r="AC100" s="4">
        <f>SUBTOTAL(9,AC99)</f>
        <v>1</v>
      </c>
      <c r="AD100" s="3"/>
      <c r="AE100" s="4">
        <f>SUBTOTAL(9,AE99)</f>
        <v>0</v>
      </c>
      <c r="AF100" s="3"/>
      <c r="AG100" s="4">
        <f>SUBTOTAL(9,AG99)</f>
        <v>0</v>
      </c>
      <c r="AH100" s="3"/>
      <c r="AI100" s="4">
        <f>SUBTOTAL(9,AI99)</f>
        <v>0</v>
      </c>
      <c r="AJ100" s="3"/>
      <c r="AK100" s="4">
        <f>SUBTOTAL(9,AK99)</f>
        <v>0</v>
      </c>
      <c r="AL100" s="3"/>
      <c r="AM100" s="4">
        <f>SUBTOTAL(9,AM99)</f>
        <v>0</v>
      </c>
      <c r="AN100" s="3"/>
      <c r="AO100" s="4">
        <f>SUBTOTAL(9,AO99)</f>
        <v>1</v>
      </c>
      <c r="AP100" s="3"/>
      <c r="AQ100" s="4">
        <f>SUBTOTAL(9,AQ99)</f>
        <v>0</v>
      </c>
      <c r="AR100" s="3"/>
      <c r="AS100" s="15">
        <f>SUBTOTAL(9,AS99)</f>
        <v>0</v>
      </c>
      <c r="AT100" s="3"/>
      <c r="AU100" s="2"/>
    </row>
    <row r="101" ht="15.75" customHeight="1" outlineLevel="2">
      <c r="A101" s="15" t="s">
        <v>31</v>
      </c>
      <c r="B101" s="15" t="s">
        <v>214</v>
      </c>
      <c r="C101" s="15" t="s">
        <v>219</v>
      </c>
      <c r="D101" s="15" t="s">
        <v>220</v>
      </c>
      <c r="E101" s="15" t="s">
        <v>221</v>
      </c>
      <c r="F101" s="15" t="s">
        <v>222</v>
      </c>
      <c r="G101" s="15" t="s">
        <v>36</v>
      </c>
      <c r="H101" s="15" t="s">
        <v>37</v>
      </c>
      <c r="I101" s="2">
        <v>6.0</v>
      </c>
      <c r="J101" s="3">
        <f t="shared" ref="J101:J102" si="229">IF(I101&gt;0, I101/$AU101, "")</f>
        <v>0.25</v>
      </c>
      <c r="K101" s="4">
        <v>7.0</v>
      </c>
      <c r="L101" s="3">
        <f t="shared" ref="L101:L102" si="230">IF(K101&gt;0, K101/$AU101, "")</f>
        <v>0.2916666667</v>
      </c>
      <c r="M101" s="4">
        <v>1.0</v>
      </c>
      <c r="N101" s="3">
        <f t="shared" ref="N101:N102" si="231">IF(M101&gt;0, M101/$AU101, "")</f>
        <v>0.04166666667</v>
      </c>
      <c r="O101" s="4">
        <v>3.0</v>
      </c>
      <c r="P101" s="3">
        <f t="shared" ref="P101:P102" si="232">IF(O101&gt;0, O101/$AU101, "")</f>
        <v>0.125</v>
      </c>
      <c r="Q101" s="4">
        <v>1.0</v>
      </c>
      <c r="R101" s="3">
        <f t="shared" ref="R101:R102" si="233">IF(Q101&gt;0, Q101/$AU101, "")</f>
        <v>0.04166666667</v>
      </c>
      <c r="S101" s="4">
        <v>1.0</v>
      </c>
      <c r="T101" s="3">
        <f t="shared" ref="T101:T102" si="234">IF(S101&gt;0, S101/$AU101, "")</f>
        <v>0.04166666667</v>
      </c>
      <c r="U101" s="4"/>
      <c r="V101" s="3" t="str">
        <f t="shared" ref="V101:V102" si="235">IF(U101&gt;0, U101/$AU101, "")</f>
        <v/>
      </c>
      <c r="W101" s="4"/>
      <c r="X101" s="3" t="str">
        <f t="shared" ref="X101:X102" si="236">IF(W101&gt;0, W101/$AU101, "")</f>
        <v/>
      </c>
      <c r="Y101" s="4"/>
      <c r="Z101" s="3" t="str">
        <f t="shared" ref="Z101:Z102" si="237">IF(Y101&gt;0, Y101/$AU101, "")</f>
        <v/>
      </c>
      <c r="AA101" s="4"/>
      <c r="AB101" s="3" t="str">
        <f t="shared" ref="AB101:AB102" si="238">IF(AA101&gt;0, AA101/$AU101, "")</f>
        <v/>
      </c>
      <c r="AC101" s="4">
        <v>4.0</v>
      </c>
      <c r="AD101" s="3">
        <f t="shared" ref="AD101:AD102" si="239">IF(AC101&gt;0, AC101/$AU101, "")</f>
        <v>0.1666666667</v>
      </c>
      <c r="AE101" s="4"/>
      <c r="AF101" s="3" t="str">
        <f t="shared" ref="AF101:AF102" si="240">IF(AE101&gt;0, AE101/$AU101, "")</f>
        <v/>
      </c>
      <c r="AG101" s="4"/>
      <c r="AH101" s="3" t="str">
        <f t="shared" ref="AH101:AH102" si="241">IF(AG101&gt;0, AG101/$AU101, "")</f>
        <v/>
      </c>
      <c r="AI101" s="4"/>
      <c r="AJ101" s="3" t="str">
        <f t="shared" ref="AJ101:AJ102" si="242">IF(AI101&gt;0, AI101/$AU101, "")</f>
        <v/>
      </c>
      <c r="AK101" s="4"/>
      <c r="AL101" s="3" t="str">
        <f t="shared" ref="AL101:AL102" si="243">IF(AK101&gt;0, AK101/$AU101, "")</f>
        <v/>
      </c>
      <c r="AM101" s="4"/>
      <c r="AN101" s="3" t="str">
        <f t="shared" ref="AN101:AN102" si="244">IF(AM101&gt;0, AM101/$AU101, "")</f>
        <v/>
      </c>
      <c r="AO101" s="4">
        <v>1.0</v>
      </c>
      <c r="AP101" s="3">
        <f t="shared" ref="AP101:AP102" si="245">IF(AO101&gt;0, AO101/$AU101, "")</f>
        <v>0.04166666667</v>
      </c>
      <c r="AQ101" s="4"/>
      <c r="AR101" s="3" t="str">
        <f t="shared" ref="AR101:AR102" si="246">IF(AQ101&gt;0, AQ101/$AU101, "")</f>
        <v/>
      </c>
      <c r="AT101" s="3" t="str">
        <f t="shared" ref="AT101:AT102" si="247">IF(AS101&gt;0, AS101/$AU101, "")</f>
        <v/>
      </c>
      <c r="AU101" s="2">
        <v>24.0</v>
      </c>
    </row>
    <row r="102" ht="15.75" customHeight="1" outlineLevel="2">
      <c r="A102" s="15" t="s">
        <v>31</v>
      </c>
      <c r="B102" s="15" t="s">
        <v>214</v>
      </c>
      <c r="C102" s="15" t="s">
        <v>219</v>
      </c>
      <c r="D102" s="15" t="s">
        <v>220</v>
      </c>
      <c r="E102" s="15" t="s">
        <v>223</v>
      </c>
      <c r="F102" s="15" t="s">
        <v>224</v>
      </c>
      <c r="G102" s="15" t="s">
        <v>46</v>
      </c>
      <c r="H102" s="15" t="s">
        <v>37</v>
      </c>
      <c r="I102" s="2">
        <v>6.0</v>
      </c>
      <c r="J102" s="3">
        <f t="shared" si="229"/>
        <v>0.2608695652</v>
      </c>
      <c r="K102" s="4"/>
      <c r="L102" s="3" t="str">
        <f t="shared" si="230"/>
        <v/>
      </c>
      <c r="M102" s="4">
        <v>2.0</v>
      </c>
      <c r="N102" s="3">
        <f t="shared" si="231"/>
        <v>0.08695652174</v>
      </c>
      <c r="O102" s="4">
        <v>12.0</v>
      </c>
      <c r="P102" s="3">
        <f t="shared" si="232"/>
        <v>0.5217391304</v>
      </c>
      <c r="Q102" s="4"/>
      <c r="R102" s="3" t="str">
        <f t="shared" si="233"/>
        <v/>
      </c>
      <c r="S102" s="4"/>
      <c r="T102" s="3" t="str">
        <f t="shared" si="234"/>
        <v/>
      </c>
      <c r="U102" s="4">
        <v>2.0</v>
      </c>
      <c r="V102" s="3">
        <f t="shared" si="235"/>
        <v>0.08695652174</v>
      </c>
      <c r="W102" s="4"/>
      <c r="X102" s="3" t="str">
        <f t="shared" si="236"/>
        <v/>
      </c>
      <c r="Y102" s="4"/>
      <c r="Z102" s="3" t="str">
        <f t="shared" si="237"/>
        <v/>
      </c>
      <c r="AA102" s="4">
        <v>1.0</v>
      </c>
      <c r="AB102" s="3">
        <f t="shared" si="238"/>
        <v>0.04347826087</v>
      </c>
      <c r="AC102" s="4"/>
      <c r="AD102" s="3" t="str">
        <f t="shared" si="239"/>
        <v/>
      </c>
      <c r="AE102" s="4"/>
      <c r="AF102" s="3" t="str">
        <f t="shared" si="240"/>
        <v/>
      </c>
      <c r="AG102" s="4"/>
      <c r="AH102" s="3" t="str">
        <f t="shared" si="241"/>
        <v/>
      </c>
      <c r="AI102" s="4"/>
      <c r="AJ102" s="3" t="str">
        <f t="shared" si="242"/>
        <v/>
      </c>
      <c r="AK102" s="4"/>
      <c r="AL102" s="3" t="str">
        <f t="shared" si="243"/>
        <v/>
      </c>
      <c r="AM102" s="4"/>
      <c r="AN102" s="3" t="str">
        <f t="shared" si="244"/>
        <v/>
      </c>
      <c r="AO102" s="4"/>
      <c r="AP102" s="3" t="str">
        <f t="shared" si="245"/>
        <v/>
      </c>
      <c r="AQ102" s="4"/>
      <c r="AR102" s="3" t="str">
        <f t="shared" si="246"/>
        <v/>
      </c>
      <c r="AT102" s="3" t="str">
        <f t="shared" si="247"/>
        <v/>
      </c>
      <c r="AU102" s="2">
        <v>23.0</v>
      </c>
    </row>
    <row r="103" ht="15.75" customHeight="1" outlineLevel="1">
      <c r="D103" s="5" t="s">
        <v>225</v>
      </c>
      <c r="I103" s="2">
        <f>SUBTOTAL(9,I101:I102)</f>
        <v>12</v>
      </c>
      <c r="J103" s="3"/>
      <c r="K103" s="4">
        <f>SUBTOTAL(9,K101:K102)</f>
        <v>7</v>
      </c>
      <c r="L103" s="3"/>
      <c r="M103" s="4">
        <f>SUBTOTAL(9,M101:M102)</f>
        <v>3</v>
      </c>
      <c r="N103" s="3"/>
      <c r="O103" s="4">
        <f>SUBTOTAL(9,O101:O102)</f>
        <v>15</v>
      </c>
      <c r="P103" s="3"/>
      <c r="Q103" s="4">
        <f>SUBTOTAL(9,Q101:Q102)</f>
        <v>1</v>
      </c>
      <c r="R103" s="3"/>
      <c r="S103" s="4">
        <f>SUBTOTAL(9,S101:S102)</f>
        <v>1</v>
      </c>
      <c r="T103" s="3"/>
      <c r="U103" s="4">
        <f>SUBTOTAL(9,U101:U102)</f>
        <v>2</v>
      </c>
      <c r="V103" s="3"/>
      <c r="W103" s="4">
        <f>SUBTOTAL(9,W101:W102)</f>
        <v>0</v>
      </c>
      <c r="X103" s="3"/>
      <c r="Y103" s="4">
        <f>SUBTOTAL(9,Y101:Y102)</f>
        <v>0</v>
      </c>
      <c r="Z103" s="3"/>
      <c r="AA103" s="4">
        <f>SUBTOTAL(9,AA101:AA102)</f>
        <v>1</v>
      </c>
      <c r="AB103" s="3"/>
      <c r="AC103" s="4">
        <f>SUBTOTAL(9,AC101:AC102)</f>
        <v>4</v>
      </c>
      <c r="AD103" s="3"/>
      <c r="AE103" s="4">
        <f>SUBTOTAL(9,AE101:AE102)</f>
        <v>0</v>
      </c>
      <c r="AF103" s="3"/>
      <c r="AG103" s="4">
        <f>SUBTOTAL(9,AG101:AG102)</f>
        <v>0</v>
      </c>
      <c r="AH103" s="3"/>
      <c r="AI103" s="4">
        <f>SUBTOTAL(9,AI101:AI102)</f>
        <v>0</v>
      </c>
      <c r="AJ103" s="3"/>
      <c r="AK103" s="4">
        <f>SUBTOTAL(9,AK101:AK102)</f>
        <v>0</v>
      </c>
      <c r="AL103" s="3"/>
      <c r="AM103" s="4">
        <f>SUBTOTAL(9,AM101:AM102)</f>
        <v>0</v>
      </c>
      <c r="AN103" s="3"/>
      <c r="AO103" s="4">
        <f>SUBTOTAL(9,AO101:AO102)</f>
        <v>1</v>
      </c>
      <c r="AP103" s="3"/>
      <c r="AQ103" s="4">
        <f>SUBTOTAL(9,AQ101:AQ102)</f>
        <v>0</v>
      </c>
      <c r="AR103" s="3"/>
      <c r="AS103" s="15">
        <f>SUBTOTAL(9,AS101:AS102)</f>
        <v>0</v>
      </c>
      <c r="AT103" s="3"/>
      <c r="AU103" s="2"/>
    </row>
    <row r="104" ht="15.75" customHeight="1" outlineLevel="2">
      <c r="A104" s="15" t="s">
        <v>31</v>
      </c>
      <c r="B104" s="15" t="s">
        <v>214</v>
      </c>
      <c r="C104" s="15" t="s">
        <v>219</v>
      </c>
      <c r="D104" s="15" t="s">
        <v>226</v>
      </c>
      <c r="E104" s="15" t="s">
        <v>227</v>
      </c>
      <c r="F104" s="15" t="s">
        <v>228</v>
      </c>
      <c r="G104" s="15" t="s">
        <v>36</v>
      </c>
      <c r="H104" s="15" t="s">
        <v>229</v>
      </c>
      <c r="I104" s="2">
        <v>15.0</v>
      </c>
      <c r="J104" s="3">
        <f t="shared" ref="J104:J106" si="248">IF(I104&gt;0, I104/$AU104, "")</f>
        <v>0.8333333333</v>
      </c>
      <c r="K104" s="4"/>
      <c r="L104" s="3" t="str">
        <f t="shared" ref="L104:L106" si="249">IF(K104&gt;0, K104/$AU104, "")</f>
        <v/>
      </c>
      <c r="M104" s="4">
        <v>1.0</v>
      </c>
      <c r="N104" s="3">
        <f t="shared" ref="N104:N106" si="250">IF(M104&gt;0, M104/$AU104, "")</f>
        <v>0.05555555556</v>
      </c>
      <c r="O104" s="4">
        <v>1.0</v>
      </c>
      <c r="P104" s="3">
        <f t="shared" ref="P104:P106" si="251">IF(O104&gt;0, O104/$AU104, "")</f>
        <v>0.05555555556</v>
      </c>
      <c r="Q104" s="4"/>
      <c r="R104" s="3" t="str">
        <f t="shared" ref="R104:R106" si="252">IF(Q104&gt;0, Q104/$AU104, "")</f>
        <v/>
      </c>
      <c r="S104" s="4"/>
      <c r="T104" s="3" t="str">
        <f t="shared" ref="T104:T106" si="253">IF(S104&gt;0, S104/$AU104, "")</f>
        <v/>
      </c>
      <c r="U104" s="4">
        <v>1.0</v>
      </c>
      <c r="V104" s="3">
        <f t="shared" ref="V104:V106" si="254">IF(U104&gt;0, U104/$AU104, "")</f>
        <v>0.05555555556</v>
      </c>
      <c r="W104" s="4"/>
      <c r="X104" s="3" t="str">
        <f t="shared" ref="X104:X106" si="255">IF(W104&gt;0, W104/$AU104, "")</f>
        <v/>
      </c>
      <c r="Y104" s="4"/>
      <c r="Z104" s="3" t="str">
        <f t="shared" ref="Z104:Z106" si="256">IF(Y104&gt;0, Y104/$AU104, "")</f>
        <v/>
      </c>
      <c r="AA104" s="4"/>
      <c r="AB104" s="3" t="str">
        <f t="shared" ref="AB104:AB106" si="257">IF(AA104&gt;0, AA104/$AU104, "")</f>
        <v/>
      </c>
      <c r="AC104" s="4"/>
      <c r="AD104" s="3" t="str">
        <f t="shared" ref="AD104:AD106" si="258">IF(AC104&gt;0, AC104/$AU104, "")</f>
        <v/>
      </c>
      <c r="AE104" s="4"/>
      <c r="AF104" s="3" t="str">
        <f t="shared" ref="AF104:AF106" si="259">IF(AE104&gt;0, AE104/$AU104, "")</f>
        <v/>
      </c>
      <c r="AG104" s="4"/>
      <c r="AH104" s="3" t="str">
        <f t="shared" ref="AH104:AH106" si="260">IF(AG104&gt;0, AG104/$AU104, "")</f>
        <v/>
      </c>
      <c r="AI104" s="4"/>
      <c r="AJ104" s="3" t="str">
        <f t="shared" ref="AJ104:AJ106" si="261">IF(AI104&gt;0, AI104/$AU104, "")</f>
        <v/>
      </c>
      <c r="AK104" s="4"/>
      <c r="AL104" s="3" t="str">
        <f t="shared" ref="AL104:AL106" si="262">IF(AK104&gt;0, AK104/$AU104, "")</f>
        <v/>
      </c>
      <c r="AM104" s="4"/>
      <c r="AN104" s="3" t="str">
        <f t="shared" ref="AN104:AN106" si="263">IF(AM104&gt;0, AM104/$AU104, "")</f>
        <v/>
      </c>
      <c r="AO104" s="4"/>
      <c r="AP104" s="3" t="str">
        <f t="shared" ref="AP104:AP106" si="264">IF(AO104&gt;0, AO104/$AU104, "")</f>
        <v/>
      </c>
      <c r="AQ104" s="4"/>
      <c r="AR104" s="3" t="str">
        <f t="shared" ref="AR104:AR106" si="265">IF(AQ104&gt;0, AQ104/$AU104, "")</f>
        <v/>
      </c>
      <c r="AT104" s="3" t="str">
        <f t="shared" ref="AT104:AT106" si="266">IF(AS104&gt;0, AS104/$AU104, "")</f>
        <v/>
      </c>
      <c r="AU104" s="2">
        <v>18.0</v>
      </c>
    </row>
    <row r="105" ht="15.75" customHeight="1" outlineLevel="2">
      <c r="A105" s="15" t="s">
        <v>31</v>
      </c>
      <c r="B105" s="15" t="s">
        <v>214</v>
      </c>
      <c r="C105" s="15" t="s">
        <v>219</v>
      </c>
      <c r="D105" s="15" t="s">
        <v>226</v>
      </c>
      <c r="E105" s="15" t="s">
        <v>230</v>
      </c>
      <c r="F105" s="15" t="s">
        <v>231</v>
      </c>
      <c r="G105" s="15" t="s">
        <v>36</v>
      </c>
      <c r="H105" s="15" t="s">
        <v>229</v>
      </c>
      <c r="I105" s="2">
        <v>13.0</v>
      </c>
      <c r="J105" s="3">
        <f t="shared" si="248"/>
        <v>0.7222222222</v>
      </c>
      <c r="K105" s="4">
        <v>1.0</v>
      </c>
      <c r="L105" s="3">
        <f t="shared" si="249"/>
        <v>0.05555555556</v>
      </c>
      <c r="M105" s="4">
        <v>2.0</v>
      </c>
      <c r="N105" s="3">
        <f t="shared" si="250"/>
        <v>0.1111111111</v>
      </c>
      <c r="O105" s="4"/>
      <c r="P105" s="3" t="str">
        <f t="shared" si="251"/>
        <v/>
      </c>
      <c r="Q105" s="4"/>
      <c r="R105" s="3" t="str">
        <f t="shared" si="252"/>
        <v/>
      </c>
      <c r="S105" s="4"/>
      <c r="T105" s="3" t="str">
        <f t="shared" si="253"/>
        <v/>
      </c>
      <c r="U105" s="4"/>
      <c r="V105" s="3" t="str">
        <f t="shared" si="254"/>
        <v/>
      </c>
      <c r="W105" s="4">
        <v>2.0</v>
      </c>
      <c r="X105" s="3">
        <f t="shared" si="255"/>
        <v>0.1111111111</v>
      </c>
      <c r="Y105" s="4"/>
      <c r="Z105" s="3" t="str">
        <f t="shared" si="256"/>
        <v/>
      </c>
      <c r="AA105" s="4"/>
      <c r="AB105" s="3" t="str">
        <f t="shared" si="257"/>
        <v/>
      </c>
      <c r="AC105" s="4"/>
      <c r="AD105" s="3" t="str">
        <f t="shared" si="258"/>
        <v/>
      </c>
      <c r="AE105" s="4"/>
      <c r="AF105" s="3" t="str">
        <f t="shared" si="259"/>
        <v/>
      </c>
      <c r="AG105" s="4"/>
      <c r="AH105" s="3" t="str">
        <f t="shared" si="260"/>
        <v/>
      </c>
      <c r="AI105" s="4"/>
      <c r="AJ105" s="3" t="str">
        <f t="shared" si="261"/>
        <v/>
      </c>
      <c r="AK105" s="4"/>
      <c r="AL105" s="3" t="str">
        <f t="shared" si="262"/>
        <v/>
      </c>
      <c r="AM105" s="4"/>
      <c r="AN105" s="3" t="str">
        <f t="shared" si="263"/>
        <v/>
      </c>
      <c r="AO105" s="4"/>
      <c r="AP105" s="3" t="str">
        <f t="shared" si="264"/>
        <v/>
      </c>
      <c r="AQ105" s="4"/>
      <c r="AR105" s="3" t="str">
        <f t="shared" si="265"/>
        <v/>
      </c>
      <c r="AT105" s="3" t="str">
        <f t="shared" si="266"/>
        <v/>
      </c>
      <c r="AU105" s="2">
        <v>18.0</v>
      </c>
    </row>
    <row r="106" ht="15.75" customHeight="1" outlineLevel="2">
      <c r="A106" s="15" t="s">
        <v>31</v>
      </c>
      <c r="B106" s="15" t="s">
        <v>214</v>
      </c>
      <c r="C106" s="15" t="s">
        <v>219</v>
      </c>
      <c r="D106" s="15" t="s">
        <v>226</v>
      </c>
      <c r="E106" s="15" t="s">
        <v>232</v>
      </c>
      <c r="F106" s="15" t="s">
        <v>233</v>
      </c>
      <c r="G106" s="15" t="s">
        <v>36</v>
      </c>
      <c r="H106" s="15" t="s">
        <v>229</v>
      </c>
      <c r="I106" s="2">
        <v>8.0</v>
      </c>
      <c r="J106" s="3">
        <f t="shared" si="248"/>
        <v>0.4705882353</v>
      </c>
      <c r="K106" s="4">
        <v>2.0</v>
      </c>
      <c r="L106" s="3">
        <f t="shared" si="249"/>
        <v>0.1176470588</v>
      </c>
      <c r="M106" s="4">
        <v>2.0</v>
      </c>
      <c r="N106" s="3">
        <f t="shared" si="250"/>
        <v>0.1176470588</v>
      </c>
      <c r="O106" s="4"/>
      <c r="P106" s="3" t="str">
        <f t="shared" si="251"/>
        <v/>
      </c>
      <c r="Q106" s="4">
        <v>1.0</v>
      </c>
      <c r="R106" s="3">
        <f t="shared" si="252"/>
        <v>0.05882352941</v>
      </c>
      <c r="S106" s="4">
        <v>2.0</v>
      </c>
      <c r="T106" s="3">
        <f t="shared" si="253"/>
        <v>0.1176470588</v>
      </c>
      <c r="U106" s="4"/>
      <c r="V106" s="3" t="str">
        <f t="shared" si="254"/>
        <v/>
      </c>
      <c r="W106" s="4"/>
      <c r="X106" s="3" t="str">
        <f t="shared" si="255"/>
        <v/>
      </c>
      <c r="Y106" s="4"/>
      <c r="Z106" s="3" t="str">
        <f t="shared" si="256"/>
        <v/>
      </c>
      <c r="AA106" s="4">
        <v>1.0</v>
      </c>
      <c r="AB106" s="3">
        <f t="shared" si="257"/>
        <v>0.05882352941</v>
      </c>
      <c r="AC106" s="4"/>
      <c r="AD106" s="3" t="str">
        <f t="shared" si="258"/>
        <v/>
      </c>
      <c r="AE106" s="4">
        <v>1.0</v>
      </c>
      <c r="AF106" s="3">
        <f t="shared" si="259"/>
        <v>0.05882352941</v>
      </c>
      <c r="AG106" s="4"/>
      <c r="AH106" s="3" t="str">
        <f t="shared" si="260"/>
        <v/>
      </c>
      <c r="AI106" s="4"/>
      <c r="AJ106" s="3" t="str">
        <f t="shared" si="261"/>
        <v/>
      </c>
      <c r="AK106" s="4"/>
      <c r="AL106" s="3" t="str">
        <f t="shared" si="262"/>
        <v/>
      </c>
      <c r="AM106" s="4"/>
      <c r="AN106" s="3" t="str">
        <f t="shared" si="263"/>
        <v/>
      </c>
      <c r="AO106" s="4"/>
      <c r="AP106" s="3" t="str">
        <f t="shared" si="264"/>
        <v/>
      </c>
      <c r="AQ106" s="4"/>
      <c r="AR106" s="3" t="str">
        <f t="shared" si="265"/>
        <v/>
      </c>
      <c r="AT106" s="3" t="str">
        <f t="shared" si="266"/>
        <v/>
      </c>
      <c r="AU106" s="2">
        <v>17.0</v>
      </c>
    </row>
    <row r="107" ht="15.75" customHeight="1" outlineLevel="1">
      <c r="D107" s="5" t="s">
        <v>234</v>
      </c>
      <c r="I107" s="2">
        <f>SUBTOTAL(9,I104:I106)</f>
        <v>36</v>
      </c>
      <c r="J107" s="3"/>
      <c r="K107" s="4">
        <f>SUBTOTAL(9,K104:K106)</f>
        <v>3</v>
      </c>
      <c r="L107" s="3"/>
      <c r="M107" s="4">
        <f>SUBTOTAL(9,M104:M106)</f>
        <v>5</v>
      </c>
      <c r="N107" s="3"/>
      <c r="O107" s="4">
        <f>SUBTOTAL(9,O104:O106)</f>
        <v>1</v>
      </c>
      <c r="P107" s="3"/>
      <c r="Q107" s="4">
        <f>SUBTOTAL(9,Q104:Q106)</f>
        <v>1</v>
      </c>
      <c r="R107" s="3"/>
      <c r="S107" s="4">
        <f>SUBTOTAL(9,S104:S106)</f>
        <v>2</v>
      </c>
      <c r="T107" s="3"/>
      <c r="U107" s="4">
        <f>SUBTOTAL(9,U104:U106)</f>
        <v>1</v>
      </c>
      <c r="V107" s="3"/>
      <c r="W107" s="4">
        <f>SUBTOTAL(9,W104:W106)</f>
        <v>2</v>
      </c>
      <c r="X107" s="3"/>
      <c r="Y107" s="4">
        <f>SUBTOTAL(9,Y104:Y106)</f>
        <v>0</v>
      </c>
      <c r="Z107" s="3"/>
      <c r="AA107" s="4">
        <f>SUBTOTAL(9,AA104:AA106)</f>
        <v>1</v>
      </c>
      <c r="AB107" s="3"/>
      <c r="AC107" s="4">
        <f>SUBTOTAL(9,AC104:AC106)</f>
        <v>0</v>
      </c>
      <c r="AD107" s="3"/>
      <c r="AE107" s="4">
        <f>SUBTOTAL(9,AE104:AE106)</f>
        <v>1</v>
      </c>
      <c r="AF107" s="3"/>
      <c r="AG107" s="4">
        <f>SUBTOTAL(9,AG104:AG106)</f>
        <v>0</v>
      </c>
      <c r="AH107" s="3"/>
      <c r="AI107" s="4">
        <f>SUBTOTAL(9,AI104:AI106)</f>
        <v>0</v>
      </c>
      <c r="AJ107" s="3"/>
      <c r="AK107" s="4">
        <f>SUBTOTAL(9,AK104:AK106)</f>
        <v>0</v>
      </c>
      <c r="AL107" s="3"/>
      <c r="AM107" s="4">
        <f>SUBTOTAL(9,AM104:AM106)</f>
        <v>0</v>
      </c>
      <c r="AN107" s="3"/>
      <c r="AO107" s="4">
        <f>SUBTOTAL(9,AO104:AO106)</f>
        <v>0</v>
      </c>
      <c r="AP107" s="3"/>
      <c r="AQ107" s="4">
        <f>SUBTOTAL(9,AQ104:AQ106)</f>
        <v>0</v>
      </c>
      <c r="AR107" s="3"/>
      <c r="AS107" s="15">
        <f>SUBTOTAL(9,AS104:AS106)</f>
        <v>0</v>
      </c>
      <c r="AT107" s="3"/>
      <c r="AU107" s="2"/>
    </row>
    <row r="108" ht="15.75" customHeight="1" outlineLevel="2">
      <c r="A108" s="15" t="s">
        <v>31</v>
      </c>
      <c r="B108" s="15" t="s">
        <v>214</v>
      </c>
      <c r="C108" s="15" t="s">
        <v>219</v>
      </c>
      <c r="D108" s="15" t="s">
        <v>235</v>
      </c>
      <c r="E108" s="15" t="s">
        <v>236</v>
      </c>
      <c r="F108" s="15" t="s">
        <v>237</v>
      </c>
      <c r="G108" s="15" t="s">
        <v>46</v>
      </c>
      <c r="H108" s="15" t="s">
        <v>37</v>
      </c>
      <c r="I108" s="2">
        <v>11.0</v>
      </c>
      <c r="J108" s="3">
        <f t="shared" ref="J108:J109" si="267">IF(I108&gt;0, I108/$AU108, "")</f>
        <v>0.7333333333</v>
      </c>
      <c r="K108" s="4"/>
      <c r="L108" s="3" t="str">
        <f t="shared" ref="L108:L109" si="268">IF(K108&gt;0, K108/$AU108, "")</f>
        <v/>
      </c>
      <c r="M108" s="4">
        <v>1.0</v>
      </c>
      <c r="N108" s="3">
        <f t="shared" ref="N108:N109" si="269">IF(M108&gt;0, M108/$AU108, "")</f>
        <v>0.06666666667</v>
      </c>
      <c r="O108" s="4"/>
      <c r="P108" s="3" t="str">
        <f t="shared" ref="P108:P109" si="270">IF(O108&gt;0, O108/$AU108, "")</f>
        <v/>
      </c>
      <c r="Q108" s="4">
        <v>1.0</v>
      </c>
      <c r="R108" s="3">
        <f t="shared" ref="R108:R109" si="271">IF(Q108&gt;0, Q108/$AU108, "")</f>
        <v>0.06666666667</v>
      </c>
      <c r="S108" s="4"/>
      <c r="T108" s="3" t="str">
        <f t="shared" ref="T108:T109" si="272">IF(S108&gt;0, S108/$AU108, "")</f>
        <v/>
      </c>
      <c r="U108" s="4"/>
      <c r="V108" s="3" t="str">
        <f t="shared" ref="V108:V109" si="273">IF(U108&gt;0, U108/$AU108, "")</f>
        <v/>
      </c>
      <c r="W108" s="4"/>
      <c r="X108" s="3" t="str">
        <f t="shared" ref="X108:X109" si="274">IF(W108&gt;0, W108/$AU108, "")</f>
        <v/>
      </c>
      <c r="Y108" s="4"/>
      <c r="Z108" s="3" t="str">
        <f t="shared" ref="Z108:Z109" si="275">IF(Y108&gt;0, Y108/$AU108, "")</f>
        <v/>
      </c>
      <c r="AA108" s="4">
        <v>1.0</v>
      </c>
      <c r="AB108" s="3">
        <f t="shared" ref="AB108:AB109" si="276">IF(AA108&gt;0, AA108/$AU108, "")</f>
        <v>0.06666666667</v>
      </c>
      <c r="AC108" s="4"/>
      <c r="AD108" s="3" t="str">
        <f t="shared" ref="AD108:AD109" si="277">IF(AC108&gt;0, AC108/$AU108, "")</f>
        <v/>
      </c>
      <c r="AE108" s="4"/>
      <c r="AF108" s="3" t="str">
        <f t="shared" ref="AF108:AF109" si="278">IF(AE108&gt;0, AE108/$AU108, "")</f>
        <v/>
      </c>
      <c r="AG108" s="4"/>
      <c r="AH108" s="3" t="str">
        <f t="shared" ref="AH108:AH109" si="279">IF(AG108&gt;0, AG108/$AU108, "")</f>
        <v/>
      </c>
      <c r="AI108" s="4"/>
      <c r="AJ108" s="3" t="str">
        <f t="shared" ref="AJ108:AJ109" si="280">IF(AI108&gt;0, AI108/$AU108, "")</f>
        <v/>
      </c>
      <c r="AK108" s="4"/>
      <c r="AL108" s="3" t="str">
        <f t="shared" ref="AL108:AL109" si="281">IF(AK108&gt;0, AK108/$AU108, "")</f>
        <v/>
      </c>
      <c r="AM108" s="4"/>
      <c r="AN108" s="3" t="str">
        <f t="shared" ref="AN108:AN109" si="282">IF(AM108&gt;0, AM108/$AU108, "")</f>
        <v/>
      </c>
      <c r="AO108" s="4">
        <v>1.0</v>
      </c>
      <c r="AP108" s="3">
        <f t="shared" ref="AP108:AP109" si="283">IF(AO108&gt;0, AO108/$AU108, "")</f>
        <v>0.06666666667</v>
      </c>
      <c r="AQ108" s="4"/>
      <c r="AR108" s="3" t="str">
        <f t="shared" ref="AR108:AR109" si="284">IF(AQ108&gt;0, AQ108/$AU108, "")</f>
        <v/>
      </c>
      <c r="AT108" s="3" t="str">
        <f t="shared" ref="AT108:AT109" si="285">IF(AS108&gt;0, AS108/$AU108, "")</f>
        <v/>
      </c>
      <c r="AU108" s="2">
        <v>15.0</v>
      </c>
    </row>
    <row r="109" ht="15.75" customHeight="1" outlineLevel="2">
      <c r="A109" s="15" t="s">
        <v>31</v>
      </c>
      <c r="B109" s="15" t="s">
        <v>214</v>
      </c>
      <c r="C109" s="15" t="s">
        <v>219</v>
      </c>
      <c r="D109" s="15" t="s">
        <v>235</v>
      </c>
      <c r="E109" s="15" t="s">
        <v>238</v>
      </c>
      <c r="F109" s="15" t="s">
        <v>239</v>
      </c>
      <c r="G109" s="15" t="s">
        <v>46</v>
      </c>
      <c r="H109" s="15" t="s">
        <v>37</v>
      </c>
      <c r="I109" s="2">
        <v>19.0</v>
      </c>
      <c r="J109" s="3">
        <f t="shared" si="267"/>
        <v>0.76</v>
      </c>
      <c r="K109" s="4">
        <v>1.0</v>
      </c>
      <c r="L109" s="3">
        <f t="shared" si="268"/>
        <v>0.04</v>
      </c>
      <c r="M109" s="4">
        <v>2.0</v>
      </c>
      <c r="N109" s="3">
        <f t="shared" si="269"/>
        <v>0.08</v>
      </c>
      <c r="O109" s="4"/>
      <c r="P109" s="3" t="str">
        <f t="shared" si="270"/>
        <v/>
      </c>
      <c r="Q109" s="4"/>
      <c r="R109" s="3" t="str">
        <f t="shared" si="271"/>
        <v/>
      </c>
      <c r="S109" s="4"/>
      <c r="T109" s="3" t="str">
        <f t="shared" si="272"/>
        <v/>
      </c>
      <c r="U109" s="4">
        <v>1.0</v>
      </c>
      <c r="V109" s="3">
        <f t="shared" si="273"/>
        <v>0.04</v>
      </c>
      <c r="W109" s="4"/>
      <c r="X109" s="3" t="str">
        <f t="shared" si="274"/>
        <v/>
      </c>
      <c r="Y109" s="4"/>
      <c r="Z109" s="3" t="str">
        <f t="shared" si="275"/>
        <v/>
      </c>
      <c r="AA109" s="4"/>
      <c r="AB109" s="3" t="str">
        <f t="shared" si="276"/>
        <v/>
      </c>
      <c r="AC109" s="4">
        <v>2.0</v>
      </c>
      <c r="AD109" s="3">
        <f t="shared" si="277"/>
        <v>0.08</v>
      </c>
      <c r="AE109" s="4"/>
      <c r="AF109" s="3" t="str">
        <f t="shared" si="278"/>
        <v/>
      </c>
      <c r="AG109" s="4"/>
      <c r="AH109" s="3" t="str">
        <f t="shared" si="279"/>
        <v/>
      </c>
      <c r="AI109" s="4"/>
      <c r="AJ109" s="3" t="str">
        <f t="shared" si="280"/>
        <v/>
      </c>
      <c r="AK109" s="4"/>
      <c r="AL109" s="3" t="str">
        <f t="shared" si="281"/>
        <v/>
      </c>
      <c r="AM109" s="4"/>
      <c r="AN109" s="3" t="str">
        <f t="shared" si="282"/>
        <v/>
      </c>
      <c r="AO109" s="4"/>
      <c r="AP109" s="3" t="str">
        <f t="shared" si="283"/>
        <v/>
      </c>
      <c r="AQ109" s="4"/>
      <c r="AR109" s="3" t="str">
        <f t="shared" si="284"/>
        <v/>
      </c>
      <c r="AT109" s="3" t="str">
        <f t="shared" si="285"/>
        <v/>
      </c>
      <c r="AU109" s="2">
        <v>25.0</v>
      </c>
    </row>
    <row r="110" ht="15.75" customHeight="1" outlineLevel="1">
      <c r="D110" s="5" t="s">
        <v>240</v>
      </c>
      <c r="I110" s="2">
        <f>SUBTOTAL(9,I108:I109)</f>
        <v>30</v>
      </c>
      <c r="J110" s="3"/>
      <c r="K110" s="4">
        <f>SUBTOTAL(9,K108:K109)</f>
        <v>1</v>
      </c>
      <c r="L110" s="3"/>
      <c r="M110" s="4">
        <f>SUBTOTAL(9,M108:M109)</f>
        <v>3</v>
      </c>
      <c r="N110" s="3"/>
      <c r="O110" s="4">
        <f>SUBTOTAL(9,O108:O109)</f>
        <v>0</v>
      </c>
      <c r="P110" s="3"/>
      <c r="Q110" s="4">
        <f>SUBTOTAL(9,Q108:Q109)</f>
        <v>1</v>
      </c>
      <c r="R110" s="3"/>
      <c r="S110" s="4">
        <f>SUBTOTAL(9,S108:S109)</f>
        <v>0</v>
      </c>
      <c r="T110" s="3"/>
      <c r="U110" s="4">
        <f>SUBTOTAL(9,U108:U109)</f>
        <v>1</v>
      </c>
      <c r="V110" s="3"/>
      <c r="W110" s="4">
        <f>SUBTOTAL(9,W108:W109)</f>
        <v>0</v>
      </c>
      <c r="X110" s="3"/>
      <c r="Y110" s="4">
        <f>SUBTOTAL(9,Y108:Y109)</f>
        <v>0</v>
      </c>
      <c r="Z110" s="3"/>
      <c r="AA110" s="4">
        <f>SUBTOTAL(9,AA108:AA109)</f>
        <v>1</v>
      </c>
      <c r="AB110" s="3"/>
      <c r="AC110" s="4">
        <f>SUBTOTAL(9,AC108:AC109)</f>
        <v>2</v>
      </c>
      <c r="AD110" s="3"/>
      <c r="AE110" s="4">
        <f>SUBTOTAL(9,AE108:AE109)</f>
        <v>0</v>
      </c>
      <c r="AF110" s="3"/>
      <c r="AG110" s="4">
        <f>SUBTOTAL(9,AG108:AG109)</f>
        <v>0</v>
      </c>
      <c r="AH110" s="3"/>
      <c r="AI110" s="4">
        <f>SUBTOTAL(9,AI108:AI109)</f>
        <v>0</v>
      </c>
      <c r="AJ110" s="3"/>
      <c r="AK110" s="4">
        <f>SUBTOTAL(9,AK108:AK109)</f>
        <v>0</v>
      </c>
      <c r="AL110" s="3"/>
      <c r="AM110" s="4">
        <f>SUBTOTAL(9,AM108:AM109)</f>
        <v>0</v>
      </c>
      <c r="AN110" s="3"/>
      <c r="AO110" s="4">
        <f>SUBTOTAL(9,AO108:AO109)</f>
        <v>1</v>
      </c>
      <c r="AP110" s="3"/>
      <c r="AQ110" s="4">
        <f>SUBTOTAL(9,AQ108:AQ109)</f>
        <v>0</v>
      </c>
      <c r="AR110" s="3"/>
      <c r="AS110" s="15">
        <f>SUBTOTAL(9,AS108:AS109)</f>
        <v>0</v>
      </c>
      <c r="AT110" s="3"/>
      <c r="AU110" s="2"/>
    </row>
    <row r="111" ht="15.75" customHeight="1" outlineLevel="2">
      <c r="A111" s="15" t="s">
        <v>31</v>
      </c>
      <c r="B111" s="15" t="s">
        <v>214</v>
      </c>
      <c r="C111" s="15" t="s">
        <v>219</v>
      </c>
      <c r="D111" s="15" t="s">
        <v>241</v>
      </c>
      <c r="E111" s="15" t="s">
        <v>242</v>
      </c>
      <c r="F111" s="15" t="s">
        <v>243</v>
      </c>
      <c r="G111" s="15" t="s">
        <v>36</v>
      </c>
      <c r="H111" s="15" t="s">
        <v>37</v>
      </c>
      <c r="I111" s="2">
        <v>11.0</v>
      </c>
      <c r="J111" s="3">
        <f>IF(I111&gt;0, I111/$AU111, "")</f>
        <v>0.6111111111</v>
      </c>
      <c r="K111" s="4">
        <v>4.0</v>
      </c>
      <c r="L111" s="3">
        <f>IF(K111&gt;0, K111/$AU111, "")</f>
        <v>0.2222222222</v>
      </c>
      <c r="M111" s="4">
        <v>2.0</v>
      </c>
      <c r="N111" s="3">
        <f>IF(M111&gt;0, M111/$AU111, "")</f>
        <v>0.1111111111</v>
      </c>
      <c r="O111" s="4">
        <v>1.0</v>
      </c>
      <c r="P111" s="3">
        <f>IF(O111&gt;0, O111/$AU111, "")</f>
        <v>0.05555555556</v>
      </c>
      <c r="Q111" s="4"/>
      <c r="R111" s="3" t="str">
        <f>IF(Q111&gt;0, Q111/$AU111, "")</f>
        <v/>
      </c>
      <c r="S111" s="4"/>
      <c r="T111" s="3" t="str">
        <f>IF(S111&gt;0, S111/$AU111, "")</f>
        <v/>
      </c>
      <c r="U111" s="4"/>
      <c r="V111" s="3" t="str">
        <f>IF(U111&gt;0, U111/$AU111, "")</f>
        <v/>
      </c>
      <c r="W111" s="4"/>
      <c r="X111" s="3" t="str">
        <f>IF(W111&gt;0, W111/$AU111, "")</f>
        <v/>
      </c>
      <c r="Y111" s="4"/>
      <c r="Z111" s="3" t="str">
        <f>IF(Y111&gt;0, Y111/$AU111, "")</f>
        <v/>
      </c>
      <c r="AA111" s="4"/>
      <c r="AB111" s="3" t="str">
        <f>IF(AA111&gt;0, AA111/$AU111, "")</f>
        <v/>
      </c>
      <c r="AC111" s="4"/>
      <c r="AD111" s="3" t="str">
        <f>IF(AC111&gt;0, AC111/$AU111, "")</f>
        <v/>
      </c>
      <c r="AE111" s="4"/>
      <c r="AF111" s="3" t="str">
        <f>IF(AE111&gt;0, AE111/$AU111, "")</f>
        <v/>
      </c>
      <c r="AG111" s="4"/>
      <c r="AH111" s="3" t="str">
        <f>IF(AG111&gt;0, AG111/$AU111, "")</f>
        <v/>
      </c>
      <c r="AI111" s="4"/>
      <c r="AJ111" s="3" t="str">
        <f>IF(AI111&gt;0, AI111/$AU111, "")</f>
        <v/>
      </c>
      <c r="AK111" s="4"/>
      <c r="AL111" s="3" t="str">
        <f>IF(AK111&gt;0, AK111/$AU111, "")</f>
        <v/>
      </c>
      <c r="AM111" s="4"/>
      <c r="AN111" s="3" t="str">
        <f>IF(AM111&gt;0, AM111/$AU111, "")</f>
        <v/>
      </c>
      <c r="AO111" s="4"/>
      <c r="AP111" s="3" t="str">
        <f>IF(AO111&gt;0, AO111/$AU111, "")</f>
        <v/>
      </c>
      <c r="AQ111" s="4"/>
      <c r="AR111" s="3" t="str">
        <f>IF(AQ111&gt;0, AQ111/$AU111, "")</f>
        <v/>
      </c>
      <c r="AT111" s="3" t="str">
        <f>IF(AS111&gt;0, AS111/$AU111, "")</f>
        <v/>
      </c>
      <c r="AU111" s="2">
        <v>18.0</v>
      </c>
    </row>
    <row r="112" ht="15.75" customHeight="1" outlineLevel="1">
      <c r="D112" s="5" t="s">
        <v>244</v>
      </c>
      <c r="I112" s="2">
        <f>SUBTOTAL(9,I111)</f>
        <v>11</v>
      </c>
      <c r="J112" s="3"/>
      <c r="K112" s="4">
        <f>SUBTOTAL(9,K111)</f>
        <v>4</v>
      </c>
      <c r="L112" s="3"/>
      <c r="M112" s="4">
        <f>SUBTOTAL(9,M111)</f>
        <v>2</v>
      </c>
      <c r="N112" s="3"/>
      <c r="O112" s="4">
        <f>SUBTOTAL(9,O111)</f>
        <v>1</v>
      </c>
      <c r="P112" s="3"/>
      <c r="Q112" s="4">
        <f>SUBTOTAL(9,Q111)</f>
        <v>0</v>
      </c>
      <c r="R112" s="3"/>
      <c r="S112" s="4">
        <f>SUBTOTAL(9,S111)</f>
        <v>0</v>
      </c>
      <c r="T112" s="3"/>
      <c r="U112" s="4">
        <f>SUBTOTAL(9,U111)</f>
        <v>0</v>
      </c>
      <c r="V112" s="3"/>
      <c r="W112" s="4">
        <f>SUBTOTAL(9,W111)</f>
        <v>0</v>
      </c>
      <c r="X112" s="3"/>
      <c r="Y112" s="4">
        <f>SUBTOTAL(9,Y111)</f>
        <v>0</v>
      </c>
      <c r="Z112" s="3"/>
      <c r="AA112" s="4">
        <f>SUBTOTAL(9,AA111)</f>
        <v>0</v>
      </c>
      <c r="AB112" s="3"/>
      <c r="AC112" s="4">
        <f>SUBTOTAL(9,AC111)</f>
        <v>0</v>
      </c>
      <c r="AD112" s="3"/>
      <c r="AE112" s="4">
        <f>SUBTOTAL(9,AE111)</f>
        <v>0</v>
      </c>
      <c r="AF112" s="3"/>
      <c r="AG112" s="4">
        <f>SUBTOTAL(9,AG111)</f>
        <v>0</v>
      </c>
      <c r="AH112" s="3"/>
      <c r="AI112" s="4">
        <f>SUBTOTAL(9,AI111)</f>
        <v>0</v>
      </c>
      <c r="AJ112" s="3"/>
      <c r="AK112" s="4">
        <f>SUBTOTAL(9,AK111)</f>
        <v>0</v>
      </c>
      <c r="AL112" s="3"/>
      <c r="AM112" s="4">
        <f>SUBTOTAL(9,AM111)</f>
        <v>0</v>
      </c>
      <c r="AN112" s="3"/>
      <c r="AO112" s="4">
        <f>SUBTOTAL(9,AO111)</f>
        <v>0</v>
      </c>
      <c r="AP112" s="3"/>
      <c r="AQ112" s="4">
        <f>SUBTOTAL(9,AQ111)</f>
        <v>0</v>
      </c>
      <c r="AR112" s="3"/>
      <c r="AS112" s="15">
        <f>SUBTOTAL(9,AS111)</f>
        <v>0</v>
      </c>
      <c r="AT112" s="3"/>
      <c r="AU112" s="2"/>
    </row>
    <row r="113" ht="15.75" customHeight="1" outlineLevel="2">
      <c r="A113" s="15" t="s">
        <v>31</v>
      </c>
      <c r="B113" s="15" t="s">
        <v>214</v>
      </c>
      <c r="C113" s="15" t="s">
        <v>219</v>
      </c>
      <c r="D113" s="15" t="s">
        <v>245</v>
      </c>
      <c r="E113" s="15" t="s">
        <v>246</v>
      </c>
      <c r="F113" s="15" t="s">
        <v>247</v>
      </c>
      <c r="G113" s="15" t="s">
        <v>46</v>
      </c>
      <c r="H113" s="15" t="s">
        <v>37</v>
      </c>
      <c r="I113" s="2">
        <v>3.0</v>
      </c>
      <c r="J113" s="3">
        <f>IF(I113&gt;0, I113/$AU113, "")</f>
        <v>0.125</v>
      </c>
      <c r="K113" s="4">
        <v>14.0</v>
      </c>
      <c r="L113" s="3">
        <f>IF(K113&gt;0, K113/$AU113, "")</f>
        <v>0.5833333333</v>
      </c>
      <c r="M113" s="4">
        <v>4.0</v>
      </c>
      <c r="N113" s="3">
        <f>IF(M113&gt;0, M113/$AU113, "")</f>
        <v>0.1666666667</v>
      </c>
      <c r="O113" s="4">
        <v>1.0</v>
      </c>
      <c r="P113" s="3">
        <f>IF(O113&gt;0, O113/$AU113, "")</f>
        <v>0.04166666667</v>
      </c>
      <c r="Q113" s="4"/>
      <c r="R113" s="3" t="str">
        <f>IF(Q113&gt;0, Q113/$AU113, "")</f>
        <v/>
      </c>
      <c r="S113" s="4"/>
      <c r="T113" s="3" t="str">
        <f>IF(S113&gt;0, S113/$AU113, "")</f>
        <v/>
      </c>
      <c r="U113" s="4"/>
      <c r="V113" s="3" t="str">
        <f>IF(U113&gt;0, U113/$AU113, "")</f>
        <v/>
      </c>
      <c r="W113" s="4"/>
      <c r="X113" s="3" t="str">
        <f>IF(W113&gt;0, W113/$AU113, "")</f>
        <v/>
      </c>
      <c r="Y113" s="4"/>
      <c r="Z113" s="3" t="str">
        <f>IF(Y113&gt;0, Y113/$AU113, "")</f>
        <v/>
      </c>
      <c r="AA113" s="4"/>
      <c r="AB113" s="3" t="str">
        <f>IF(AA113&gt;0, AA113/$AU113, "")</f>
        <v/>
      </c>
      <c r="AC113" s="4">
        <v>2.0</v>
      </c>
      <c r="AD113" s="3">
        <f>IF(AC113&gt;0, AC113/$AU113, "")</f>
        <v>0.08333333333</v>
      </c>
      <c r="AE113" s="4"/>
      <c r="AF113" s="3" t="str">
        <f>IF(AE113&gt;0, AE113/$AU113, "")</f>
        <v/>
      </c>
      <c r="AG113" s="4"/>
      <c r="AH113" s="3" t="str">
        <f>IF(AG113&gt;0, AG113/$AU113, "")</f>
        <v/>
      </c>
      <c r="AI113" s="4"/>
      <c r="AJ113" s="3" t="str">
        <f>IF(AI113&gt;0, AI113/$AU113, "")</f>
        <v/>
      </c>
      <c r="AK113" s="4"/>
      <c r="AL113" s="3" t="str">
        <f>IF(AK113&gt;0, AK113/$AU113, "")</f>
        <v/>
      </c>
      <c r="AM113" s="4"/>
      <c r="AN113" s="3" t="str">
        <f>IF(AM113&gt;0, AM113/$AU113, "")</f>
        <v/>
      </c>
      <c r="AO113" s="4"/>
      <c r="AP113" s="3" t="str">
        <f>IF(AO113&gt;0, AO113/$AU113, "")</f>
        <v/>
      </c>
      <c r="AQ113" s="4"/>
      <c r="AR113" s="3" t="str">
        <f>IF(AQ113&gt;0, AQ113/$AU113, "")</f>
        <v/>
      </c>
      <c r="AT113" s="3" t="str">
        <f>IF(AS113&gt;0, AS113/$AU113, "")</f>
        <v/>
      </c>
      <c r="AU113" s="2">
        <v>24.0</v>
      </c>
    </row>
    <row r="114" ht="15.75" customHeight="1" outlineLevel="1">
      <c r="D114" s="5" t="s">
        <v>248</v>
      </c>
      <c r="I114" s="2">
        <f>SUBTOTAL(9,I113)</f>
        <v>3</v>
      </c>
      <c r="J114" s="3"/>
      <c r="K114" s="4">
        <f>SUBTOTAL(9,K113)</f>
        <v>14</v>
      </c>
      <c r="L114" s="3"/>
      <c r="M114" s="4">
        <f>SUBTOTAL(9,M113)</f>
        <v>4</v>
      </c>
      <c r="N114" s="3"/>
      <c r="O114" s="4">
        <f>SUBTOTAL(9,O113)</f>
        <v>1</v>
      </c>
      <c r="P114" s="3"/>
      <c r="Q114" s="4">
        <f>SUBTOTAL(9,Q113)</f>
        <v>0</v>
      </c>
      <c r="R114" s="3"/>
      <c r="S114" s="4">
        <f>SUBTOTAL(9,S113)</f>
        <v>0</v>
      </c>
      <c r="T114" s="3"/>
      <c r="U114" s="4">
        <f>SUBTOTAL(9,U113)</f>
        <v>0</v>
      </c>
      <c r="V114" s="3"/>
      <c r="W114" s="4">
        <f>SUBTOTAL(9,W113)</f>
        <v>0</v>
      </c>
      <c r="X114" s="3"/>
      <c r="Y114" s="4">
        <f>SUBTOTAL(9,Y113)</f>
        <v>0</v>
      </c>
      <c r="Z114" s="3"/>
      <c r="AA114" s="4">
        <f>SUBTOTAL(9,AA113)</f>
        <v>0</v>
      </c>
      <c r="AB114" s="3"/>
      <c r="AC114" s="4">
        <f>SUBTOTAL(9,AC113)</f>
        <v>2</v>
      </c>
      <c r="AD114" s="3"/>
      <c r="AE114" s="4">
        <f>SUBTOTAL(9,AE113)</f>
        <v>0</v>
      </c>
      <c r="AF114" s="3"/>
      <c r="AG114" s="4">
        <f>SUBTOTAL(9,AG113)</f>
        <v>0</v>
      </c>
      <c r="AH114" s="3"/>
      <c r="AI114" s="4">
        <f>SUBTOTAL(9,AI113)</f>
        <v>0</v>
      </c>
      <c r="AJ114" s="3"/>
      <c r="AK114" s="4">
        <f>SUBTOTAL(9,AK113)</f>
        <v>0</v>
      </c>
      <c r="AL114" s="3"/>
      <c r="AM114" s="4">
        <f>SUBTOTAL(9,AM113)</f>
        <v>0</v>
      </c>
      <c r="AN114" s="3"/>
      <c r="AO114" s="4">
        <f>SUBTOTAL(9,AO113)</f>
        <v>0</v>
      </c>
      <c r="AP114" s="3"/>
      <c r="AQ114" s="4">
        <f>SUBTOTAL(9,AQ113)</f>
        <v>0</v>
      </c>
      <c r="AR114" s="3"/>
      <c r="AS114" s="15">
        <f>SUBTOTAL(9,AS113)</f>
        <v>0</v>
      </c>
      <c r="AT114" s="3"/>
      <c r="AU114" s="2"/>
    </row>
    <row r="115" ht="15.75" customHeight="1" outlineLevel="2">
      <c r="A115" s="15" t="s">
        <v>31</v>
      </c>
      <c r="B115" s="15" t="s">
        <v>214</v>
      </c>
      <c r="C115" s="15" t="s">
        <v>219</v>
      </c>
      <c r="D115" s="15" t="s">
        <v>249</v>
      </c>
      <c r="E115" s="15" t="s">
        <v>250</v>
      </c>
      <c r="F115" s="15" t="s">
        <v>251</v>
      </c>
      <c r="G115" s="15" t="s">
        <v>46</v>
      </c>
      <c r="H115" s="15" t="s">
        <v>37</v>
      </c>
      <c r="I115" s="2">
        <v>10.0</v>
      </c>
      <c r="J115" s="3">
        <f>IF(I115&gt;0, I115/$AU115, "")</f>
        <v>0.4761904762</v>
      </c>
      <c r="K115" s="4">
        <v>4.0</v>
      </c>
      <c r="L115" s="3">
        <f>IF(K115&gt;0, K115/$AU115, "")</f>
        <v>0.1904761905</v>
      </c>
      <c r="M115" s="4">
        <v>3.0</v>
      </c>
      <c r="N115" s="3">
        <f>IF(M115&gt;0, M115/$AU115, "")</f>
        <v>0.1428571429</v>
      </c>
      <c r="O115" s="4">
        <v>2.0</v>
      </c>
      <c r="P115" s="3">
        <f>IF(O115&gt;0, O115/$AU115, "")</f>
        <v>0.09523809524</v>
      </c>
      <c r="Q115" s="4"/>
      <c r="R115" s="3" t="str">
        <f>IF(Q115&gt;0, Q115/$AU115, "")</f>
        <v/>
      </c>
      <c r="S115" s="4"/>
      <c r="T115" s="3" t="str">
        <f>IF(S115&gt;0, S115/$AU115, "")</f>
        <v/>
      </c>
      <c r="U115" s="4"/>
      <c r="V115" s="3" t="str">
        <f>IF(U115&gt;0, U115/$AU115, "")</f>
        <v/>
      </c>
      <c r="W115" s="4"/>
      <c r="X115" s="3" t="str">
        <f>IF(W115&gt;0, W115/$AU115, "")</f>
        <v/>
      </c>
      <c r="Y115" s="4"/>
      <c r="Z115" s="3" t="str">
        <f>IF(Y115&gt;0, Y115/$AU115, "")</f>
        <v/>
      </c>
      <c r="AA115" s="4"/>
      <c r="AB115" s="3" t="str">
        <f>IF(AA115&gt;0, AA115/$AU115, "")</f>
        <v/>
      </c>
      <c r="AC115" s="4">
        <v>1.0</v>
      </c>
      <c r="AD115" s="3">
        <f>IF(AC115&gt;0, AC115/$AU115, "")</f>
        <v>0.04761904762</v>
      </c>
      <c r="AE115" s="4"/>
      <c r="AF115" s="3" t="str">
        <f>IF(AE115&gt;0, AE115/$AU115, "")</f>
        <v/>
      </c>
      <c r="AG115" s="4"/>
      <c r="AH115" s="3" t="str">
        <f>IF(AG115&gt;0, AG115/$AU115, "")</f>
        <v/>
      </c>
      <c r="AI115" s="4"/>
      <c r="AJ115" s="3" t="str">
        <f>IF(AI115&gt;0, AI115/$AU115, "")</f>
        <v/>
      </c>
      <c r="AK115" s="4"/>
      <c r="AL115" s="3" t="str">
        <f>IF(AK115&gt;0, AK115/$AU115, "")</f>
        <v/>
      </c>
      <c r="AM115" s="4"/>
      <c r="AN115" s="3" t="str">
        <f>IF(AM115&gt;0, AM115/$AU115, "")</f>
        <v/>
      </c>
      <c r="AO115" s="4">
        <v>1.0</v>
      </c>
      <c r="AP115" s="3">
        <f>IF(AO115&gt;0, AO115/$AU115, "")</f>
        <v>0.04761904762</v>
      </c>
      <c r="AQ115" s="4"/>
      <c r="AR115" s="3" t="str">
        <f>IF(AQ115&gt;0, AQ115/$AU115, "")</f>
        <v/>
      </c>
      <c r="AT115" s="3" t="str">
        <f>IF(AS115&gt;0, AS115/$AU115, "")</f>
        <v/>
      </c>
      <c r="AU115" s="2">
        <v>21.0</v>
      </c>
    </row>
    <row r="116" ht="15.75" customHeight="1" outlineLevel="1">
      <c r="D116" s="5" t="s">
        <v>252</v>
      </c>
      <c r="I116" s="2">
        <f>SUBTOTAL(9,I115)</f>
        <v>10</v>
      </c>
      <c r="J116" s="3"/>
      <c r="K116" s="4">
        <f>SUBTOTAL(9,K115)</f>
        <v>4</v>
      </c>
      <c r="L116" s="3"/>
      <c r="M116" s="4">
        <f>SUBTOTAL(9,M115)</f>
        <v>3</v>
      </c>
      <c r="N116" s="3"/>
      <c r="O116" s="4">
        <f>SUBTOTAL(9,O115)</f>
        <v>2</v>
      </c>
      <c r="P116" s="3"/>
      <c r="Q116" s="4">
        <f>SUBTOTAL(9,Q115)</f>
        <v>0</v>
      </c>
      <c r="R116" s="3"/>
      <c r="S116" s="4">
        <f>SUBTOTAL(9,S115)</f>
        <v>0</v>
      </c>
      <c r="T116" s="3"/>
      <c r="U116" s="4">
        <f>SUBTOTAL(9,U115)</f>
        <v>0</v>
      </c>
      <c r="V116" s="3"/>
      <c r="W116" s="4">
        <f>SUBTOTAL(9,W115)</f>
        <v>0</v>
      </c>
      <c r="X116" s="3"/>
      <c r="Y116" s="4">
        <f>SUBTOTAL(9,Y115)</f>
        <v>0</v>
      </c>
      <c r="Z116" s="3"/>
      <c r="AA116" s="4">
        <f>SUBTOTAL(9,AA115)</f>
        <v>0</v>
      </c>
      <c r="AB116" s="3"/>
      <c r="AC116" s="4">
        <f>SUBTOTAL(9,AC115)</f>
        <v>1</v>
      </c>
      <c r="AD116" s="3"/>
      <c r="AE116" s="4">
        <f>SUBTOTAL(9,AE115)</f>
        <v>0</v>
      </c>
      <c r="AF116" s="3"/>
      <c r="AG116" s="4">
        <f>SUBTOTAL(9,AG115)</f>
        <v>0</v>
      </c>
      <c r="AH116" s="3"/>
      <c r="AI116" s="4">
        <f>SUBTOTAL(9,AI115)</f>
        <v>0</v>
      </c>
      <c r="AJ116" s="3"/>
      <c r="AK116" s="4">
        <f>SUBTOTAL(9,AK115)</f>
        <v>0</v>
      </c>
      <c r="AL116" s="3"/>
      <c r="AM116" s="4">
        <f>SUBTOTAL(9,AM115)</f>
        <v>0</v>
      </c>
      <c r="AN116" s="3"/>
      <c r="AO116" s="4">
        <f>SUBTOTAL(9,AO115)</f>
        <v>1</v>
      </c>
      <c r="AP116" s="3"/>
      <c r="AQ116" s="4">
        <f>SUBTOTAL(9,AQ115)</f>
        <v>0</v>
      </c>
      <c r="AR116" s="3"/>
      <c r="AS116" s="15">
        <f>SUBTOTAL(9,AS115)</f>
        <v>0</v>
      </c>
      <c r="AT116" s="3"/>
      <c r="AU116" s="2"/>
    </row>
    <row r="117" ht="15.75" customHeight="1" outlineLevel="2">
      <c r="A117" s="15" t="s">
        <v>31</v>
      </c>
      <c r="B117" s="15" t="s">
        <v>214</v>
      </c>
      <c r="C117" s="15" t="s">
        <v>219</v>
      </c>
      <c r="D117" s="15" t="s">
        <v>253</v>
      </c>
      <c r="E117" s="15" t="s">
        <v>254</v>
      </c>
      <c r="F117" s="15" t="s">
        <v>255</v>
      </c>
      <c r="G117" s="15" t="s">
        <v>36</v>
      </c>
      <c r="H117" s="15" t="s">
        <v>37</v>
      </c>
      <c r="I117" s="2">
        <v>3.0</v>
      </c>
      <c r="J117" s="3">
        <f>IF(I117&gt;0, I117/$AU117, "")</f>
        <v>0.2727272727</v>
      </c>
      <c r="K117" s="4">
        <v>2.0</v>
      </c>
      <c r="L117" s="3">
        <f>IF(K117&gt;0, K117/$AU117, "")</f>
        <v>0.1818181818</v>
      </c>
      <c r="M117" s="4">
        <v>2.0</v>
      </c>
      <c r="N117" s="3">
        <f>IF(M117&gt;0, M117/$AU117, "")</f>
        <v>0.1818181818</v>
      </c>
      <c r="O117" s="4">
        <v>3.0</v>
      </c>
      <c r="P117" s="3">
        <f>IF(O117&gt;0, O117/$AU117, "")</f>
        <v>0.2727272727</v>
      </c>
      <c r="Q117" s="4"/>
      <c r="R117" s="3" t="str">
        <f>IF(Q117&gt;0, Q117/$AU117, "")</f>
        <v/>
      </c>
      <c r="S117" s="4"/>
      <c r="T117" s="3" t="str">
        <f>IF(S117&gt;0, S117/$AU117, "")</f>
        <v/>
      </c>
      <c r="U117" s="4">
        <v>1.0</v>
      </c>
      <c r="V117" s="3">
        <f>IF(U117&gt;0, U117/$AU117, "")</f>
        <v>0.09090909091</v>
      </c>
      <c r="W117" s="4"/>
      <c r="X117" s="3" t="str">
        <f>IF(W117&gt;0, W117/$AU117, "")</f>
        <v/>
      </c>
      <c r="Y117" s="4"/>
      <c r="Z117" s="3" t="str">
        <f>IF(Y117&gt;0, Y117/$AU117, "")</f>
        <v/>
      </c>
      <c r="AA117" s="4"/>
      <c r="AB117" s="3" t="str">
        <f>IF(AA117&gt;0, AA117/$AU117, "")</f>
        <v/>
      </c>
      <c r="AC117" s="4"/>
      <c r="AD117" s="3" t="str">
        <f>IF(AC117&gt;0, AC117/$AU117, "")</f>
        <v/>
      </c>
      <c r="AE117" s="4"/>
      <c r="AF117" s="3" t="str">
        <f>IF(AE117&gt;0, AE117/$AU117, "")</f>
        <v/>
      </c>
      <c r="AG117" s="4"/>
      <c r="AH117" s="3" t="str">
        <f>IF(AG117&gt;0, AG117/$AU117, "")</f>
        <v/>
      </c>
      <c r="AI117" s="4"/>
      <c r="AJ117" s="3" t="str">
        <f>IF(AI117&gt;0, AI117/$AU117, "")</f>
        <v/>
      </c>
      <c r="AK117" s="4"/>
      <c r="AL117" s="3" t="str">
        <f>IF(AK117&gt;0, AK117/$AU117, "")</f>
        <v/>
      </c>
      <c r="AM117" s="4"/>
      <c r="AN117" s="3" t="str">
        <f>IF(AM117&gt;0, AM117/$AU117, "")</f>
        <v/>
      </c>
      <c r="AO117" s="4"/>
      <c r="AP117" s="3" t="str">
        <f>IF(AO117&gt;0, AO117/$AU117, "")</f>
        <v/>
      </c>
      <c r="AQ117" s="4"/>
      <c r="AR117" s="3" t="str">
        <f>IF(AQ117&gt;0, AQ117/$AU117, "")</f>
        <v/>
      </c>
      <c r="AT117" s="3" t="str">
        <f>IF(AS117&gt;0, AS117/$AU117, "")</f>
        <v/>
      </c>
      <c r="AU117" s="2">
        <v>11.0</v>
      </c>
    </row>
    <row r="118" ht="15.75" customHeight="1" outlineLevel="1">
      <c r="D118" s="5" t="s">
        <v>256</v>
      </c>
      <c r="I118" s="2">
        <f>SUBTOTAL(9,I117)</f>
        <v>3</v>
      </c>
      <c r="J118" s="3"/>
      <c r="K118" s="4">
        <f>SUBTOTAL(9,K117)</f>
        <v>2</v>
      </c>
      <c r="L118" s="3"/>
      <c r="M118" s="4">
        <f>SUBTOTAL(9,M117)</f>
        <v>2</v>
      </c>
      <c r="N118" s="3"/>
      <c r="O118" s="4">
        <f>SUBTOTAL(9,O117)</f>
        <v>3</v>
      </c>
      <c r="P118" s="3"/>
      <c r="Q118" s="4">
        <f>SUBTOTAL(9,Q117)</f>
        <v>0</v>
      </c>
      <c r="R118" s="3"/>
      <c r="S118" s="4">
        <f>SUBTOTAL(9,S117)</f>
        <v>0</v>
      </c>
      <c r="T118" s="3"/>
      <c r="U118" s="4">
        <f>SUBTOTAL(9,U117)</f>
        <v>1</v>
      </c>
      <c r="V118" s="3"/>
      <c r="W118" s="4">
        <f>SUBTOTAL(9,W117)</f>
        <v>0</v>
      </c>
      <c r="X118" s="3"/>
      <c r="Y118" s="4">
        <f>SUBTOTAL(9,Y117)</f>
        <v>0</v>
      </c>
      <c r="Z118" s="3"/>
      <c r="AA118" s="4">
        <f>SUBTOTAL(9,AA117)</f>
        <v>0</v>
      </c>
      <c r="AB118" s="3"/>
      <c r="AC118" s="4">
        <f>SUBTOTAL(9,AC117)</f>
        <v>0</v>
      </c>
      <c r="AD118" s="3"/>
      <c r="AE118" s="4">
        <f>SUBTOTAL(9,AE117)</f>
        <v>0</v>
      </c>
      <c r="AF118" s="3"/>
      <c r="AG118" s="4">
        <f>SUBTOTAL(9,AG117)</f>
        <v>0</v>
      </c>
      <c r="AH118" s="3"/>
      <c r="AI118" s="4">
        <f>SUBTOTAL(9,AI117)</f>
        <v>0</v>
      </c>
      <c r="AJ118" s="3"/>
      <c r="AK118" s="4">
        <f>SUBTOTAL(9,AK117)</f>
        <v>0</v>
      </c>
      <c r="AL118" s="3"/>
      <c r="AM118" s="4">
        <f>SUBTOTAL(9,AM117)</f>
        <v>0</v>
      </c>
      <c r="AN118" s="3"/>
      <c r="AO118" s="4">
        <f>SUBTOTAL(9,AO117)</f>
        <v>0</v>
      </c>
      <c r="AP118" s="3"/>
      <c r="AQ118" s="4">
        <f>SUBTOTAL(9,AQ117)</f>
        <v>0</v>
      </c>
      <c r="AR118" s="3"/>
      <c r="AS118" s="15">
        <f>SUBTOTAL(9,AS117)</f>
        <v>0</v>
      </c>
      <c r="AT118" s="3"/>
      <c r="AU118" s="2"/>
    </row>
    <row r="119" ht="15.75" customHeight="1" outlineLevel="2">
      <c r="A119" s="15" t="s">
        <v>31</v>
      </c>
      <c r="B119" s="15" t="s">
        <v>214</v>
      </c>
      <c r="C119" s="15" t="s">
        <v>219</v>
      </c>
      <c r="D119" s="15" t="s">
        <v>257</v>
      </c>
      <c r="E119" s="15" t="s">
        <v>258</v>
      </c>
      <c r="F119" s="15" t="s">
        <v>259</v>
      </c>
      <c r="G119" s="15" t="s">
        <v>36</v>
      </c>
      <c r="H119" s="15" t="s">
        <v>37</v>
      </c>
      <c r="I119" s="2">
        <v>7.0</v>
      </c>
      <c r="J119" s="3">
        <f>IF(I119&gt;0, I119/$AU119, "")</f>
        <v>0.2916666667</v>
      </c>
      <c r="K119" s="4">
        <v>6.0</v>
      </c>
      <c r="L119" s="3">
        <f>IF(K119&gt;0, K119/$AU119, "")</f>
        <v>0.25</v>
      </c>
      <c r="M119" s="4">
        <v>5.0</v>
      </c>
      <c r="N119" s="3">
        <f>IF(M119&gt;0, M119/$AU119, "")</f>
        <v>0.2083333333</v>
      </c>
      <c r="O119" s="4">
        <v>2.0</v>
      </c>
      <c r="P119" s="3">
        <f>IF(O119&gt;0, O119/$AU119, "")</f>
        <v>0.08333333333</v>
      </c>
      <c r="Q119" s="4"/>
      <c r="R119" s="3" t="str">
        <f>IF(Q119&gt;0, Q119/$AU119, "")</f>
        <v/>
      </c>
      <c r="S119" s="4"/>
      <c r="T119" s="3" t="str">
        <f>IF(S119&gt;0, S119/$AU119, "")</f>
        <v/>
      </c>
      <c r="U119" s="4">
        <v>1.0</v>
      </c>
      <c r="V119" s="3">
        <f>IF(U119&gt;0, U119/$AU119, "")</f>
        <v>0.04166666667</v>
      </c>
      <c r="W119" s="4"/>
      <c r="X119" s="3" t="str">
        <f>IF(W119&gt;0, W119/$AU119, "")</f>
        <v/>
      </c>
      <c r="Y119" s="4"/>
      <c r="Z119" s="3" t="str">
        <f>IF(Y119&gt;0, Y119/$AU119, "")</f>
        <v/>
      </c>
      <c r="AA119" s="4"/>
      <c r="AB119" s="3" t="str">
        <f>IF(AA119&gt;0, AA119/$AU119, "")</f>
        <v/>
      </c>
      <c r="AC119" s="4">
        <v>1.0</v>
      </c>
      <c r="AD119" s="3">
        <f>IF(AC119&gt;0, AC119/$AU119, "")</f>
        <v>0.04166666667</v>
      </c>
      <c r="AE119" s="4"/>
      <c r="AF119" s="3" t="str">
        <f>IF(AE119&gt;0, AE119/$AU119, "")</f>
        <v/>
      </c>
      <c r="AG119" s="4"/>
      <c r="AH119" s="3" t="str">
        <f>IF(AG119&gt;0, AG119/$AU119, "")</f>
        <v/>
      </c>
      <c r="AI119" s="4"/>
      <c r="AJ119" s="3" t="str">
        <f>IF(AI119&gt;0, AI119/$AU119, "")</f>
        <v/>
      </c>
      <c r="AK119" s="4"/>
      <c r="AL119" s="3" t="str">
        <f>IF(AK119&gt;0, AK119/$AU119, "")</f>
        <v/>
      </c>
      <c r="AM119" s="4"/>
      <c r="AN119" s="3" t="str">
        <f>IF(AM119&gt;0, AM119/$AU119, "")</f>
        <v/>
      </c>
      <c r="AO119" s="4">
        <v>2.0</v>
      </c>
      <c r="AP119" s="3">
        <f>IF(AO119&gt;0, AO119/$AU119, "")</f>
        <v>0.08333333333</v>
      </c>
      <c r="AQ119" s="4"/>
      <c r="AR119" s="3" t="str">
        <f>IF(AQ119&gt;0, AQ119/$AU119, "")</f>
        <v/>
      </c>
      <c r="AT119" s="3" t="str">
        <f>IF(AS119&gt;0, AS119/$AU119, "")</f>
        <v/>
      </c>
      <c r="AU119" s="2">
        <v>24.0</v>
      </c>
    </row>
    <row r="120" ht="15.75" customHeight="1" outlineLevel="1">
      <c r="D120" s="5" t="s">
        <v>260</v>
      </c>
      <c r="I120" s="2">
        <f>SUBTOTAL(9,I119)</f>
        <v>7</v>
      </c>
      <c r="J120" s="3"/>
      <c r="K120" s="4">
        <f>SUBTOTAL(9,K119)</f>
        <v>6</v>
      </c>
      <c r="L120" s="3"/>
      <c r="M120" s="4">
        <f>SUBTOTAL(9,M119)</f>
        <v>5</v>
      </c>
      <c r="N120" s="3"/>
      <c r="O120" s="4">
        <f>SUBTOTAL(9,O119)</f>
        <v>2</v>
      </c>
      <c r="P120" s="3"/>
      <c r="Q120" s="4">
        <f>SUBTOTAL(9,Q119)</f>
        <v>0</v>
      </c>
      <c r="R120" s="3"/>
      <c r="S120" s="4">
        <f>SUBTOTAL(9,S119)</f>
        <v>0</v>
      </c>
      <c r="T120" s="3"/>
      <c r="U120" s="4">
        <f>SUBTOTAL(9,U119)</f>
        <v>1</v>
      </c>
      <c r="V120" s="3"/>
      <c r="W120" s="4">
        <f>SUBTOTAL(9,W119)</f>
        <v>0</v>
      </c>
      <c r="X120" s="3"/>
      <c r="Y120" s="4">
        <f>SUBTOTAL(9,Y119)</f>
        <v>0</v>
      </c>
      <c r="Z120" s="3"/>
      <c r="AA120" s="4">
        <f>SUBTOTAL(9,AA119)</f>
        <v>0</v>
      </c>
      <c r="AB120" s="3"/>
      <c r="AC120" s="4">
        <f>SUBTOTAL(9,AC119)</f>
        <v>1</v>
      </c>
      <c r="AD120" s="3"/>
      <c r="AE120" s="4">
        <f>SUBTOTAL(9,AE119)</f>
        <v>0</v>
      </c>
      <c r="AF120" s="3"/>
      <c r="AG120" s="4">
        <f>SUBTOTAL(9,AG119)</f>
        <v>0</v>
      </c>
      <c r="AH120" s="3"/>
      <c r="AI120" s="4">
        <f>SUBTOTAL(9,AI119)</f>
        <v>0</v>
      </c>
      <c r="AJ120" s="3"/>
      <c r="AK120" s="4">
        <f>SUBTOTAL(9,AK119)</f>
        <v>0</v>
      </c>
      <c r="AL120" s="3"/>
      <c r="AM120" s="4">
        <f>SUBTOTAL(9,AM119)</f>
        <v>0</v>
      </c>
      <c r="AN120" s="3"/>
      <c r="AO120" s="4">
        <f>SUBTOTAL(9,AO119)</f>
        <v>2</v>
      </c>
      <c r="AP120" s="3"/>
      <c r="AQ120" s="4">
        <f>SUBTOTAL(9,AQ119)</f>
        <v>0</v>
      </c>
      <c r="AR120" s="3"/>
      <c r="AS120" s="15">
        <f>SUBTOTAL(9,AS119)</f>
        <v>0</v>
      </c>
      <c r="AT120" s="3"/>
      <c r="AU120" s="2"/>
    </row>
    <row r="121" ht="15.75" customHeight="1" outlineLevel="2">
      <c r="A121" s="15" t="s">
        <v>31</v>
      </c>
      <c r="B121" s="15" t="s">
        <v>214</v>
      </c>
      <c r="C121" s="15" t="s">
        <v>219</v>
      </c>
      <c r="D121" s="15" t="s">
        <v>261</v>
      </c>
      <c r="E121" s="15" t="s">
        <v>262</v>
      </c>
      <c r="F121" s="15" t="s">
        <v>263</v>
      </c>
      <c r="G121" s="15" t="s">
        <v>46</v>
      </c>
      <c r="H121" s="15" t="s">
        <v>37</v>
      </c>
      <c r="I121" s="2">
        <v>1.0</v>
      </c>
      <c r="J121" s="3">
        <f>IF(I121&gt;0, I121/$AU121, "")</f>
        <v>0.04</v>
      </c>
      <c r="K121" s="4">
        <v>1.0</v>
      </c>
      <c r="L121" s="3">
        <f>IF(K121&gt;0, K121/$AU121, "")</f>
        <v>0.04</v>
      </c>
      <c r="M121" s="4">
        <v>6.0</v>
      </c>
      <c r="N121" s="3">
        <f>IF(M121&gt;0, M121/$AU121, "")</f>
        <v>0.24</v>
      </c>
      <c r="O121" s="4">
        <v>3.0</v>
      </c>
      <c r="P121" s="3">
        <f>IF(O121&gt;0, O121/$AU121, "")</f>
        <v>0.12</v>
      </c>
      <c r="Q121" s="4">
        <v>4.0</v>
      </c>
      <c r="R121" s="3">
        <f>IF(Q121&gt;0, Q121/$AU121, "")</f>
        <v>0.16</v>
      </c>
      <c r="S121" s="4">
        <v>1.0</v>
      </c>
      <c r="T121" s="3">
        <f>IF(S121&gt;0, S121/$AU121, "")</f>
        <v>0.04</v>
      </c>
      <c r="U121" s="4"/>
      <c r="V121" s="3" t="str">
        <f>IF(U121&gt;0, U121/$AU121, "")</f>
        <v/>
      </c>
      <c r="W121" s="4">
        <v>1.0</v>
      </c>
      <c r="X121" s="3">
        <f>IF(W121&gt;0, W121/$AU121, "")</f>
        <v>0.04</v>
      </c>
      <c r="Y121" s="4">
        <v>1.0</v>
      </c>
      <c r="Z121" s="3">
        <f>IF(Y121&gt;0, Y121/$AU121, "")</f>
        <v>0.04</v>
      </c>
      <c r="AA121" s="4"/>
      <c r="AB121" s="3" t="str">
        <f>IF(AA121&gt;0, AA121/$AU121, "")</f>
        <v/>
      </c>
      <c r="AC121" s="4">
        <v>6.0</v>
      </c>
      <c r="AD121" s="3">
        <f>IF(AC121&gt;0, AC121/$AU121, "")</f>
        <v>0.24</v>
      </c>
      <c r="AE121" s="4"/>
      <c r="AF121" s="3" t="str">
        <f>IF(AE121&gt;0, AE121/$AU121, "")</f>
        <v/>
      </c>
      <c r="AG121" s="4"/>
      <c r="AH121" s="3" t="str">
        <f>IF(AG121&gt;0, AG121/$AU121, "")</f>
        <v/>
      </c>
      <c r="AI121" s="4"/>
      <c r="AJ121" s="3" t="str">
        <f>IF(AI121&gt;0, AI121/$AU121, "")</f>
        <v/>
      </c>
      <c r="AK121" s="4"/>
      <c r="AL121" s="3" t="str">
        <f>IF(AK121&gt;0, AK121/$AU121, "")</f>
        <v/>
      </c>
      <c r="AM121" s="4"/>
      <c r="AN121" s="3" t="str">
        <f>IF(AM121&gt;0, AM121/$AU121, "")</f>
        <v/>
      </c>
      <c r="AO121" s="4">
        <v>1.0</v>
      </c>
      <c r="AP121" s="3">
        <f>IF(AO121&gt;0, AO121/$AU121, "")</f>
        <v>0.04</v>
      </c>
      <c r="AQ121" s="4"/>
      <c r="AR121" s="3" t="str">
        <f>IF(AQ121&gt;0, AQ121/$AU121, "")</f>
        <v/>
      </c>
      <c r="AT121" s="3" t="str">
        <f>IF(AS121&gt;0, AS121/$AU121, "")</f>
        <v/>
      </c>
      <c r="AU121" s="2">
        <v>25.0</v>
      </c>
    </row>
    <row r="122" ht="15.75" customHeight="1" outlineLevel="1">
      <c r="D122" s="5" t="s">
        <v>264</v>
      </c>
      <c r="I122" s="2">
        <f>SUBTOTAL(9,I121)</f>
        <v>1</v>
      </c>
      <c r="J122" s="3"/>
      <c r="K122" s="4">
        <f>SUBTOTAL(9,K121)</f>
        <v>1</v>
      </c>
      <c r="L122" s="3"/>
      <c r="M122" s="4">
        <f>SUBTOTAL(9,M121)</f>
        <v>6</v>
      </c>
      <c r="N122" s="3"/>
      <c r="O122" s="4">
        <f>SUBTOTAL(9,O121)</f>
        <v>3</v>
      </c>
      <c r="P122" s="3"/>
      <c r="Q122" s="4">
        <f>SUBTOTAL(9,Q121)</f>
        <v>4</v>
      </c>
      <c r="R122" s="3"/>
      <c r="S122" s="4">
        <f>SUBTOTAL(9,S121)</f>
        <v>1</v>
      </c>
      <c r="T122" s="3"/>
      <c r="U122" s="4">
        <f>SUBTOTAL(9,U121)</f>
        <v>0</v>
      </c>
      <c r="V122" s="3"/>
      <c r="W122" s="4">
        <f>SUBTOTAL(9,W121)</f>
        <v>1</v>
      </c>
      <c r="X122" s="3"/>
      <c r="Y122" s="4">
        <f>SUBTOTAL(9,Y121)</f>
        <v>1</v>
      </c>
      <c r="Z122" s="3"/>
      <c r="AA122" s="4">
        <f>SUBTOTAL(9,AA121)</f>
        <v>0</v>
      </c>
      <c r="AB122" s="3"/>
      <c r="AC122" s="4">
        <f>SUBTOTAL(9,AC121)</f>
        <v>6</v>
      </c>
      <c r="AD122" s="3"/>
      <c r="AE122" s="4">
        <f>SUBTOTAL(9,AE121)</f>
        <v>0</v>
      </c>
      <c r="AF122" s="3"/>
      <c r="AG122" s="4">
        <f>SUBTOTAL(9,AG121)</f>
        <v>0</v>
      </c>
      <c r="AH122" s="3"/>
      <c r="AI122" s="4">
        <f>SUBTOTAL(9,AI121)</f>
        <v>0</v>
      </c>
      <c r="AJ122" s="3"/>
      <c r="AK122" s="4">
        <f>SUBTOTAL(9,AK121)</f>
        <v>0</v>
      </c>
      <c r="AL122" s="3"/>
      <c r="AM122" s="4">
        <f>SUBTOTAL(9,AM121)</f>
        <v>0</v>
      </c>
      <c r="AN122" s="3"/>
      <c r="AO122" s="4">
        <f>SUBTOTAL(9,AO121)</f>
        <v>1</v>
      </c>
      <c r="AP122" s="3"/>
      <c r="AQ122" s="4">
        <f>SUBTOTAL(9,AQ121)</f>
        <v>0</v>
      </c>
      <c r="AR122" s="3"/>
      <c r="AS122" s="15">
        <f>SUBTOTAL(9,AS121)</f>
        <v>0</v>
      </c>
      <c r="AT122" s="3"/>
      <c r="AU122" s="2"/>
    </row>
    <row r="123" ht="15.75" customHeight="1" outlineLevel="2">
      <c r="A123" s="15" t="s">
        <v>31</v>
      </c>
      <c r="B123" s="15" t="s">
        <v>214</v>
      </c>
      <c r="C123" s="15" t="s">
        <v>219</v>
      </c>
      <c r="D123" s="15" t="s">
        <v>265</v>
      </c>
      <c r="E123" s="15" t="s">
        <v>266</v>
      </c>
      <c r="F123" s="15" t="s">
        <v>267</v>
      </c>
      <c r="G123" s="15" t="s">
        <v>36</v>
      </c>
      <c r="H123" s="15" t="s">
        <v>37</v>
      </c>
      <c r="I123" s="2">
        <v>3.0</v>
      </c>
      <c r="J123" s="3">
        <f>IF(I123&gt;0, I123/$AU123, "")</f>
        <v>0.1363636364</v>
      </c>
      <c r="K123" s="4">
        <v>7.0</v>
      </c>
      <c r="L123" s="3">
        <f>IF(K123&gt;0, K123/$AU123, "")</f>
        <v>0.3181818182</v>
      </c>
      <c r="M123" s="4">
        <v>2.0</v>
      </c>
      <c r="N123" s="3">
        <f>IF(M123&gt;0, M123/$AU123, "")</f>
        <v>0.09090909091</v>
      </c>
      <c r="O123" s="4">
        <v>4.0</v>
      </c>
      <c r="P123" s="3">
        <f>IF(O123&gt;0, O123/$AU123, "")</f>
        <v>0.1818181818</v>
      </c>
      <c r="Q123" s="4">
        <v>1.0</v>
      </c>
      <c r="R123" s="3">
        <f>IF(Q123&gt;0, Q123/$AU123, "")</f>
        <v>0.04545454545</v>
      </c>
      <c r="S123" s="4">
        <v>1.0</v>
      </c>
      <c r="T123" s="3">
        <f>IF(S123&gt;0, S123/$AU123, "")</f>
        <v>0.04545454545</v>
      </c>
      <c r="U123" s="4">
        <v>2.0</v>
      </c>
      <c r="V123" s="3">
        <f>IF(U123&gt;0, U123/$AU123, "")</f>
        <v>0.09090909091</v>
      </c>
      <c r="W123" s="4">
        <v>2.0</v>
      </c>
      <c r="X123" s="3">
        <f>IF(W123&gt;0, W123/$AU123, "")</f>
        <v>0.09090909091</v>
      </c>
      <c r="Y123" s="4"/>
      <c r="Z123" s="3" t="str">
        <f>IF(Y123&gt;0, Y123/$AU123, "")</f>
        <v/>
      </c>
      <c r="AA123" s="4"/>
      <c r="AB123" s="3" t="str">
        <f>IF(AA123&gt;0, AA123/$AU123, "")</f>
        <v/>
      </c>
      <c r="AC123" s="4"/>
      <c r="AD123" s="3" t="str">
        <f>IF(AC123&gt;0, AC123/$AU123, "")</f>
        <v/>
      </c>
      <c r="AE123" s="4"/>
      <c r="AF123" s="3" t="str">
        <f>IF(AE123&gt;0, AE123/$AU123, "")</f>
        <v/>
      </c>
      <c r="AG123" s="4"/>
      <c r="AH123" s="3" t="str">
        <f>IF(AG123&gt;0, AG123/$AU123, "")</f>
        <v/>
      </c>
      <c r="AI123" s="4"/>
      <c r="AJ123" s="3" t="str">
        <f>IF(AI123&gt;0, AI123/$AU123, "")</f>
        <v/>
      </c>
      <c r="AK123" s="4"/>
      <c r="AL123" s="3" t="str">
        <f>IF(AK123&gt;0, AK123/$AU123, "")</f>
        <v/>
      </c>
      <c r="AM123" s="4"/>
      <c r="AN123" s="3" t="str">
        <f>IF(AM123&gt;0, AM123/$AU123, "")</f>
        <v/>
      </c>
      <c r="AO123" s="4"/>
      <c r="AP123" s="3" t="str">
        <f>IF(AO123&gt;0, AO123/$AU123, "")</f>
        <v/>
      </c>
      <c r="AQ123" s="4"/>
      <c r="AR123" s="3" t="str">
        <f>IF(AQ123&gt;0, AQ123/$AU123, "")</f>
        <v/>
      </c>
      <c r="AT123" s="3" t="str">
        <f>IF(AS123&gt;0, AS123/$AU123, "")</f>
        <v/>
      </c>
      <c r="AU123" s="2">
        <v>22.0</v>
      </c>
    </row>
    <row r="124" ht="15.75" customHeight="1" outlineLevel="1">
      <c r="D124" s="5" t="s">
        <v>268</v>
      </c>
      <c r="I124" s="2">
        <f>SUBTOTAL(9,I123)</f>
        <v>3</v>
      </c>
      <c r="J124" s="3"/>
      <c r="K124" s="4">
        <f>SUBTOTAL(9,K123)</f>
        <v>7</v>
      </c>
      <c r="L124" s="3"/>
      <c r="M124" s="4">
        <f>SUBTOTAL(9,M123)</f>
        <v>2</v>
      </c>
      <c r="N124" s="3"/>
      <c r="O124" s="4">
        <f>SUBTOTAL(9,O123)</f>
        <v>4</v>
      </c>
      <c r="P124" s="3"/>
      <c r="Q124" s="4">
        <f>SUBTOTAL(9,Q123)</f>
        <v>1</v>
      </c>
      <c r="R124" s="3"/>
      <c r="S124" s="4">
        <f>SUBTOTAL(9,S123)</f>
        <v>1</v>
      </c>
      <c r="T124" s="3"/>
      <c r="U124" s="4">
        <f>SUBTOTAL(9,U123)</f>
        <v>2</v>
      </c>
      <c r="V124" s="3"/>
      <c r="W124" s="4">
        <f>SUBTOTAL(9,W123)</f>
        <v>2</v>
      </c>
      <c r="X124" s="3"/>
      <c r="Y124" s="4">
        <f>SUBTOTAL(9,Y123)</f>
        <v>0</v>
      </c>
      <c r="Z124" s="3"/>
      <c r="AA124" s="4">
        <f>SUBTOTAL(9,AA123)</f>
        <v>0</v>
      </c>
      <c r="AB124" s="3"/>
      <c r="AC124" s="4">
        <f>SUBTOTAL(9,AC123)</f>
        <v>0</v>
      </c>
      <c r="AD124" s="3"/>
      <c r="AE124" s="4">
        <f>SUBTOTAL(9,AE123)</f>
        <v>0</v>
      </c>
      <c r="AF124" s="3"/>
      <c r="AG124" s="4">
        <f>SUBTOTAL(9,AG123)</f>
        <v>0</v>
      </c>
      <c r="AH124" s="3"/>
      <c r="AI124" s="4">
        <f>SUBTOTAL(9,AI123)</f>
        <v>0</v>
      </c>
      <c r="AJ124" s="3"/>
      <c r="AK124" s="4">
        <f>SUBTOTAL(9,AK123)</f>
        <v>0</v>
      </c>
      <c r="AL124" s="3"/>
      <c r="AM124" s="4">
        <f>SUBTOTAL(9,AM123)</f>
        <v>0</v>
      </c>
      <c r="AN124" s="3"/>
      <c r="AO124" s="4">
        <f>SUBTOTAL(9,AO123)</f>
        <v>0</v>
      </c>
      <c r="AP124" s="3"/>
      <c r="AQ124" s="4">
        <f>SUBTOTAL(9,AQ123)</f>
        <v>0</v>
      </c>
      <c r="AR124" s="3"/>
      <c r="AS124" s="15">
        <f>SUBTOTAL(9,AS123)</f>
        <v>0</v>
      </c>
      <c r="AT124" s="3"/>
      <c r="AU124" s="2"/>
    </row>
    <row r="125" ht="15.75" customHeight="1" outlineLevel="2">
      <c r="A125" s="15" t="s">
        <v>31</v>
      </c>
      <c r="B125" s="15" t="s">
        <v>214</v>
      </c>
      <c r="C125" s="15" t="s">
        <v>219</v>
      </c>
      <c r="D125" s="15" t="s">
        <v>269</v>
      </c>
      <c r="E125" s="15" t="s">
        <v>270</v>
      </c>
      <c r="F125" s="15" t="s">
        <v>271</v>
      </c>
      <c r="G125" s="15" t="s">
        <v>272</v>
      </c>
      <c r="H125" s="15" t="s">
        <v>229</v>
      </c>
      <c r="I125" s="2">
        <v>12.0</v>
      </c>
      <c r="J125" s="3">
        <f>IF(I125&gt;0, I125/$AU125, "")</f>
        <v>0.7058823529</v>
      </c>
      <c r="K125" s="4">
        <v>4.0</v>
      </c>
      <c r="L125" s="3">
        <f>IF(K125&gt;0, K125/$AU125, "")</f>
        <v>0.2352941176</v>
      </c>
      <c r="M125" s="4">
        <v>1.0</v>
      </c>
      <c r="N125" s="3">
        <f>IF(M125&gt;0, M125/$AU125, "")</f>
        <v>0.05882352941</v>
      </c>
      <c r="O125" s="4"/>
      <c r="P125" s="3" t="str">
        <f>IF(O125&gt;0, O125/$AU125, "")</f>
        <v/>
      </c>
      <c r="Q125" s="4"/>
      <c r="R125" s="3" t="str">
        <f>IF(Q125&gt;0, Q125/$AU125, "")</f>
        <v/>
      </c>
      <c r="S125" s="4"/>
      <c r="T125" s="3" t="str">
        <f>IF(S125&gt;0, S125/$AU125, "")</f>
        <v/>
      </c>
      <c r="U125" s="4"/>
      <c r="V125" s="3" t="str">
        <f>IF(U125&gt;0, U125/$AU125, "")</f>
        <v/>
      </c>
      <c r="W125" s="4"/>
      <c r="X125" s="3" t="str">
        <f>IF(W125&gt;0, W125/$AU125, "")</f>
        <v/>
      </c>
      <c r="Y125" s="4"/>
      <c r="Z125" s="3" t="str">
        <f>IF(Y125&gt;0, Y125/$AU125, "")</f>
        <v/>
      </c>
      <c r="AA125" s="4"/>
      <c r="AB125" s="3" t="str">
        <f>IF(AA125&gt;0, AA125/$AU125, "")</f>
        <v/>
      </c>
      <c r="AC125" s="4"/>
      <c r="AD125" s="3" t="str">
        <f>IF(AC125&gt;0, AC125/$AU125, "")</f>
        <v/>
      </c>
      <c r="AE125" s="4"/>
      <c r="AF125" s="3" t="str">
        <f>IF(AE125&gt;0, AE125/$AU125, "")</f>
        <v/>
      </c>
      <c r="AG125" s="4"/>
      <c r="AH125" s="3" t="str">
        <f>IF(AG125&gt;0, AG125/$AU125, "")</f>
        <v/>
      </c>
      <c r="AI125" s="4"/>
      <c r="AJ125" s="3" t="str">
        <f>IF(AI125&gt;0, AI125/$AU125, "")</f>
        <v/>
      </c>
      <c r="AK125" s="4"/>
      <c r="AL125" s="3" t="str">
        <f>IF(AK125&gt;0, AK125/$AU125, "")</f>
        <v/>
      </c>
      <c r="AM125" s="4"/>
      <c r="AN125" s="3" t="str">
        <f>IF(AM125&gt;0, AM125/$AU125, "")</f>
        <v/>
      </c>
      <c r="AO125" s="4"/>
      <c r="AP125" s="3" t="str">
        <f>IF(AO125&gt;0, AO125/$AU125, "")</f>
        <v/>
      </c>
      <c r="AQ125" s="4"/>
      <c r="AR125" s="3" t="str">
        <f>IF(AQ125&gt;0, AQ125/$AU125, "")</f>
        <v/>
      </c>
      <c r="AT125" s="3" t="str">
        <f>IF(AS125&gt;0, AS125/$AU125, "")</f>
        <v/>
      </c>
      <c r="AU125" s="2">
        <v>17.0</v>
      </c>
    </row>
    <row r="126" ht="15.75" customHeight="1" outlineLevel="1">
      <c r="D126" s="5" t="s">
        <v>273</v>
      </c>
      <c r="I126" s="2">
        <f>SUBTOTAL(9,I125)</f>
        <v>12</v>
      </c>
      <c r="J126" s="3"/>
      <c r="K126" s="4">
        <f>SUBTOTAL(9,K125)</f>
        <v>4</v>
      </c>
      <c r="L126" s="3"/>
      <c r="M126" s="4">
        <f>SUBTOTAL(9,M125)</f>
        <v>1</v>
      </c>
      <c r="N126" s="3"/>
      <c r="O126" s="4">
        <f>SUBTOTAL(9,O125)</f>
        <v>0</v>
      </c>
      <c r="P126" s="3"/>
      <c r="Q126" s="4">
        <f>SUBTOTAL(9,Q125)</f>
        <v>0</v>
      </c>
      <c r="R126" s="3"/>
      <c r="S126" s="4">
        <f>SUBTOTAL(9,S125)</f>
        <v>0</v>
      </c>
      <c r="T126" s="3"/>
      <c r="U126" s="4">
        <f>SUBTOTAL(9,U125)</f>
        <v>0</v>
      </c>
      <c r="V126" s="3"/>
      <c r="W126" s="4">
        <f>SUBTOTAL(9,W125)</f>
        <v>0</v>
      </c>
      <c r="X126" s="3"/>
      <c r="Y126" s="4">
        <f>SUBTOTAL(9,Y125)</f>
        <v>0</v>
      </c>
      <c r="Z126" s="3"/>
      <c r="AA126" s="4">
        <f>SUBTOTAL(9,AA125)</f>
        <v>0</v>
      </c>
      <c r="AB126" s="3"/>
      <c r="AC126" s="4">
        <f>SUBTOTAL(9,AC125)</f>
        <v>0</v>
      </c>
      <c r="AD126" s="3"/>
      <c r="AE126" s="4">
        <f>SUBTOTAL(9,AE125)</f>
        <v>0</v>
      </c>
      <c r="AF126" s="3"/>
      <c r="AG126" s="4">
        <f>SUBTOTAL(9,AG125)</f>
        <v>0</v>
      </c>
      <c r="AH126" s="3"/>
      <c r="AI126" s="4">
        <f>SUBTOTAL(9,AI125)</f>
        <v>0</v>
      </c>
      <c r="AJ126" s="3"/>
      <c r="AK126" s="4">
        <f>SUBTOTAL(9,AK125)</f>
        <v>0</v>
      </c>
      <c r="AL126" s="3"/>
      <c r="AM126" s="4">
        <f>SUBTOTAL(9,AM125)</f>
        <v>0</v>
      </c>
      <c r="AN126" s="3"/>
      <c r="AO126" s="4">
        <f>SUBTOTAL(9,AO125)</f>
        <v>0</v>
      </c>
      <c r="AP126" s="3"/>
      <c r="AQ126" s="4">
        <f>SUBTOTAL(9,AQ125)</f>
        <v>0</v>
      </c>
      <c r="AR126" s="3"/>
      <c r="AS126" s="15">
        <f>SUBTOTAL(9,AS125)</f>
        <v>0</v>
      </c>
      <c r="AT126" s="3"/>
      <c r="AU126" s="2"/>
    </row>
    <row r="127" ht="15.75" customHeight="1" outlineLevel="2">
      <c r="A127" s="15" t="s">
        <v>31</v>
      </c>
      <c r="B127" s="15" t="s">
        <v>214</v>
      </c>
      <c r="C127" s="15" t="s">
        <v>219</v>
      </c>
      <c r="D127" s="15" t="s">
        <v>274</v>
      </c>
      <c r="E127" s="15" t="s">
        <v>275</v>
      </c>
      <c r="F127" s="15" t="s">
        <v>276</v>
      </c>
      <c r="G127" s="15" t="s">
        <v>36</v>
      </c>
      <c r="H127" s="15" t="s">
        <v>37</v>
      </c>
      <c r="I127" s="2">
        <v>4.0</v>
      </c>
      <c r="J127" s="3">
        <f>IF(I127&gt;0, I127/$AU127, "")</f>
        <v>0.1666666667</v>
      </c>
      <c r="K127" s="4">
        <v>5.0</v>
      </c>
      <c r="L127" s="3">
        <f>IF(K127&gt;0, K127/$AU127, "")</f>
        <v>0.2083333333</v>
      </c>
      <c r="M127" s="4">
        <v>2.0</v>
      </c>
      <c r="N127" s="3">
        <f>IF(M127&gt;0, M127/$AU127, "")</f>
        <v>0.08333333333</v>
      </c>
      <c r="O127" s="4">
        <v>3.0</v>
      </c>
      <c r="P127" s="3">
        <f>IF(O127&gt;0, O127/$AU127, "")</f>
        <v>0.125</v>
      </c>
      <c r="Q127" s="4">
        <v>2.0</v>
      </c>
      <c r="R127" s="3">
        <f>IF(Q127&gt;0, Q127/$AU127, "")</f>
        <v>0.08333333333</v>
      </c>
      <c r="S127" s="4">
        <v>3.0</v>
      </c>
      <c r="T127" s="3">
        <f>IF(S127&gt;0, S127/$AU127, "")</f>
        <v>0.125</v>
      </c>
      <c r="U127" s="4">
        <v>1.0</v>
      </c>
      <c r="V127" s="3">
        <f>IF(U127&gt;0, U127/$AU127, "")</f>
        <v>0.04166666667</v>
      </c>
      <c r="W127" s="4">
        <v>1.0</v>
      </c>
      <c r="X127" s="3">
        <f>IF(W127&gt;0, W127/$AU127, "")</f>
        <v>0.04166666667</v>
      </c>
      <c r="Y127" s="4"/>
      <c r="Z127" s="3" t="str">
        <f>IF(Y127&gt;0, Y127/$AU127, "")</f>
        <v/>
      </c>
      <c r="AA127" s="4"/>
      <c r="AB127" s="3" t="str">
        <f>IF(AA127&gt;0, AA127/$AU127, "")</f>
        <v/>
      </c>
      <c r="AC127" s="4">
        <v>3.0</v>
      </c>
      <c r="AD127" s="3">
        <f>IF(AC127&gt;0, AC127/$AU127, "")</f>
        <v>0.125</v>
      </c>
      <c r="AE127" s="4"/>
      <c r="AF127" s="3" t="str">
        <f>IF(AE127&gt;0, AE127/$AU127, "")</f>
        <v/>
      </c>
      <c r="AG127" s="4"/>
      <c r="AH127" s="3" t="str">
        <f>IF(AG127&gt;0, AG127/$AU127, "")</f>
        <v/>
      </c>
      <c r="AI127" s="4"/>
      <c r="AJ127" s="3" t="str">
        <f>IF(AI127&gt;0, AI127/$AU127, "")</f>
        <v/>
      </c>
      <c r="AK127" s="4"/>
      <c r="AL127" s="3" t="str">
        <f>IF(AK127&gt;0, AK127/$AU127, "")</f>
        <v/>
      </c>
      <c r="AM127" s="4"/>
      <c r="AN127" s="3" t="str">
        <f>IF(AM127&gt;0, AM127/$AU127, "")</f>
        <v/>
      </c>
      <c r="AO127" s="4"/>
      <c r="AP127" s="3" t="str">
        <f>IF(AO127&gt;0, AO127/$AU127, "")</f>
        <v/>
      </c>
      <c r="AQ127" s="4"/>
      <c r="AR127" s="3" t="str">
        <f>IF(AQ127&gt;0, AQ127/$AU127, "")</f>
        <v/>
      </c>
      <c r="AT127" s="3" t="str">
        <f>IF(AS127&gt;0, AS127/$AU127, "")</f>
        <v/>
      </c>
      <c r="AU127" s="2">
        <v>24.0</v>
      </c>
    </row>
    <row r="128" ht="15.75" customHeight="1" outlineLevel="1">
      <c r="D128" s="5" t="s">
        <v>277</v>
      </c>
      <c r="I128" s="2">
        <f>SUBTOTAL(9,I127)</f>
        <v>4</v>
      </c>
      <c r="J128" s="3"/>
      <c r="K128" s="4">
        <f>SUBTOTAL(9,K127)</f>
        <v>5</v>
      </c>
      <c r="L128" s="3"/>
      <c r="M128" s="4">
        <f>SUBTOTAL(9,M127)</f>
        <v>2</v>
      </c>
      <c r="N128" s="3"/>
      <c r="O128" s="4">
        <f>SUBTOTAL(9,O127)</f>
        <v>3</v>
      </c>
      <c r="P128" s="3"/>
      <c r="Q128" s="4">
        <f>SUBTOTAL(9,Q127)</f>
        <v>2</v>
      </c>
      <c r="R128" s="3"/>
      <c r="S128" s="4">
        <f>SUBTOTAL(9,S127)</f>
        <v>3</v>
      </c>
      <c r="T128" s="3"/>
      <c r="U128" s="4">
        <f>SUBTOTAL(9,U127)</f>
        <v>1</v>
      </c>
      <c r="V128" s="3"/>
      <c r="W128" s="4">
        <f>SUBTOTAL(9,W127)</f>
        <v>1</v>
      </c>
      <c r="X128" s="3"/>
      <c r="Y128" s="4">
        <f>SUBTOTAL(9,Y127)</f>
        <v>0</v>
      </c>
      <c r="Z128" s="3"/>
      <c r="AA128" s="4">
        <f>SUBTOTAL(9,AA127)</f>
        <v>0</v>
      </c>
      <c r="AB128" s="3"/>
      <c r="AC128" s="4">
        <f>SUBTOTAL(9,AC127)</f>
        <v>3</v>
      </c>
      <c r="AD128" s="3"/>
      <c r="AE128" s="4">
        <f>SUBTOTAL(9,AE127)</f>
        <v>0</v>
      </c>
      <c r="AF128" s="3"/>
      <c r="AG128" s="4">
        <f>SUBTOTAL(9,AG127)</f>
        <v>0</v>
      </c>
      <c r="AH128" s="3"/>
      <c r="AI128" s="4">
        <f>SUBTOTAL(9,AI127)</f>
        <v>0</v>
      </c>
      <c r="AJ128" s="3"/>
      <c r="AK128" s="4">
        <f>SUBTOTAL(9,AK127)</f>
        <v>0</v>
      </c>
      <c r="AL128" s="3"/>
      <c r="AM128" s="4">
        <f>SUBTOTAL(9,AM127)</f>
        <v>0</v>
      </c>
      <c r="AN128" s="3"/>
      <c r="AO128" s="4">
        <f>SUBTOTAL(9,AO127)</f>
        <v>0</v>
      </c>
      <c r="AP128" s="3"/>
      <c r="AQ128" s="4">
        <f>SUBTOTAL(9,AQ127)</f>
        <v>0</v>
      </c>
      <c r="AR128" s="3"/>
      <c r="AS128" s="15">
        <f>SUBTOTAL(9,AS127)</f>
        <v>0</v>
      </c>
      <c r="AT128" s="3"/>
      <c r="AU128" s="2"/>
    </row>
    <row r="129" ht="15.75" customHeight="1" outlineLevel="2">
      <c r="A129" s="15" t="s">
        <v>31</v>
      </c>
      <c r="B129" s="15" t="s">
        <v>214</v>
      </c>
      <c r="C129" s="15" t="s">
        <v>278</v>
      </c>
      <c r="D129" s="15" t="s">
        <v>279</v>
      </c>
      <c r="E129" s="15" t="s">
        <v>280</v>
      </c>
      <c r="F129" s="15" t="s">
        <v>281</v>
      </c>
      <c r="G129" s="15" t="s">
        <v>36</v>
      </c>
      <c r="H129" s="15" t="s">
        <v>37</v>
      </c>
      <c r="I129" s="2">
        <v>4.0</v>
      </c>
      <c r="J129" s="3">
        <f>IF(I129&gt;0, I129/$AU129, "")</f>
        <v>0.2222222222</v>
      </c>
      <c r="K129" s="4">
        <v>4.0</v>
      </c>
      <c r="L129" s="3">
        <f>IF(K129&gt;0, K129/$AU129, "")</f>
        <v>0.2222222222</v>
      </c>
      <c r="M129" s="4">
        <v>1.0</v>
      </c>
      <c r="N129" s="3">
        <f>IF(M129&gt;0, M129/$AU129, "")</f>
        <v>0.05555555556</v>
      </c>
      <c r="O129" s="4">
        <v>4.0</v>
      </c>
      <c r="P129" s="3">
        <f>IF(O129&gt;0, O129/$AU129, "")</f>
        <v>0.2222222222</v>
      </c>
      <c r="Q129" s="4">
        <v>1.0</v>
      </c>
      <c r="R129" s="3">
        <f>IF(Q129&gt;0, Q129/$AU129, "")</f>
        <v>0.05555555556</v>
      </c>
      <c r="S129" s="4">
        <v>1.0</v>
      </c>
      <c r="T129" s="3">
        <f>IF(S129&gt;0, S129/$AU129, "")</f>
        <v>0.05555555556</v>
      </c>
      <c r="U129" s="4"/>
      <c r="V129" s="3" t="str">
        <f>IF(U129&gt;0, U129/$AU129, "")</f>
        <v/>
      </c>
      <c r="W129" s="4">
        <v>1.0</v>
      </c>
      <c r="X129" s="3">
        <f>IF(W129&gt;0, W129/$AU129, "")</f>
        <v>0.05555555556</v>
      </c>
      <c r="Y129" s="4"/>
      <c r="Z129" s="3" t="str">
        <f>IF(Y129&gt;0, Y129/$AU129, "")</f>
        <v/>
      </c>
      <c r="AA129" s="4"/>
      <c r="AB129" s="3" t="str">
        <f>IF(AA129&gt;0, AA129/$AU129, "")</f>
        <v/>
      </c>
      <c r="AC129" s="4">
        <v>1.0</v>
      </c>
      <c r="AD129" s="3">
        <f>IF(AC129&gt;0, AC129/$AU129, "")</f>
        <v>0.05555555556</v>
      </c>
      <c r="AE129" s="4"/>
      <c r="AF129" s="3" t="str">
        <f>IF(AE129&gt;0, AE129/$AU129, "")</f>
        <v/>
      </c>
      <c r="AG129" s="4"/>
      <c r="AH129" s="3" t="str">
        <f>IF(AG129&gt;0, AG129/$AU129, "")</f>
        <v/>
      </c>
      <c r="AI129" s="4"/>
      <c r="AJ129" s="3" t="str">
        <f>IF(AI129&gt;0, AI129/$AU129, "")</f>
        <v/>
      </c>
      <c r="AK129" s="4"/>
      <c r="AL129" s="3" t="str">
        <f>IF(AK129&gt;0, AK129/$AU129, "")</f>
        <v/>
      </c>
      <c r="AM129" s="4"/>
      <c r="AN129" s="3" t="str">
        <f>IF(AM129&gt;0, AM129/$AU129, "")</f>
        <v/>
      </c>
      <c r="AO129" s="4">
        <v>1.0</v>
      </c>
      <c r="AP129" s="3">
        <f>IF(AO129&gt;0, AO129/$AU129, "")</f>
        <v>0.05555555556</v>
      </c>
      <c r="AQ129" s="4"/>
      <c r="AR129" s="3" t="str">
        <f>IF(AQ129&gt;0, AQ129/$AU129, "")</f>
        <v/>
      </c>
      <c r="AT129" s="3" t="str">
        <f>IF(AS129&gt;0, AS129/$AU129, "")</f>
        <v/>
      </c>
      <c r="AU129" s="2">
        <v>18.0</v>
      </c>
    </row>
    <row r="130" ht="15.75" customHeight="1" outlineLevel="1">
      <c r="D130" s="5" t="s">
        <v>282</v>
      </c>
      <c r="I130" s="2">
        <f>SUBTOTAL(9,I129)</f>
        <v>4</v>
      </c>
      <c r="J130" s="3"/>
      <c r="K130" s="4">
        <f>SUBTOTAL(9,K129)</f>
        <v>4</v>
      </c>
      <c r="L130" s="3"/>
      <c r="M130" s="4">
        <f>SUBTOTAL(9,M129)</f>
        <v>1</v>
      </c>
      <c r="N130" s="3"/>
      <c r="O130" s="4">
        <f>SUBTOTAL(9,O129)</f>
        <v>4</v>
      </c>
      <c r="P130" s="3"/>
      <c r="Q130" s="4">
        <f>SUBTOTAL(9,Q129)</f>
        <v>1</v>
      </c>
      <c r="R130" s="3"/>
      <c r="S130" s="4">
        <f>SUBTOTAL(9,S129)</f>
        <v>1</v>
      </c>
      <c r="T130" s="3"/>
      <c r="U130" s="4">
        <f>SUBTOTAL(9,U129)</f>
        <v>0</v>
      </c>
      <c r="V130" s="3"/>
      <c r="W130" s="4">
        <f>SUBTOTAL(9,W129)</f>
        <v>1</v>
      </c>
      <c r="X130" s="3"/>
      <c r="Y130" s="4">
        <f>SUBTOTAL(9,Y129)</f>
        <v>0</v>
      </c>
      <c r="Z130" s="3"/>
      <c r="AA130" s="4">
        <f>SUBTOTAL(9,AA129)</f>
        <v>0</v>
      </c>
      <c r="AB130" s="3"/>
      <c r="AC130" s="4">
        <f>SUBTOTAL(9,AC129)</f>
        <v>1</v>
      </c>
      <c r="AD130" s="3"/>
      <c r="AE130" s="4">
        <f>SUBTOTAL(9,AE129)</f>
        <v>0</v>
      </c>
      <c r="AF130" s="3"/>
      <c r="AG130" s="4">
        <f>SUBTOTAL(9,AG129)</f>
        <v>0</v>
      </c>
      <c r="AH130" s="3"/>
      <c r="AI130" s="4">
        <f>SUBTOTAL(9,AI129)</f>
        <v>0</v>
      </c>
      <c r="AJ130" s="3"/>
      <c r="AK130" s="4">
        <f>SUBTOTAL(9,AK129)</f>
        <v>0</v>
      </c>
      <c r="AL130" s="3"/>
      <c r="AM130" s="4">
        <f>SUBTOTAL(9,AM129)</f>
        <v>0</v>
      </c>
      <c r="AN130" s="3"/>
      <c r="AO130" s="4">
        <f>SUBTOTAL(9,AO129)</f>
        <v>1</v>
      </c>
      <c r="AP130" s="3"/>
      <c r="AQ130" s="4">
        <f>SUBTOTAL(9,AQ129)</f>
        <v>0</v>
      </c>
      <c r="AR130" s="3"/>
      <c r="AS130" s="15">
        <f>SUBTOTAL(9,AS129)</f>
        <v>0</v>
      </c>
      <c r="AT130" s="3"/>
      <c r="AU130" s="2"/>
    </row>
    <row r="131" ht="15.75" customHeight="1" outlineLevel="2">
      <c r="A131" s="15" t="s">
        <v>31</v>
      </c>
      <c r="B131" s="15" t="s">
        <v>214</v>
      </c>
      <c r="C131" s="15" t="s">
        <v>278</v>
      </c>
      <c r="D131" s="15" t="s">
        <v>283</v>
      </c>
      <c r="E131" s="15" t="s">
        <v>284</v>
      </c>
      <c r="F131" s="15" t="s">
        <v>285</v>
      </c>
      <c r="G131" s="15" t="s">
        <v>46</v>
      </c>
      <c r="H131" s="15" t="s">
        <v>37</v>
      </c>
      <c r="I131" s="2">
        <v>3.0</v>
      </c>
      <c r="J131" s="3">
        <f>IF(I131&gt;0, I131/$AU131, "")</f>
        <v>0.3</v>
      </c>
      <c r="K131" s="4">
        <v>1.0</v>
      </c>
      <c r="L131" s="3">
        <f>IF(K131&gt;0, K131/$AU131, "")</f>
        <v>0.1</v>
      </c>
      <c r="M131" s="4">
        <v>2.0</v>
      </c>
      <c r="N131" s="3">
        <f>IF(M131&gt;0, M131/$AU131, "")</f>
        <v>0.2</v>
      </c>
      <c r="O131" s="4">
        <v>1.0</v>
      </c>
      <c r="P131" s="3">
        <f>IF(O131&gt;0, O131/$AU131, "")</f>
        <v>0.1</v>
      </c>
      <c r="Q131" s="4"/>
      <c r="R131" s="3" t="str">
        <f>IF(Q131&gt;0, Q131/$AU131, "")</f>
        <v/>
      </c>
      <c r="S131" s="4"/>
      <c r="T131" s="3" t="str">
        <f>IF(S131&gt;0, S131/$AU131, "")</f>
        <v/>
      </c>
      <c r="U131" s="4">
        <v>1.0</v>
      </c>
      <c r="V131" s="3">
        <f>IF(U131&gt;0, U131/$AU131, "")</f>
        <v>0.1</v>
      </c>
      <c r="W131" s="4"/>
      <c r="X131" s="3" t="str">
        <f>IF(W131&gt;0, W131/$AU131, "")</f>
        <v/>
      </c>
      <c r="Y131" s="4"/>
      <c r="Z131" s="3" t="str">
        <f>IF(Y131&gt;0, Y131/$AU131, "")</f>
        <v/>
      </c>
      <c r="AA131" s="4"/>
      <c r="AB131" s="3" t="str">
        <f>IF(AA131&gt;0, AA131/$AU131, "")</f>
        <v/>
      </c>
      <c r="AC131" s="4">
        <v>2.0</v>
      </c>
      <c r="AD131" s="3">
        <f>IF(AC131&gt;0, AC131/$AU131, "")</f>
        <v>0.2</v>
      </c>
      <c r="AE131" s="4"/>
      <c r="AF131" s="3" t="str">
        <f>IF(AE131&gt;0, AE131/$AU131, "")</f>
        <v/>
      </c>
      <c r="AG131" s="4"/>
      <c r="AH131" s="3" t="str">
        <f>IF(AG131&gt;0, AG131/$AU131, "")</f>
        <v/>
      </c>
      <c r="AI131" s="4"/>
      <c r="AJ131" s="3" t="str">
        <f>IF(AI131&gt;0, AI131/$AU131, "")</f>
        <v/>
      </c>
      <c r="AK131" s="4"/>
      <c r="AL131" s="3" t="str">
        <f>IF(AK131&gt;0, AK131/$AU131, "")</f>
        <v/>
      </c>
      <c r="AM131" s="4"/>
      <c r="AN131" s="3" t="str">
        <f>IF(AM131&gt;0, AM131/$AU131, "")</f>
        <v/>
      </c>
      <c r="AO131" s="4"/>
      <c r="AP131" s="3" t="str">
        <f>IF(AO131&gt;0, AO131/$AU131, "")</f>
        <v/>
      </c>
      <c r="AQ131" s="4"/>
      <c r="AR131" s="3" t="str">
        <f>IF(AQ131&gt;0, AQ131/$AU131, "")</f>
        <v/>
      </c>
      <c r="AT131" s="3" t="str">
        <f>IF(AS131&gt;0, AS131/$AU131, "")</f>
        <v/>
      </c>
      <c r="AU131" s="2">
        <v>10.0</v>
      </c>
    </row>
    <row r="132" ht="15.75" customHeight="1" outlineLevel="1">
      <c r="D132" s="5" t="s">
        <v>286</v>
      </c>
      <c r="I132" s="2">
        <f>SUBTOTAL(9,I131)</f>
        <v>3</v>
      </c>
      <c r="J132" s="3"/>
      <c r="K132" s="4">
        <f>SUBTOTAL(9,K131)</f>
        <v>1</v>
      </c>
      <c r="L132" s="3"/>
      <c r="M132" s="4">
        <f>SUBTOTAL(9,M131)</f>
        <v>2</v>
      </c>
      <c r="N132" s="3"/>
      <c r="O132" s="4">
        <f>SUBTOTAL(9,O131)</f>
        <v>1</v>
      </c>
      <c r="P132" s="3"/>
      <c r="Q132" s="4">
        <f>SUBTOTAL(9,Q131)</f>
        <v>0</v>
      </c>
      <c r="R132" s="3"/>
      <c r="S132" s="4">
        <f>SUBTOTAL(9,S131)</f>
        <v>0</v>
      </c>
      <c r="T132" s="3"/>
      <c r="U132" s="4">
        <f>SUBTOTAL(9,U131)</f>
        <v>1</v>
      </c>
      <c r="V132" s="3"/>
      <c r="W132" s="4">
        <f>SUBTOTAL(9,W131)</f>
        <v>0</v>
      </c>
      <c r="X132" s="3"/>
      <c r="Y132" s="4">
        <f>SUBTOTAL(9,Y131)</f>
        <v>0</v>
      </c>
      <c r="Z132" s="3"/>
      <c r="AA132" s="4">
        <f>SUBTOTAL(9,AA131)</f>
        <v>0</v>
      </c>
      <c r="AB132" s="3"/>
      <c r="AC132" s="4">
        <f>SUBTOTAL(9,AC131)</f>
        <v>2</v>
      </c>
      <c r="AD132" s="3"/>
      <c r="AE132" s="4">
        <f>SUBTOTAL(9,AE131)</f>
        <v>0</v>
      </c>
      <c r="AF132" s="3"/>
      <c r="AG132" s="4">
        <f>SUBTOTAL(9,AG131)</f>
        <v>0</v>
      </c>
      <c r="AH132" s="3"/>
      <c r="AI132" s="4">
        <f>SUBTOTAL(9,AI131)</f>
        <v>0</v>
      </c>
      <c r="AJ132" s="3"/>
      <c r="AK132" s="4">
        <f>SUBTOTAL(9,AK131)</f>
        <v>0</v>
      </c>
      <c r="AL132" s="3"/>
      <c r="AM132" s="4">
        <f>SUBTOTAL(9,AM131)</f>
        <v>0</v>
      </c>
      <c r="AN132" s="3"/>
      <c r="AO132" s="4">
        <f>SUBTOTAL(9,AO131)</f>
        <v>0</v>
      </c>
      <c r="AP132" s="3"/>
      <c r="AQ132" s="4">
        <f>SUBTOTAL(9,AQ131)</f>
        <v>0</v>
      </c>
      <c r="AR132" s="3"/>
      <c r="AS132" s="15">
        <f>SUBTOTAL(9,AS131)</f>
        <v>0</v>
      </c>
      <c r="AT132" s="3"/>
      <c r="AU132" s="2"/>
    </row>
    <row r="133" ht="15.75" customHeight="1" outlineLevel="2">
      <c r="A133" s="15" t="s">
        <v>31</v>
      </c>
      <c r="B133" s="15" t="s">
        <v>287</v>
      </c>
      <c r="C133" s="15" t="s">
        <v>288</v>
      </c>
      <c r="D133" s="15" t="s">
        <v>289</v>
      </c>
      <c r="E133" s="15" t="s">
        <v>290</v>
      </c>
      <c r="F133" s="15" t="s">
        <v>291</v>
      </c>
      <c r="G133" s="15" t="s">
        <v>36</v>
      </c>
      <c r="H133" s="15" t="s">
        <v>37</v>
      </c>
      <c r="I133" s="2">
        <v>1.0</v>
      </c>
      <c r="J133" s="3">
        <f>IF(I133&gt;0, I133/$AU133, "")</f>
        <v>0.08333333333</v>
      </c>
      <c r="K133" s="4">
        <v>3.0</v>
      </c>
      <c r="L133" s="3">
        <f>IF(K133&gt;0, K133/$AU133, "")</f>
        <v>0.25</v>
      </c>
      <c r="M133" s="4"/>
      <c r="N133" s="3" t="str">
        <f>IF(M133&gt;0, M133/$AU133, "")</f>
        <v/>
      </c>
      <c r="O133" s="4">
        <v>1.0</v>
      </c>
      <c r="P133" s="3">
        <f>IF(O133&gt;0, O133/$AU133, "")</f>
        <v>0.08333333333</v>
      </c>
      <c r="Q133" s="4">
        <v>2.0</v>
      </c>
      <c r="R133" s="3">
        <f>IF(Q133&gt;0, Q133/$AU133, "")</f>
        <v>0.1666666667</v>
      </c>
      <c r="S133" s="4"/>
      <c r="T133" s="3" t="str">
        <f>IF(S133&gt;0, S133/$AU133, "")</f>
        <v/>
      </c>
      <c r="U133" s="4">
        <v>2.0</v>
      </c>
      <c r="V133" s="3">
        <f>IF(U133&gt;0, U133/$AU133, "")</f>
        <v>0.1666666667</v>
      </c>
      <c r="W133" s="4"/>
      <c r="X133" s="3" t="str">
        <f>IF(W133&gt;0, W133/$AU133, "")</f>
        <v/>
      </c>
      <c r="Y133" s="4">
        <v>1.0</v>
      </c>
      <c r="Z133" s="3">
        <f>IF(Y133&gt;0, Y133/$AU133, "")</f>
        <v>0.08333333333</v>
      </c>
      <c r="AA133" s="4"/>
      <c r="AB133" s="3" t="str">
        <f>IF(AA133&gt;0, AA133/$AU133, "")</f>
        <v/>
      </c>
      <c r="AC133" s="4">
        <v>1.0</v>
      </c>
      <c r="AD133" s="3">
        <f>IF(AC133&gt;0, AC133/$AU133, "")</f>
        <v>0.08333333333</v>
      </c>
      <c r="AE133" s="4"/>
      <c r="AF133" s="3" t="str">
        <f>IF(AE133&gt;0, AE133/$AU133, "")</f>
        <v/>
      </c>
      <c r="AG133" s="4"/>
      <c r="AH133" s="3" t="str">
        <f>IF(AG133&gt;0, AG133/$AU133, "")</f>
        <v/>
      </c>
      <c r="AI133" s="4">
        <v>1.0</v>
      </c>
      <c r="AJ133" s="3">
        <f>IF(AI133&gt;0, AI133/$AU133, "")</f>
        <v>0.08333333333</v>
      </c>
      <c r="AK133" s="4"/>
      <c r="AL133" s="3" t="str">
        <f>IF(AK133&gt;0, AK133/$AU133, "")</f>
        <v/>
      </c>
      <c r="AM133" s="4"/>
      <c r="AN133" s="3" t="str">
        <f>IF(AM133&gt;0, AM133/$AU133, "")</f>
        <v/>
      </c>
      <c r="AO133" s="4"/>
      <c r="AP133" s="3" t="str">
        <f>IF(AO133&gt;0, AO133/$AU133, "")</f>
        <v/>
      </c>
      <c r="AQ133" s="4"/>
      <c r="AR133" s="3" t="str">
        <f>IF(AQ133&gt;0, AQ133/$AU133, "")</f>
        <v/>
      </c>
      <c r="AT133" s="3" t="str">
        <f>IF(AS133&gt;0, AS133/$AU133, "")</f>
        <v/>
      </c>
      <c r="AU133" s="2">
        <v>12.0</v>
      </c>
    </row>
    <row r="134" ht="15.75" customHeight="1" outlineLevel="1">
      <c r="D134" s="5" t="s">
        <v>292</v>
      </c>
      <c r="I134" s="2">
        <f>SUBTOTAL(9,I133)</f>
        <v>1</v>
      </c>
      <c r="J134" s="3"/>
      <c r="K134" s="4">
        <f>SUBTOTAL(9,K133)</f>
        <v>3</v>
      </c>
      <c r="L134" s="3"/>
      <c r="M134" s="4">
        <f>SUBTOTAL(9,M133)</f>
        <v>0</v>
      </c>
      <c r="N134" s="3"/>
      <c r="O134" s="4">
        <f>SUBTOTAL(9,O133)</f>
        <v>1</v>
      </c>
      <c r="P134" s="3"/>
      <c r="Q134" s="4">
        <f>SUBTOTAL(9,Q133)</f>
        <v>2</v>
      </c>
      <c r="R134" s="3"/>
      <c r="S134" s="4">
        <f>SUBTOTAL(9,S133)</f>
        <v>0</v>
      </c>
      <c r="T134" s="3"/>
      <c r="U134" s="4">
        <f>SUBTOTAL(9,U133)</f>
        <v>2</v>
      </c>
      <c r="V134" s="3"/>
      <c r="W134" s="4">
        <f>SUBTOTAL(9,W133)</f>
        <v>0</v>
      </c>
      <c r="X134" s="3"/>
      <c r="Y134" s="4">
        <f>SUBTOTAL(9,Y133)</f>
        <v>1</v>
      </c>
      <c r="Z134" s="3"/>
      <c r="AA134" s="4">
        <f>SUBTOTAL(9,AA133)</f>
        <v>0</v>
      </c>
      <c r="AB134" s="3"/>
      <c r="AC134" s="4">
        <f>SUBTOTAL(9,AC133)</f>
        <v>1</v>
      </c>
      <c r="AD134" s="3"/>
      <c r="AE134" s="4">
        <f>SUBTOTAL(9,AE133)</f>
        <v>0</v>
      </c>
      <c r="AF134" s="3"/>
      <c r="AG134" s="4">
        <f>SUBTOTAL(9,AG133)</f>
        <v>0</v>
      </c>
      <c r="AH134" s="3"/>
      <c r="AI134" s="4">
        <f>SUBTOTAL(9,AI133)</f>
        <v>1</v>
      </c>
      <c r="AJ134" s="3"/>
      <c r="AK134" s="4">
        <f>SUBTOTAL(9,AK133)</f>
        <v>0</v>
      </c>
      <c r="AL134" s="3"/>
      <c r="AM134" s="4">
        <f>SUBTOTAL(9,AM133)</f>
        <v>0</v>
      </c>
      <c r="AN134" s="3"/>
      <c r="AO134" s="4">
        <f>SUBTOTAL(9,AO133)</f>
        <v>0</v>
      </c>
      <c r="AP134" s="3"/>
      <c r="AQ134" s="4">
        <f>SUBTOTAL(9,AQ133)</f>
        <v>0</v>
      </c>
      <c r="AR134" s="3"/>
      <c r="AS134" s="15">
        <f>SUBTOTAL(9,AS133)</f>
        <v>0</v>
      </c>
      <c r="AT134" s="3"/>
      <c r="AU134" s="2"/>
    </row>
    <row r="135" ht="15.75" customHeight="1" outlineLevel="2">
      <c r="A135" s="15" t="s">
        <v>31</v>
      </c>
      <c r="B135" s="15" t="s">
        <v>287</v>
      </c>
      <c r="C135" s="15" t="s">
        <v>287</v>
      </c>
      <c r="D135" s="15" t="s">
        <v>293</v>
      </c>
      <c r="E135" s="15" t="s">
        <v>294</v>
      </c>
      <c r="F135" s="15" t="s">
        <v>295</v>
      </c>
      <c r="G135" s="15" t="s">
        <v>46</v>
      </c>
      <c r="H135" s="15" t="s">
        <v>60</v>
      </c>
      <c r="I135" s="2">
        <v>19.0</v>
      </c>
      <c r="J135" s="3">
        <f>IF(I135&gt;0, I135/$AU135, "")</f>
        <v>0.8260869565</v>
      </c>
      <c r="K135" s="4"/>
      <c r="L135" s="3" t="str">
        <f>IF(K135&gt;0, K135/$AU135, "")</f>
        <v/>
      </c>
      <c r="M135" s="4"/>
      <c r="N135" s="3" t="str">
        <f>IF(M135&gt;0, M135/$AU135, "")</f>
        <v/>
      </c>
      <c r="O135" s="4"/>
      <c r="P135" s="3" t="str">
        <f>IF(O135&gt;0, O135/$AU135, "")</f>
        <v/>
      </c>
      <c r="Q135" s="4"/>
      <c r="R135" s="3" t="str">
        <f>IF(Q135&gt;0, Q135/$AU135, "")</f>
        <v/>
      </c>
      <c r="S135" s="4"/>
      <c r="T135" s="3" t="str">
        <f>IF(S135&gt;0, S135/$AU135, "")</f>
        <v/>
      </c>
      <c r="U135" s="4"/>
      <c r="V135" s="3" t="str">
        <f>IF(U135&gt;0, U135/$AU135, "")</f>
        <v/>
      </c>
      <c r="W135" s="4"/>
      <c r="X135" s="3" t="str">
        <f>IF(W135&gt;0, W135/$AU135, "")</f>
        <v/>
      </c>
      <c r="Y135" s="4"/>
      <c r="Z135" s="3" t="str">
        <f>IF(Y135&gt;0, Y135/$AU135, "")</f>
        <v/>
      </c>
      <c r="AA135" s="4">
        <v>1.0</v>
      </c>
      <c r="AB135" s="3">
        <f>IF(AA135&gt;0, AA135/$AU135, "")</f>
        <v>0.04347826087</v>
      </c>
      <c r="AC135" s="4">
        <v>1.0</v>
      </c>
      <c r="AD135" s="3">
        <f>IF(AC135&gt;0, AC135/$AU135, "")</f>
        <v>0.04347826087</v>
      </c>
      <c r="AE135" s="4">
        <v>1.0</v>
      </c>
      <c r="AF135" s="3">
        <f>IF(AE135&gt;0, AE135/$AU135, "")</f>
        <v>0.04347826087</v>
      </c>
      <c r="AG135" s="4"/>
      <c r="AH135" s="3" t="str">
        <f>IF(AG135&gt;0, AG135/$AU135, "")</f>
        <v/>
      </c>
      <c r="AI135" s="4"/>
      <c r="AJ135" s="3" t="str">
        <f>IF(AI135&gt;0, AI135/$AU135, "")</f>
        <v/>
      </c>
      <c r="AK135" s="4"/>
      <c r="AL135" s="3" t="str">
        <f>IF(AK135&gt;0, AK135/$AU135, "")</f>
        <v/>
      </c>
      <c r="AM135" s="4"/>
      <c r="AN135" s="3" t="str">
        <f>IF(AM135&gt;0, AM135/$AU135, "")</f>
        <v/>
      </c>
      <c r="AO135" s="4">
        <v>1.0</v>
      </c>
      <c r="AP135" s="3">
        <f>IF(AO135&gt;0, AO135/$AU135, "")</f>
        <v>0.04347826087</v>
      </c>
      <c r="AQ135" s="4"/>
      <c r="AR135" s="3" t="str">
        <f>IF(AQ135&gt;0, AQ135/$AU135, "")</f>
        <v/>
      </c>
      <c r="AT135" s="3" t="str">
        <f>IF(AS135&gt;0, AS135/$AU135, "")</f>
        <v/>
      </c>
      <c r="AU135" s="2">
        <v>23.0</v>
      </c>
    </row>
    <row r="136" ht="15.75" customHeight="1" outlineLevel="1">
      <c r="D136" s="5" t="s">
        <v>296</v>
      </c>
      <c r="I136" s="2">
        <f>SUBTOTAL(9,I135)</f>
        <v>19</v>
      </c>
      <c r="J136" s="3"/>
      <c r="K136" s="4">
        <f>SUBTOTAL(9,K135)</f>
        <v>0</v>
      </c>
      <c r="L136" s="3"/>
      <c r="M136" s="4">
        <f>SUBTOTAL(9,M135)</f>
        <v>0</v>
      </c>
      <c r="N136" s="3"/>
      <c r="O136" s="4">
        <f>SUBTOTAL(9,O135)</f>
        <v>0</v>
      </c>
      <c r="P136" s="3"/>
      <c r="Q136" s="4">
        <f>SUBTOTAL(9,Q135)</f>
        <v>0</v>
      </c>
      <c r="R136" s="3"/>
      <c r="S136" s="4">
        <f>SUBTOTAL(9,S135)</f>
        <v>0</v>
      </c>
      <c r="T136" s="3"/>
      <c r="U136" s="4">
        <f>SUBTOTAL(9,U135)</f>
        <v>0</v>
      </c>
      <c r="V136" s="3"/>
      <c r="W136" s="4">
        <f>SUBTOTAL(9,W135)</f>
        <v>0</v>
      </c>
      <c r="X136" s="3"/>
      <c r="Y136" s="4">
        <f>SUBTOTAL(9,Y135)</f>
        <v>0</v>
      </c>
      <c r="Z136" s="3"/>
      <c r="AA136" s="4">
        <f>SUBTOTAL(9,AA135)</f>
        <v>1</v>
      </c>
      <c r="AB136" s="3"/>
      <c r="AC136" s="4">
        <f>SUBTOTAL(9,AC135)</f>
        <v>1</v>
      </c>
      <c r="AD136" s="3"/>
      <c r="AE136" s="4">
        <f>SUBTOTAL(9,AE135)</f>
        <v>1</v>
      </c>
      <c r="AF136" s="3"/>
      <c r="AG136" s="4">
        <f>SUBTOTAL(9,AG135)</f>
        <v>0</v>
      </c>
      <c r="AH136" s="3"/>
      <c r="AI136" s="4">
        <f>SUBTOTAL(9,AI135)</f>
        <v>0</v>
      </c>
      <c r="AJ136" s="3"/>
      <c r="AK136" s="4">
        <f>SUBTOTAL(9,AK135)</f>
        <v>0</v>
      </c>
      <c r="AL136" s="3"/>
      <c r="AM136" s="4">
        <f>SUBTOTAL(9,AM135)</f>
        <v>0</v>
      </c>
      <c r="AN136" s="3"/>
      <c r="AO136" s="4">
        <f>SUBTOTAL(9,AO135)</f>
        <v>1</v>
      </c>
      <c r="AP136" s="3"/>
      <c r="AQ136" s="4">
        <f>SUBTOTAL(9,AQ135)</f>
        <v>0</v>
      </c>
      <c r="AR136" s="3"/>
      <c r="AS136" s="15">
        <f>SUBTOTAL(9,AS135)</f>
        <v>0</v>
      </c>
      <c r="AT136" s="3"/>
      <c r="AU136" s="2"/>
    </row>
    <row r="137" ht="15.75" customHeight="1" outlineLevel="2">
      <c r="A137" s="15" t="s">
        <v>31</v>
      </c>
      <c r="B137" s="15" t="s">
        <v>287</v>
      </c>
      <c r="C137" s="15" t="s">
        <v>287</v>
      </c>
      <c r="D137" s="15" t="s">
        <v>297</v>
      </c>
      <c r="E137" s="15" t="s">
        <v>298</v>
      </c>
      <c r="F137" s="15" t="s">
        <v>299</v>
      </c>
      <c r="G137" s="15" t="s">
        <v>46</v>
      </c>
      <c r="H137" s="15" t="s">
        <v>37</v>
      </c>
      <c r="I137" s="2">
        <v>17.0</v>
      </c>
      <c r="J137" s="3">
        <f>IF(I137&gt;0, I137/$AU137, "")</f>
        <v>0.5483870968</v>
      </c>
      <c r="K137" s="4">
        <v>5.0</v>
      </c>
      <c r="L137" s="3">
        <f>IF(K137&gt;0, K137/$AU137, "")</f>
        <v>0.1612903226</v>
      </c>
      <c r="M137" s="4"/>
      <c r="N137" s="3" t="str">
        <f>IF(M137&gt;0, M137/$AU137, "")</f>
        <v/>
      </c>
      <c r="O137" s="4">
        <v>2.0</v>
      </c>
      <c r="P137" s="3">
        <f>IF(O137&gt;0, O137/$AU137, "")</f>
        <v>0.06451612903</v>
      </c>
      <c r="Q137" s="4">
        <v>1.0</v>
      </c>
      <c r="R137" s="3">
        <f>IF(Q137&gt;0, Q137/$AU137, "")</f>
        <v>0.03225806452</v>
      </c>
      <c r="S137" s="4">
        <v>1.0</v>
      </c>
      <c r="T137" s="3">
        <f>IF(S137&gt;0, S137/$AU137, "")</f>
        <v>0.03225806452</v>
      </c>
      <c r="U137" s="4">
        <v>1.0</v>
      </c>
      <c r="V137" s="3">
        <f>IF(U137&gt;0, U137/$AU137, "")</f>
        <v>0.03225806452</v>
      </c>
      <c r="W137" s="4">
        <v>1.0</v>
      </c>
      <c r="X137" s="3">
        <f>IF(W137&gt;0, W137/$AU137, "")</f>
        <v>0.03225806452</v>
      </c>
      <c r="Y137" s="4"/>
      <c r="Z137" s="3" t="str">
        <f>IF(Y137&gt;0, Y137/$AU137, "")</f>
        <v/>
      </c>
      <c r="AA137" s="4"/>
      <c r="AB137" s="3" t="str">
        <f>IF(AA137&gt;0, AA137/$AU137, "")</f>
        <v/>
      </c>
      <c r="AC137" s="4">
        <v>1.0</v>
      </c>
      <c r="AD137" s="3">
        <f>IF(AC137&gt;0, AC137/$AU137, "")</f>
        <v>0.03225806452</v>
      </c>
      <c r="AE137" s="4"/>
      <c r="AF137" s="3" t="str">
        <f>IF(AE137&gt;0, AE137/$AU137, "")</f>
        <v/>
      </c>
      <c r="AG137" s="4"/>
      <c r="AH137" s="3" t="str">
        <f>IF(AG137&gt;0, AG137/$AU137, "")</f>
        <v/>
      </c>
      <c r="AI137" s="4"/>
      <c r="AJ137" s="3" t="str">
        <f>IF(AI137&gt;0, AI137/$AU137, "")</f>
        <v/>
      </c>
      <c r="AK137" s="4"/>
      <c r="AL137" s="3" t="str">
        <f>IF(AK137&gt;0, AK137/$AU137, "")</f>
        <v/>
      </c>
      <c r="AM137" s="4"/>
      <c r="AN137" s="3" t="str">
        <f>IF(AM137&gt;0, AM137/$AU137, "")</f>
        <v/>
      </c>
      <c r="AO137" s="4">
        <v>2.0</v>
      </c>
      <c r="AP137" s="3">
        <f>IF(AO137&gt;0, AO137/$AU137, "")</f>
        <v>0.06451612903</v>
      </c>
      <c r="AQ137" s="4"/>
      <c r="AR137" s="3" t="str">
        <f>IF(AQ137&gt;0, AQ137/$AU137, "")</f>
        <v/>
      </c>
      <c r="AT137" s="3" t="str">
        <f>IF(AS137&gt;0, AS137/$AU137, "")</f>
        <v/>
      </c>
      <c r="AU137" s="2">
        <v>31.0</v>
      </c>
    </row>
    <row r="138" ht="15.75" customHeight="1" outlineLevel="1">
      <c r="D138" s="5" t="s">
        <v>300</v>
      </c>
      <c r="I138" s="2">
        <f>SUBTOTAL(9,I137)</f>
        <v>17</v>
      </c>
      <c r="J138" s="3"/>
      <c r="K138" s="4">
        <f>SUBTOTAL(9,K137)</f>
        <v>5</v>
      </c>
      <c r="L138" s="3"/>
      <c r="M138" s="4">
        <f>SUBTOTAL(9,M137)</f>
        <v>0</v>
      </c>
      <c r="N138" s="3"/>
      <c r="O138" s="4">
        <f>SUBTOTAL(9,O137)</f>
        <v>2</v>
      </c>
      <c r="P138" s="3"/>
      <c r="Q138" s="4">
        <f>SUBTOTAL(9,Q137)</f>
        <v>1</v>
      </c>
      <c r="R138" s="3"/>
      <c r="S138" s="4">
        <f>SUBTOTAL(9,S137)</f>
        <v>1</v>
      </c>
      <c r="T138" s="3"/>
      <c r="U138" s="4">
        <f>SUBTOTAL(9,U137)</f>
        <v>1</v>
      </c>
      <c r="V138" s="3"/>
      <c r="W138" s="4">
        <f>SUBTOTAL(9,W137)</f>
        <v>1</v>
      </c>
      <c r="X138" s="3"/>
      <c r="Y138" s="4">
        <f>SUBTOTAL(9,Y137)</f>
        <v>0</v>
      </c>
      <c r="Z138" s="3"/>
      <c r="AA138" s="4">
        <f>SUBTOTAL(9,AA137)</f>
        <v>0</v>
      </c>
      <c r="AB138" s="3"/>
      <c r="AC138" s="4">
        <f>SUBTOTAL(9,AC137)</f>
        <v>1</v>
      </c>
      <c r="AD138" s="3"/>
      <c r="AE138" s="4">
        <f>SUBTOTAL(9,AE137)</f>
        <v>0</v>
      </c>
      <c r="AF138" s="3"/>
      <c r="AG138" s="4">
        <f>SUBTOTAL(9,AG137)</f>
        <v>0</v>
      </c>
      <c r="AH138" s="3"/>
      <c r="AI138" s="4">
        <f>SUBTOTAL(9,AI137)</f>
        <v>0</v>
      </c>
      <c r="AJ138" s="3"/>
      <c r="AK138" s="4">
        <f>SUBTOTAL(9,AK137)</f>
        <v>0</v>
      </c>
      <c r="AL138" s="3"/>
      <c r="AM138" s="4">
        <f>SUBTOTAL(9,AM137)</f>
        <v>0</v>
      </c>
      <c r="AN138" s="3"/>
      <c r="AO138" s="4">
        <f>SUBTOTAL(9,AO137)</f>
        <v>2</v>
      </c>
      <c r="AP138" s="3"/>
      <c r="AQ138" s="4">
        <f>SUBTOTAL(9,AQ137)</f>
        <v>0</v>
      </c>
      <c r="AR138" s="3"/>
      <c r="AS138" s="15">
        <f>SUBTOTAL(9,AS137)</f>
        <v>0</v>
      </c>
      <c r="AT138" s="3"/>
      <c r="AU138" s="2"/>
    </row>
    <row r="139" ht="15.75" customHeight="1" outlineLevel="2">
      <c r="A139" s="15" t="s">
        <v>31</v>
      </c>
      <c r="B139" s="15" t="s">
        <v>287</v>
      </c>
      <c r="C139" s="15" t="s">
        <v>287</v>
      </c>
      <c r="D139" s="15" t="s">
        <v>301</v>
      </c>
      <c r="E139" s="15" t="s">
        <v>302</v>
      </c>
      <c r="F139" s="15" t="s">
        <v>303</v>
      </c>
      <c r="G139" s="15" t="s">
        <v>46</v>
      </c>
      <c r="H139" s="15" t="s">
        <v>37</v>
      </c>
      <c r="I139" s="2">
        <v>11.0</v>
      </c>
      <c r="J139" s="3">
        <f>IF(I139&gt;0, I139/$AU139, "")</f>
        <v>0.4074074074</v>
      </c>
      <c r="K139" s="4">
        <v>9.0</v>
      </c>
      <c r="L139" s="3">
        <f>IF(K139&gt;0, K139/$AU139, "")</f>
        <v>0.3333333333</v>
      </c>
      <c r="M139" s="4">
        <v>3.0</v>
      </c>
      <c r="N139" s="3">
        <f>IF(M139&gt;0, M139/$AU139, "")</f>
        <v>0.1111111111</v>
      </c>
      <c r="O139" s="4"/>
      <c r="P139" s="3" t="str">
        <f>IF(O139&gt;0, O139/$AU139, "")</f>
        <v/>
      </c>
      <c r="Q139" s="4">
        <v>1.0</v>
      </c>
      <c r="R139" s="3">
        <f>IF(Q139&gt;0, Q139/$AU139, "")</f>
        <v>0.03703703704</v>
      </c>
      <c r="S139" s="4">
        <v>1.0</v>
      </c>
      <c r="T139" s="3">
        <f>IF(S139&gt;0, S139/$AU139, "")</f>
        <v>0.03703703704</v>
      </c>
      <c r="U139" s="4"/>
      <c r="V139" s="3" t="str">
        <f>IF(U139&gt;0, U139/$AU139, "")</f>
        <v/>
      </c>
      <c r="W139" s="4">
        <v>1.0</v>
      </c>
      <c r="X139" s="3">
        <f>IF(W139&gt;0, W139/$AU139, "")</f>
        <v>0.03703703704</v>
      </c>
      <c r="Y139" s="4"/>
      <c r="Z139" s="3" t="str">
        <f>IF(Y139&gt;0, Y139/$AU139, "")</f>
        <v/>
      </c>
      <c r="AA139" s="4"/>
      <c r="AB139" s="3" t="str">
        <f>IF(AA139&gt;0, AA139/$AU139, "")</f>
        <v/>
      </c>
      <c r="AC139" s="4">
        <v>1.0</v>
      </c>
      <c r="AD139" s="3">
        <f>IF(AC139&gt;0, AC139/$AU139, "")</f>
        <v>0.03703703704</v>
      </c>
      <c r="AE139" s="4"/>
      <c r="AF139" s="3" t="str">
        <f>IF(AE139&gt;0, AE139/$AU139, "")</f>
        <v/>
      </c>
      <c r="AG139" s="4"/>
      <c r="AH139" s="3" t="str">
        <f>IF(AG139&gt;0, AG139/$AU139, "")</f>
        <v/>
      </c>
      <c r="AI139" s="4"/>
      <c r="AJ139" s="3" t="str">
        <f>IF(AI139&gt;0, AI139/$AU139, "")</f>
        <v/>
      </c>
      <c r="AK139" s="4"/>
      <c r="AL139" s="3" t="str">
        <f>IF(AK139&gt;0, AK139/$AU139, "")</f>
        <v/>
      </c>
      <c r="AM139" s="4"/>
      <c r="AN139" s="3" t="str">
        <f>IF(AM139&gt;0, AM139/$AU139, "")</f>
        <v/>
      </c>
      <c r="AO139" s="4"/>
      <c r="AP139" s="3" t="str">
        <f>IF(AO139&gt;0, AO139/$AU139, "")</f>
        <v/>
      </c>
      <c r="AQ139" s="4"/>
      <c r="AR139" s="3" t="str">
        <f>IF(AQ139&gt;0, AQ139/$AU139, "")</f>
        <v/>
      </c>
      <c r="AT139" s="3" t="str">
        <f>IF(AS139&gt;0, AS139/$AU139, "")</f>
        <v/>
      </c>
      <c r="AU139" s="2">
        <v>27.0</v>
      </c>
    </row>
    <row r="140" ht="15.75" customHeight="1" outlineLevel="1">
      <c r="D140" s="5" t="s">
        <v>304</v>
      </c>
      <c r="I140" s="2">
        <f>SUBTOTAL(9,I139)</f>
        <v>11</v>
      </c>
      <c r="J140" s="3"/>
      <c r="K140" s="4">
        <f>SUBTOTAL(9,K139)</f>
        <v>9</v>
      </c>
      <c r="L140" s="3"/>
      <c r="M140" s="4">
        <f>SUBTOTAL(9,M139)</f>
        <v>3</v>
      </c>
      <c r="N140" s="3"/>
      <c r="O140" s="4">
        <f>SUBTOTAL(9,O139)</f>
        <v>0</v>
      </c>
      <c r="P140" s="3"/>
      <c r="Q140" s="4">
        <f>SUBTOTAL(9,Q139)</f>
        <v>1</v>
      </c>
      <c r="R140" s="3"/>
      <c r="S140" s="4">
        <f>SUBTOTAL(9,S139)</f>
        <v>1</v>
      </c>
      <c r="T140" s="3"/>
      <c r="U140" s="4">
        <f>SUBTOTAL(9,U139)</f>
        <v>0</v>
      </c>
      <c r="V140" s="3"/>
      <c r="W140" s="4">
        <f>SUBTOTAL(9,W139)</f>
        <v>1</v>
      </c>
      <c r="X140" s="3"/>
      <c r="Y140" s="4">
        <f>SUBTOTAL(9,Y139)</f>
        <v>0</v>
      </c>
      <c r="Z140" s="3"/>
      <c r="AA140" s="4">
        <f>SUBTOTAL(9,AA139)</f>
        <v>0</v>
      </c>
      <c r="AB140" s="3"/>
      <c r="AC140" s="4">
        <f>SUBTOTAL(9,AC139)</f>
        <v>1</v>
      </c>
      <c r="AD140" s="3"/>
      <c r="AE140" s="4">
        <f>SUBTOTAL(9,AE139)</f>
        <v>0</v>
      </c>
      <c r="AF140" s="3"/>
      <c r="AG140" s="4">
        <f>SUBTOTAL(9,AG139)</f>
        <v>0</v>
      </c>
      <c r="AH140" s="3"/>
      <c r="AI140" s="4">
        <f>SUBTOTAL(9,AI139)</f>
        <v>0</v>
      </c>
      <c r="AJ140" s="3"/>
      <c r="AK140" s="4">
        <f>SUBTOTAL(9,AK139)</f>
        <v>0</v>
      </c>
      <c r="AL140" s="3"/>
      <c r="AM140" s="4">
        <f>SUBTOTAL(9,AM139)</f>
        <v>0</v>
      </c>
      <c r="AN140" s="3"/>
      <c r="AO140" s="4">
        <f>SUBTOTAL(9,AO139)</f>
        <v>0</v>
      </c>
      <c r="AP140" s="3"/>
      <c r="AQ140" s="4">
        <f>SUBTOTAL(9,AQ139)</f>
        <v>0</v>
      </c>
      <c r="AR140" s="3"/>
      <c r="AS140" s="15">
        <f>SUBTOTAL(9,AS139)</f>
        <v>0</v>
      </c>
      <c r="AT140" s="3"/>
      <c r="AU140" s="2"/>
    </row>
    <row r="141" ht="15.75" customHeight="1" outlineLevel="2">
      <c r="A141" s="15" t="s">
        <v>31</v>
      </c>
      <c r="B141" s="15" t="s">
        <v>287</v>
      </c>
      <c r="C141" s="15" t="s">
        <v>287</v>
      </c>
      <c r="D141" s="15" t="s">
        <v>305</v>
      </c>
      <c r="E141" s="15" t="s">
        <v>306</v>
      </c>
      <c r="F141" s="15" t="s">
        <v>307</v>
      </c>
      <c r="G141" s="15" t="s">
        <v>46</v>
      </c>
      <c r="H141" s="15" t="s">
        <v>37</v>
      </c>
      <c r="I141" s="2">
        <v>2.0</v>
      </c>
      <c r="J141" s="3">
        <f>IF(I141&gt;0, I141/$AU141, "")</f>
        <v>0.1818181818</v>
      </c>
      <c r="K141" s="4">
        <v>1.0</v>
      </c>
      <c r="L141" s="3">
        <f>IF(K141&gt;0, K141/$AU141, "")</f>
        <v>0.09090909091</v>
      </c>
      <c r="M141" s="4">
        <v>1.0</v>
      </c>
      <c r="N141" s="3">
        <f>IF(M141&gt;0, M141/$AU141, "")</f>
        <v>0.09090909091</v>
      </c>
      <c r="O141" s="4">
        <v>1.0</v>
      </c>
      <c r="P141" s="3">
        <f>IF(O141&gt;0, O141/$AU141, "")</f>
        <v>0.09090909091</v>
      </c>
      <c r="Q141" s="4">
        <v>2.0</v>
      </c>
      <c r="R141" s="3">
        <f>IF(Q141&gt;0, Q141/$AU141, "")</f>
        <v>0.1818181818</v>
      </c>
      <c r="S141" s="4">
        <v>3.0</v>
      </c>
      <c r="T141" s="3">
        <f>IF(S141&gt;0, S141/$AU141, "")</f>
        <v>0.2727272727</v>
      </c>
      <c r="U141" s="4"/>
      <c r="V141" s="3" t="str">
        <f>IF(U141&gt;0, U141/$AU141, "")</f>
        <v/>
      </c>
      <c r="W141" s="4"/>
      <c r="X141" s="3" t="str">
        <f>IF(W141&gt;0, W141/$AU141, "")</f>
        <v/>
      </c>
      <c r="Y141" s="4"/>
      <c r="Z141" s="3" t="str">
        <f>IF(Y141&gt;0, Y141/$AU141, "")</f>
        <v/>
      </c>
      <c r="AA141" s="4"/>
      <c r="AB141" s="3" t="str">
        <f>IF(AA141&gt;0, AA141/$AU141, "")</f>
        <v/>
      </c>
      <c r="AC141" s="4"/>
      <c r="AD141" s="3" t="str">
        <f>IF(AC141&gt;0, AC141/$AU141, "")</f>
        <v/>
      </c>
      <c r="AE141" s="4"/>
      <c r="AF141" s="3" t="str">
        <f>IF(AE141&gt;0, AE141/$AU141, "")</f>
        <v/>
      </c>
      <c r="AG141" s="4"/>
      <c r="AH141" s="3" t="str">
        <f>IF(AG141&gt;0, AG141/$AU141, "")</f>
        <v/>
      </c>
      <c r="AI141" s="4"/>
      <c r="AJ141" s="3" t="str">
        <f>IF(AI141&gt;0, AI141/$AU141, "")</f>
        <v/>
      </c>
      <c r="AK141" s="4"/>
      <c r="AL141" s="3" t="str">
        <f>IF(AK141&gt;0, AK141/$AU141, "")</f>
        <v/>
      </c>
      <c r="AM141" s="4"/>
      <c r="AN141" s="3" t="str">
        <f>IF(AM141&gt;0, AM141/$AU141, "")</f>
        <v/>
      </c>
      <c r="AO141" s="4">
        <v>1.0</v>
      </c>
      <c r="AP141" s="3">
        <f>IF(AO141&gt;0, AO141/$AU141, "")</f>
        <v>0.09090909091</v>
      </c>
      <c r="AQ141" s="4"/>
      <c r="AR141" s="3" t="str">
        <f>IF(AQ141&gt;0, AQ141/$AU141, "")</f>
        <v/>
      </c>
      <c r="AT141" s="3" t="str">
        <f>IF(AS141&gt;0, AS141/$AU141, "")</f>
        <v/>
      </c>
      <c r="AU141" s="2">
        <v>11.0</v>
      </c>
    </row>
    <row r="142" ht="15.75" customHeight="1" outlineLevel="1">
      <c r="D142" s="5" t="s">
        <v>308</v>
      </c>
      <c r="I142" s="2">
        <f>SUBTOTAL(9,I141)</f>
        <v>2</v>
      </c>
      <c r="J142" s="3"/>
      <c r="K142" s="4">
        <f>SUBTOTAL(9,K141)</f>
        <v>1</v>
      </c>
      <c r="L142" s="3"/>
      <c r="M142" s="4">
        <f>SUBTOTAL(9,M141)</f>
        <v>1</v>
      </c>
      <c r="N142" s="3"/>
      <c r="O142" s="4">
        <f>SUBTOTAL(9,O141)</f>
        <v>1</v>
      </c>
      <c r="P142" s="3"/>
      <c r="Q142" s="4">
        <f>SUBTOTAL(9,Q141)</f>
        <v>2</v>
      </c>
      <c r="R142" s="3"/>
      <c r="S142" s="4">
        <f>SUBTOTAL(9,S141)</f>
        <v>3</v>
      </c>
      <c r="T142" s="3"/>
      <c r="U142" s="4">
        <f>SUBTOTAL(9,U141)</f>
        <v>0</v>
      </c>
      <c r="V142" s="3"/>
      <c r="W142" s="4">
        <f>SUBTOTAL(9,W141)</f>
        <v>0</v>
      </c>
      <c r="X142" s="3"/>
      <c r="Y142" s="4">
        <f>SUBTOTAL(9,Y141)</f>
        <v>0</v>
      </c>
      <c r="Z142" s="3"/>
      <c r="AA142" s="4">
        <f>SUBTOTAL(9,AA141)</f>
        <v>0</v>
      </c>
      <c r="AB142" s="3"/>
      <c r="AC142" s="4">
        <f>SUBTOTAL(9,AC141)</f>
        <v>0</v>
      </c>
      <c r="AD142" s="3"/>
      <c r="AE142" s="4">
        <f>SUBTOTAL(9,AE141)</f>
        <v>0</v>
      </c>
      <c r="AF142" s="3"/>
      <c r="AG142" s="4">
        <f>SUBTOTAL(9,AG141)</f>
        <v>0</v>
      </c>
      <c r="AH142" s="3"/>
      <c r="AI142" s="4">
        <f>SUBTOTAL(9,AI141)</f>
        <v>0</v>
      </c>
      <c r="AJ142" s="3"/>
      <c r="AK142" s="4">
        <f>SUBTOTAL(9,AK141)</f>
        <v>0</v>
      </c>
      <c r="AL142" s="3"/>
      <c r="AM142" s="4">
        <f>SUBTOTAL(9,AM141)</f>
        <v>0</v>
      </c>
      <c r="AN142" s="3"/>
      <c r="AO142" s="4">
        <f>SUBTOTAL(9,AO141)</f>
        <v>1</v>
      </c>
      <c r="AP142" s="3"/>
      <c r="AQ142" s="4">
        <f>SUBTOTAL(9,AQ141)</f>
        <v>0</v>
      </c>
      <c r="AR142" s="3"/>
      <c r="AS142" s="15">
        <f>SUBTOTAL(9,AS141)</f>
        <v>0</v>
      </c>
      <c r="AT142" s="3"/>
      <c r="AU142" s="2"/>
    </row>
    <row r="143" ht="15.75" customHeight="1" outlineLevel="2">
      <c r="A143" s="15" t="s">
        <v>31</v>
      </c>
      <c r="B143" s="15" t="s">
        <v>287</v>
      </c>
      <c r="C143" s="15" t="s">
        <v>287</v>
      </c>
      <c r="D143" s="15" t="s">
        <v>309</v>
      </c>
      <c r="E143" s="15" t="s">
        <v>310</v>
      </c>
      <c r="F143" s="15" t="s">
        <v>311</v>
      </c>
      <c r="G143" s="15" t="s">
        <v>36</v>
      </c>
      <c r="H143" s="15" t="s">
        <v>37</v>
      </c>
      <c r="I143" s="2">
        <v>6.0</v>
      </c>
      <c r="J143" s="3">
        <f>IF(I143&gt;0, I143/$AU143, "")</f>
        <v>0.3157894737</v>
      </c>
      <c r="K143" s="4">
        <v>2.0</v>
      </c>
      <c r="L143" s="3">
        <f>IF(K143&gt;0, K143/$AU143, "")</f>
        <v>0.1052631579</v>
      </c>
      <c r="M143" s="4">
        <v>2.0</v>
      </c>
      <c r="N143" s="3">
        <f>IF(M143&gt;0, M143/$AU143, "")</f>
        <v>0.1052631579</v>
      </c>
      <c r="O143" s="4">
        <v>3.0</v>
      </c>
      <c r="P143" s="3">
        <f>IF(O143&gt;0, O143/$AU143, "")</f>
        <v>0.1578947368</v>
      </c>
      <c r="Q143" s="4"/>
      <c r="R143" s="3" t="str">
        <f>IF(Q143&gt;0, Q143/$AU143, "")</f>
        <v/>
      </c>
      <c r="S143" s="4"/>
      <c r="T143" s="3" t="str">
        <f>IF(S143&gt;0, S143/$AU143, "")</f>
        <v/>
      </c>
      <c r="U143" s="4">
        <v>1.0</v>
      </c>
      <c r="V143" s="3">
        <f>IF(U143&gt;0, U143/$AU143, "")</f>
        <v>0.05263157895</v>
      </c>
      <c r="W143" s="4">
        <v>1.0</v>
      </c>
      <c r="X143" s="3">
        <f>IF(W143&gt;0, W143/$AU143, "")</f>
        <v>0.05263157895</v>
      </c>
      <c r="Y143" s="4">
        <v>1.0</v>
      </c>
      <c r="Z143" s="3">
        <f>IF(Y143&gt;0, Y143/$AU143, "")</f>
        <v>0.05263157895</v>
      </c>
      <c r="AA143" s="4"/>
      <c r="AB143" s="3" t="str">
        <f>IF(AA143&gt;0, AA143/$AU143, "")</f>
        <v/>
      </c>
      <c r="AC143" s="4">
        <v>2.0</v>
      </c>
      <c r="AD143" s="3">
        <f>IF(AC143&gt;0, AC143/$AU143, "")</f>
        <v>0.1052631579</v>
      </c>
      <c r="AE143" s="4"/>
      <c r="AF143" s="3" t="str">
        <f>IF(AE143&gt;0, AE143/$AU143, "")</f>
        <v/>
      </c>
      <c r="AG143" s="4"/>
      <c r="AH143" s="3" t="str">
        <f>IF(AG143&gt;0, AG143/$AU143, "")</f>
        <v/>
      </c>
      <c r="AI143" s="4"/>
      <c r="AJ143" s="3" t="str">
        <f>IF(AI143&gt;0, AI143/$AU143, "")</f>
        <v/>
      </c>
      <c r="AK143" s="4"/>
      <c r="AL143" s="3" t="str">
        <f>IF(AK143&gt;0, AK143/$AU143, "")</f>
        <v/>
      </c>
      <c r="AM143" s="4"/>
      <c r="AN143" s="3" t="str">
        <f>IF(AM143&gt;0, AM143/$AU143, "")</f>
        <v/>
      </c>
      <c r="AO143" s="4">
        <v>1.0</v>
      </c>
      <c r="AP143" s="3">
        <f>IF(AO143&gt;0, AO143/$AU143, "")</f>
        <v>0.05263157895</v>
      </c>
      <c r="AQ143" s="4"/>
      <c r="AR143" s="3" t="str">
        <f>IF(AQ143&gt;0, AQ143/$AU143, "")</f>
        <v/>
      </c>
      <c r="AT143" s="3" t="str">
        <f>IF(AS143&gt;0, AS143/$AU143, "")</f>
        <v/>
      </c>
      <c r="AU143" s="2">
        <v>19.0</v>
      </c>
    </row>
    <row r="144" ht="15.75" customHeight="1" outlineLevel="1">
      <c r="D144" s="5" t="s">
        <v>312</v>
      </c>
      <c r="I144" s="2">
        <f>SUBTOTAL(9,I143)</f>
        <v>6</v>
      </c>
      <c r="J144" s="3"/>
      <c r="K144" s="4">
        <f>SUBTOTAL(9,K143)</f>
        <v>2</v>
      </c>
      <c r="L144" s="3"/>
      <c r="M144" s="4">
        <f>SUBTOTAL(9,M143)</f>
        <v>2</v>
      </c>
      <c r="N144" s="3"/>
      <c r="O144" s="4">
        <f>SUBTOTAL(9,O143)</f>
        <v>3</v>
      </c>
      <c r="P144" s="3"/>
      <c r="Q144" s="4">
        <f>SUBTOTAL(9,Q143)</f>
        <v>0</v>
      </c>
      <c r="R144" s="3"/>
      <c r="S144" s="4">
        <f>SUBTOTAL(9,S143)</f>
        <v>0</v>
      </c>
      <c r="T144" s="3"/>
      <c r="U144" s="4">
        <f>SUBTOTAL(9,U143)</f>
        <v>1</v>
      </c>
      <c r="V144" s="3"/>
      <c r="W144" s="4">
        <f>SUBTOTAL(9,W143)</f>
        <v>1</v>
      </c>
      <c r="X144" s="3"/>
      <c r="Y144" s="4">
        <f>SUBTOTAL(9,Y143)</f>
        <v>1</v>
      </c>
      <c r="Z144" s="3"/>
      <c r="AA144" s="4">
        <f>SUBTOTAL(9,AA143)</f>
        <v>0</v>
      </c>
      <c r="AB144" s="3"/>
      <c r="AC144" s="4">
        <f>SUBTOTAL(9,AC143)</f>
        <v>2</v>
      </c>
      <c r="AD144" s="3"/>
      <c r="AE144" s="4">
        <f>SUBTOTAL(9,AE143)</f>
        <v>0</v>
      </c>
      <c r="AF144" s="3"/>
      <c r="AG144" s="4">
        <f>SUBTOTAL(9,AG143)</f>
        <v>0</v>
      </c>
      <c r="AH144" s="3"/>
      <c r="AI144" s="4">
        <f>SUBTOTAL(9,AI143)</f>
        <v>0</v>
      </c>
      <c r="AJ144" s="3"/>
      <c r="AK144" s="4">
        <f>SUBTOTAL(9,AK143)</f>
        <v>0</v>
      </c>
      <c r="AL144" s="3"/>
      <c r="AM144" s="4">
        <f>SUBTOTAL(9,AM143)</f>
        <v>0</v>
      </c>
      <c r="AN144" s="3"/>
      <c r="AO144" s="4">
        <f>SUBTOTAL(9,AO143)</f>
        <v>1</v>
      </c>
      <c r="AP144" s="3"/>
      <c r="AQ144" s="4">
        <f>SUBTOTAL(9,AQ143)</f>
        <v>0</v>
      </c>
      <c r="AR144" s="3"/>
      <c r="AS144" s="15">
        <f>SUBTOTAL(9,AS143)</f>
        <v>0</v>
      </c>
      <c r="AT144" s="3"/>
      <c r="AU144" s="2"/>
    </row>
    <row r="145" ht="15.75" customHeight="1" outlineLevel="2">
      <c r="A145" s="15" t="s">
        <v>31</v>
      </c>
      <c r="B145" s="15" t="s">
        <v>287</v>
      </c>
      <c r="C145" s="15" t="s">
        <v>287</v>
      </c>
      <c r="D145" s="15" t="s">
        <v>313</v>
      </c>
      <c r="E145" s="15" t="s">
        <v>314</v>
      </c>
      <c r="F145" s="15" t="s">
        <v>315</v>
      </c>
      <c r="G145" s="15" t="s">
        <v>36</v>
      </c>
      <c r="H145" s="15" t="s">
        <v>37</v>
      </c>
      <c r="I145" s="2">
        <v>5.0</v>
      </c>
      <c r="J145" s="3">
        <f>IF(I145&gt;0, I145/$AU145, "")</f>
        <v>0.2</v>
      </c>
      <c r="K145" s="4">
        <v>6.0</v>
      </c>
      <c r="L145" s="3">
        <f>IF(K145&gt;0, K145/$AU145, "")</f>
        <v>0.24</v>
      </c>
      <c r="M145" s="4">
        <v>8.0</v>
      </c>
      <c r="N145" s="3">
        <f>IF(M145&gt;0, M145/$AU145, "")</f>
        <v>0.32</v>
      </c>
      <c r="O145" s="4">
        <v>2.0</v>
      </c>
      <c r="P145" s="3">
        <f>IF(O145&gt;0, O145/$AU145, "")</f>
        <v>0.08</v>
      </c>
      <c r="Q145" s="4">
        <v>2.0</v>
      </c>
      <c r="R145" s="3">
        <f>IF(Q145&gt;0, Q145/$AU145, "")</f>
        <v>0.08</v>
      </c>
      <c r="S145" s="4"/>
      <c r="T145" s="3" t="str">
        <f>IF(S145&gt;0, S145/$AU145, "")</f>
        <v/>
      </c>
      <c r="U145" s="4"/>
      <c r="V145" s="3" t="str">
        <f>IF(U145&gt;0, U145/$AU145, "")</f>
        <v/>
      </c>
      <c r="W145" s="4"/>
      <c r="X145" s="3" t="str">
        <f>IF(W145&gt;0, W145/$AU145, "")</f>
        <v/>
      </c>
      <c r="Y145" s="4"/>
      <c r="Z145" s="3" t="str">
        <f>IF(Y145&gt;0, Y145/$AU145, "")</f>
        <v/>
      </c>
      <c r="AA145" s="4">
        <v>1.0</v>
      </c>
      <c r="AB145" s="3">
        <f>IF(AA145&gt;0, AA145/$AU145, "")</f>
        <v>0.04</v>
      </c>
      <c r="AC145" s="4"/>
      <c r="AD145" s="3" t="str">
        <f>IF(AC145&gt;0, AC145/$AU145, "")</f>
        <v/>
      </c>
      <c r="AE145" s="4"/>
      <c r="AF145" s="3" t="str">
        <f>IF(AE145&gt;0, AE145/$AU145, "")</f>
        <v/>
      </c>
      <c r="AG145" s="4"/>
      <c r="AH145" s="3" t="str">
        <f>IF(AG145&gt;0, AG145/$AU145, "")</f>
        <v/>
      </c>
      <c r="AI145" s="4"/>
      <c r="AJ145" s="3" t="str">
        <f>IF(AI145&gt;0, AI145/$AU145, "")</f>
        <v/>
      </c>
      <c r="AK145" s="4"/>
      <c r="AL145" s="3" t="str">
        <f>IF(AK145&gt;0, AK145/$AU145, "")</f>
        <v/>
      </c>
      <c r="AM145" s="4"/>
      <c r="AN145" s="3" t="str">
        <f>IF(AM145&gt;0, AM145/$AU145, "")</f>
        <v/>
      </c>
      <c r="AO145" s="4">
        <v>1.0</v>
      </c>
      <c r="AP145" s="3">
        <f>IF(AO145&gt;0, AO145/$AU145, "")</f>
        <v>0.04</v>
      </c>
      <c r="AQ145" s="4"/>
      <c r="AR145" s="3" t="str">
        <f>IF(AQ145&gt;0, AQ145/$AU145, "")</f>
        <v/>
      </c>
      <c r="AT145" s="3" t="str">
        <f>IF(AS145&gt;0, AS145/$AU145, "")</f>
        <v/>
      </c>
      <c r="AU145" s="2">
        <v>25.0</v>
      </c>
    </row>
    <row r="146" ht="15.75" customHeight="1" outlineLevel="1">
      <c r="D146" s="5" t="s">
        <v>316</v>
      </c>
      <c r="I146" s="2">
        <f>SUBTOTAL(9,I145)</f>
        <v>5</v>
      </c>
      <c r="J146" s="3"/>
      <c r="K146" s="4">
        <f>SUBTOTAL(9,K145)</f>
        <v>6</v>
      </c>
      <c r="L146" s="3"/>
      <c r="M146" s="4">
        <f>SUBTOTAL(9,M145)</f>
        <v>8</v>
      </c>
      <c r="N146" s="3"/>
      <c r="O146" s="4">
        <f>SUBTOTAL(9,O145)</f>
        <v>2</v>
      </c>
      <c r="P146" s="3"/>
      <c r="Q146" s="4">
        <f>SUBTOTAL(9,Q145)</f>
        <v>2</v>
      </c>
      <c r="R146" s="3"/>
      <c r="S146" s="4">
        <f>SUBTOTAL(9,S145)</f>
        <v>0</v>
      </c>
      <c r="T146" s="3"/>
      <c r="U146" s="4">
        <f>SUBTOTAL(9,U145)</f>
        <v>0</v>
      </c>
      <c r="V146" s="3"/>
      <c r="W146" s="4">
        <f>SUBTOTAL(9,W145)</f>
        <v>0</v>
      </c>
      <c r="X146" s="3"/>
      <c r="Y146" s="4">
        <f>SUBTOTAL(9,Y145)</f>
        <v>0</v>
      </c>
      <c r="Z146" s="3"/>
      <c r="AA146" s="4">
        <f>SUBTOTAL(9,AA145)</f>
        <v>1</v>
      </c>
      <c r="AB146" s="3"/>
      <c r="AC146" s="4">
        <f>SUBTOTAL(9,AC145)</f>
        <v>0</v>
      </c>
      <c r="AD146" s="3"/>
      <c r="AE146" s="4">
        <f>SUBTOTAL(9,AE145)</f>
        <v>0</v>
      </c>
      <c r="AF146" s="3"/>
      <c r="AG146" s="4">
        <f>SUBTOTAL(9,AG145)</f>
        <v>0</v>
      </c>
      <c r="AH146" s="3"/>
      <c r="AI146" s="4">
        <f>SUBTOTAL(9,AI145)</f>
        <v>0</v>
      </c>
      <c r="AJ146" s="3"/>
      <c r="AK146" s="4">
        <f>SUBTOTAL(9,AK145)</f>
        <v>0</v>
      </c>
      <c r="AL146" s="3"/>
      <c r="AM146" s="4">
        <f>SUBTOTAL(9,AM145)</f>
        <v>0</v>
      </c>
      <c r="AN146" s="3"/>
      <c r="AO146" s="4">
        <f>SUBTOTAL(9,AO145)</f>
        <v>1</v>
      </c>
      <c r="AP146" s="3"/>
      <c r="AQ146" s="4">
        <f>SUBTOTAL(9,AQ145)</f>
        <v>0</v>
      </c>
      <c r="AR146" s="3"/>
      <c r="AS146" s="15">
        <f>SUBTOTAL(9,AS145)</f>
        <v>0</v>
      </c>
      <c r="AT146" s="3"/>
      <c r="AU146" s="2"/>
    </row>
    <row r="147" ht="15.75" customHeight="1" outlineLevel="2">
      <c r="A147" s="15" t="s">
        <v>31</v>
      </c>
      <c r="B147" s="15" t="s">
        <v>287</v>
      </c>
      <c r="C147" s="15" t="s">
        <v>287</v>
      </c>
      <c r="D147" s="15" t="s">
        <v>317</v>
      </c>
      <c r="E147" s="15" t="s">
        <v>318</v>
      </c>
      <c r="F147" s="15" t="s">
        <v>319</v>
      </c>
      <c r="G147" s="15" t="s">
        <v>46</v>
      </c>
      <c r="H147" s="15" t="s">
        <v>37</v>
      </c>
      <c r="I147" s="2">
        <v>8.0</v>
      </c>
      <c r="J147" s="3">
        <f>IF(I147&gt;0, I147/$AU147, "")</f>
        <v>0.347826087</v>
      </c>
      <c r="K147" s="4">
        <v>5.0</v>
      </c>
      <c r="L147" s="3">
        <f>IF(K147&gt;0, K147/$AU147, "")</f>
        <v>0.2173913043</v>
      </c>
      <c r="M147" s="4">
        <v>3.0</v>
      </c>
      <c r="N147" s="3">
        <f>IF(M147&gt;0, M147/$AU147, "")</f>
        <v>0.1304347826</v>
      </c>
      <c r="O147" s="4">
        <v>4.0</v>
      </c>
      <c r="P147" s="3">
        <f>IF(O147&gt;0, O147/$AU147, "")</f>
        <v>0.1739130435</v>
      </c>
      <c r="Q147" s="4"/>
      <c r="R147" s="3" t="str">
        <f>IF(Q147&gt;0, Q147/$AU147, "")</f>
        <v/>
      </c>
      <c r="S147" s="4">
        <v>1.0</v>
      </c>
      <c r="T147" s="3">
        <f>IF(S147&gt;0, S147/$AU147, "")</f>
        <v>0.04347826087</v>
      </c>
      <c r="U147" s="4"/>
      <c r="V147" s="3" t="str">
        <f>IF(U147&gt;0, U147/$AU147, "")</f>
        <v/>
      </c>
      <c r="W147" s="4"/>
      <c r="X147" s="3" t="str">
        <f>IF(W147&gt;0, W147/$AU147, "")</f>
        <v/>
      </c>
      <c r="Y147" s="4"/>
      <c r="Z147" s="3" t="str">
        <f>IF(Y147&gt;0, Y147/$AU147, "")</f>
        <v/>
      </c>
      <c r="AA147" s="4"/>
      <c r="AB147" s="3" t="str">
        <f>IF(AA147&gt;0, AA147/$AU147, "")</f>
        <v/>
      </c>
      <c r="AC147" s="4">
        <v>1.0</v>
      </c>
      <c r="AD147" s="3">
        <f>IF(AC147&gt;0, AC147/$AU147, "")</f>
        <v>0.04347826087</v>
      </c>
      <c r="AE147" s="4"/>
      <c r="AF147" s="3" t="str">
        <f>IF(AE147&gt;0, AE147/$AU147, "")</f>
        <v/>
      </c>
      <c r="AG147" s="4"/>
      <c r="AH147" s="3" t="str">
        <f>IF(AG147&gt;0, AG147/$AU147, "")</f>
        <v/>
      </c>
      <c r="AI147" s="4"/>
      <c r="AJ147" s="3" t="str">
        <f>IF(AI147&gt;0, AI147/$AU147, "")</f>
        <v/>
      </c>
      <c r="AK147" s="4"/>
      <c r="AL147" s="3" t="str">
        <f>IF(AK147&gt;0, AK147/$AU147, "")</f>
        <v/>
      </c>
      <c r="AM147" s="4"/>
      <c r="AN147" s="3" t="str">
        <f>IF(AM147&gt;0, AM147/$AU147, "")</f>
        <v/>
      </c>
      <c r="AO147" s="4">
        <v>1.0</v>
      </c>
      <c r="AP147" s="3">
        <f>IF(AO147&gt;0, AO147/$AU147, "")</f>
        <v>0.04347826087</v>
      </c>
      <c r="AQ147" s="4"/>
      <c r="AR147" s="3" t="str">
        <f>IF(AQ147&gt;0, AQ147/$AU147, "")</f>
        <v/>
      </c>
      <c r="AT147" s="3" t="str">
        <f>IF(AS147&gt;0, AS147/$AU147, "")</f>
        <v/>
      </c>
      <c r="AU147" s="2">
        <v>23.0</v>
      </c>
    </row>
    <row r="148" ht="15.75" customHeight="1" outlineLevel="1">
      <c r="D148" s="5" t="s">
        <v>320</v>
      </c>
      <c r="I148" s="2">
        <f>SUBTOTAL(9,I147)</f>
        <v>8</v>
      </c>
      <c r="J148" s="3"/>
      <c r="K148" s="4">
        <f>SUBTOTAL(9,K147)</f>
        <v>5</v>
      </c>
      <c r="L148" s="3"/>
      <c r="M148" s="4">
        <f>SUBTOTAL(9,M147)</f>
        <v>3</v>
      </c>
      <c r="N148" s="3"/>
      <c r="O148" s="4">
        <f>SUBTOTAL(9,O147)</f>
        <v>4</v>
      </c>
      <c r="P148" s="3"/>
      <c r="Q148" s="4">
        <f>SUBTOTAL(9,Q147)</f>
        <v>0</v>
      </c>
      <c r="R148" s="3"/>
      <c r="S148" s="4">
        <f>SUBTOTAL(9,S147)</f>
        <v>1</v>
      </c>
      <c r="T148" s="3"/>
      <c r="U148" s="4">
        <f>SUBTOTAL(9,U147)</f>
        <v>0</v>
      </c>
      <c r="V148" s="3"/>
      <c r="W148" s="4">
        <f>SUBTOTAL(9,W147)</f>
        <v>0</v>
      </c>
      <c r="X148" s="3"/>
      <c r="Y148" s="4">
        <f>SUBTOTAL(9,Y147)</f>
        <v>0</v>
      </c>
      <c r="Z148" s="3"/>
      <c r="AA148" s="4">
        <f>SUBTOTAL(9,AA147)</f>
        <v>0</v>
      </c>
      <c r="AB148" s="3"/>
      <c r="AC148" s="4">
        <f>SUBTOTAL(9,AC147)</f>
        <v>1</v>
      </c>
      <c r="AD148" s="3"/>
      <c r="AE148" s="4">
        <f>SUBTOTAL(9,AE147)</f>
        <v>0</v>
      </c>
      <c r="AF148" s="3"/>
      <c r="AG148" s="4">
        <f>SUBTOTAL(9,AG147)</f>
        <v>0</v>
      </c>
      <c r="AH148" s="3"/>
      <c r="AI148" s="4">
        <f>SUBTOTAL(9,AI147)</f>
        <v>0</v>
      </c>
      <c r="AJ148" s="3"/>
      <c r="AK148" s="4">
        <f>SUBTOTAL(9,AK147)</f>
        <v>0</v>
      </c>
      <c r="AL148" s="3"/>
      <c r="AM148" s="4">
        <f>SUBTOTAL(9,AM147)</f>
        <v>0</v>
      </c>
      <c r="AN148" s="3"/>
      <c r="AO148" s="4">
        <f>SUBTOTAL(9,AO147)</f>
        <v>1</v>
      </c>
      <c r="AP148" s="3"/>
      <c r="AQ148" s="4">
        <f>SUBTOTAL(9,AQ147)</f>
        <v>0</v>
      </c>
      <c r="AR148" s="3"/>
      <c r="AS148" s="15">
        <f>SUBTOTAL(9,AS147)</f>
        <v>0</v>
      </c>
      <c r="AT148" s="3"/>
      <c r="AU148" s="2"/>
    </row>
    <row r="149" ht="15.75" customHeight="1" outlineLevel="2">
      <c r="A149" s="15" t="s">
        <v>31</v>
      </c>
      <c r="B149" s="15" t="s">
        <v>287</v>
      </c>
      <c r="C149" s="15" t="s">
        <v>287</v>
      </c>
      <c r="D149" s="15" t="s">
        <v>321</v>
      </c>
      <c r="E149" s="15" t="s">
        <v>322</v>
      </c>
      <c r="F149" s="15" t="s">
        <v>323</v>
      </c>
      <c r="G149" s="15" t="s">
        <v>36</v>
      </c>
      <c r="H149" s="15" t="s">
        <v>37</v>
      </c>
      <c r="I149" s="2">
        <v>13.0</v>
      </c>
      <c r="J149" s="3">
        <f>IF(I149&gt;0, I149/$AU149, "")</f>
        <v>0.5652173913</v>
      </c>
      <c r="K149" s="4">
        <v>3.0</v>
      </c>
      <c r="L149" s="3">
        <f>IF(K149&gt;0, K149/$AU149, "")</f>
        <v>0.1304347826</v>
      </c>
      <c r="M149" s="4"/>
      <c r="N149" s="3" t="str">
        <f>IF(M149&gt;0, M149/$AU149, "")</f>
        <v/>
      </c>
      <c r="O149" s="4">
        <v>1.0</v>
      </c>
      <c r="P149" s="3">
        <f>IF(O149&gt;0, O149/$AU149, "")</f>
        <v>0.04347826087</v>
      </c>
      <c r="Q149" s="4">
        <v>2.0</v>
      </c>
      <c r="R149" s="3">
        <f>IF(Q149&gt;0, Q149/$AU149, "")</f>
        <v>0.08695652174</v>
      </c>
      <c r="S149" s="4">
        <v>1.0</v>
      </c>
      <c r="T149" s="3">
        <f>IF(S149&gt;0, S149/$AU149, "")</f>
        <v>0.04347826087</v>
      </c>
      <c r="U149" s="4">
        <v>1.0</v>
      </c>
      <c r="V149" s="3">
        <f>IF(U149&gt;0, U149/$AU149, "")</f>
        <v>0.04347826087</v>
      </c>
      <c r="W149" s="4"/>
      <c r="X149" s="3" t="str">
        <f>IF(W149&gt;0, W149/$AU149, "")</f>
        <v/>
      </c>
      <c r="Y149" s="4"/>
      <c r="Z149" s="3" t="str">
        <f>IF(Y149&gt;0, Y149/$AU149, "")</f>
        <v/>
      </c>
      <c r="AA149" s="4">
        <v>2.0</v>
      </c>
      <c r="AB149" s="3">
        <f>IF(AA149&gt;0, AA149/$AU149, "")</f>
        <v>0.08695652174</v>
      </c>
      <c r="AC149" s="4"/>
      <c r="AD149" s="3" t="str">
        <f>IF(AC149&gt;0, AC149/$AU149, "")</f>
        <v/>
      </c>
      <c r="AE149" s="4"/>
      <c r="AF149" s="3" t="str">
        <f>IF(AE149&gt;0, AE149/$AU149, "")</f>
        <v/>
      </c>
      <c r="AG149" s="4"/>
      <c r="AH149" s="3" t="str">
        <f>IF(AG149&gt;0, AG149/$AU149, "")</f>
        <v/>
      </c>
      <c r="AI149" s="4"/>
      <c r="AJ149" s="3" t="str">
        <f>IF(AI149&gt;0, AI149/$AU149, "")</f>
        <v/>
      </c>
      <c r="AK149" s="4"/>
      <c r="AL149" s="3" t="str">
        <f>IF(AK149&gt;0, AK149/$AU149, "")</f>
        <v/>
      </c>
      <c r="AM149" s="4"/>
      <c r="AN149" s="3" t="str">
        <f>IF(AM149&gt;0, AM149/$AU149, "")</f>
        <v/>
      </c>
      <c r="AO149" s="4"/>
      <c r="AP149" s="3" t="str">
        <f>IF(AO149&gt;0, AO149/$AU149, "")</f>
        <v/>
      </c>
      <c r="AQ149" s="4"/>
      <c r="AR149" s="3" t="str">
        <f>IF(AQ149&gt;0, AQ149/$AU149, "")</f>
        <v/>
      </c>
      <c r="AT149" s="3" t="str">
        <f>IF(AS149&gt;0, AS149/$AU149, "")</f>
        <v/>
      </c>
      <c r="AU149" s="2">
        <v>23.0</v>
      </c>
    </row>
    <row r="150" ht="15.75" customHeight="1" outlineLevel="1">
      <c r="D150" s="5" t="s">
        <v>324</v>
      </c>
      <c r="I150" s="2">
        <f>SUBTOTAL(9,I149)</f>
        <v>13</v>
      </c>
      <c r="J150" s="3"/>
      <c r="K150" s="4">
        <f>SUBTOTAL(9,K149)</f>
        <v>3</v>
      </c>
      <c r="L150" s="3"/>
      <c r="M150" s="4">
        <f>SUBTOTAL(9,M149)</f>
        <v>0</v>
      </c>
      <c r="N150" s="3"/>
      <c r="O150" s="4">
        <f>SUBTOTAL(9,O149)</f>
        <v>1</v>
      </c>
      <c r="P150" s="3"/>
      <c r="Q150" s="4">
        <f>SUBTOTAL(9,Q149)</f>
        <v>2</v>
      </c>
      <c r="R150" s="3"/>
      <c r="S150" s="4">
        <f>SUBTOTAL(9,S149)</f>
        <v>1</v>
      </c>
      <c r="T150" s="3"/>
      <c r="U150" s="4">
        <f>SUBTOTAL(9,U149)</f>
        <v>1</v>
      </c>
      <c r="V150" s="3"/>
      <c r="W150" s="4">
        <f>SUBTOTAL(9,W149)</f>
        <v>0</v>
      </c>
      <c r="X150" s="3"/>
      <c r="Y150" s="4">
        <f>SUBTOTAL(9,Y149)</f>
        <v>0</v>
      </c>
      <c r="Z150" s="3"/>
      <c r="AA150" s="4">
        <f>SUBTOTAL(9,AA149)</f>
        <v>2</v>
      </c>
      <c r="AB150" s="3"/>
      <c r="AC150" s="4">
        <f>SUBTOTAL(9,AC149)</f>
        <v>0</v>
      </c>
      <c r="AD150" s="3"/>
      <c r="AE150" s="4">
        <f>SUBTOTAL(9,AE149)</f>
        <v>0</v>
      </c>
      <c r="AF150" s="3"/>
      <c r="AG150" s="4">
        <f>SUBTOTAL(9,AG149)</f>
        <v>0</v>
      </c>
      <c r="AH150" s="3"/>
      <c r="AI150" s="4">
        <f>SUBTOTAL(9,AI149)</f>
        <v>0</v>
      </c>
      <c r="AJ150" s="3"/>
      <c r="AK150" s="4">
        <f>SUBTOTAL(9,AK149)</f>
        <v>0</v>
      </c>
      <c r="AL150" s="3"/>
      <c r="AM150" s="4">
        <f>SUBTOTAL(9,AM149)</f>
        <v>0</v>
      </c>
      <c r="AN150" s="3"/>
      <c r="AO150" s="4">
        <f>SUBTOTAL(9,AO149)</f>
        <v>0</v>
      </c>
      <c r="AP150" s="3"/>
      <c r="AQ150" s="4">
        <f>SUBTOTAL(9,AQ149)</f>
        <v>0</v>
      </c>
      <c r="AR150" s="3"/>
      <c r="AS150" s="15">
        <f>SUBTOTAL(9,AS149)</f>
        <v>0</v>
      </c>
      <c r="AT150" s="3"/>
      <c r="AU150" s="2"/>
    </row>
    <row r="151" ht="15.75" customHeight="1" outlineLevel="2">
      <c r="A151" s="15" t="s">
        <v>31</v>
      </c>
      <c r="B151" s="15" t="s">
        <v>325</v>
      </c>
      <c r="C151" s="15" t="s">
        <v>325</v>
      </c>
      <c r="D151" s="15" t="s">
        <v>326</v>
      </c>
      <c r="E151" s="15" t="s">
        <v>327</v>
      </c>
      <c r="F151" s="15" t="s">
        <v>328</v>
      </c>
      <c r="G151" s="15" t="s">
        <v>46</v>
      </c>
      <c r="H151" s="15" t="s">
        <v>37</v>
      </c>
      <c r="I151" s="2">
        <v>9.0</v>
      </c>
      <c r="J151" s="3">
        <f t="shared" ref="J151:J152" si="286">IF(I151&gt;0, I151/$AU151, "")</f>
        <v>0.36</v>
      </c>
      <c r="K151" s="4">
        <v>2.0</v>
      </c>
      <c r="L151" s="3">
        <f t="shared" ref="L151:L152" si="287">IF(K151&gt;0, K151/$AU151, "")</f>
        <v>0.08</v>
      </c>
      <c r="M151" s="4">
        <v>4.0</v>
      </c>
      <c r="N151" s="3">
        <f t="shared" ref="N151:N152" si="288">IF(M151&gt;0, M151/$AU151, "")</f>
        <v>0.16</v>
      </c>
      <c r="O151" s="4">
        <v>5.0</v>
      </c>
      <c r="P151" s="3">
        <f t="shared" ref="P151:P152" si="289">IF(O151&gt;0, O151/$AU151, "")</f>
        <v>0.2</v>
      </c>
      <c r="Q151" s="4">
        <v>1.0</v>
      </c>
      <c r="R151" s="3">
        <f t="shared" ref="R151:R152" si="290">IF(Q151&gt;0, Q151/$AU151, "")</f>
        <v>0.04</v>
      </c>
      <c r="S151" s="4">
        <v>2.0</v>
      </c>
      <c r="T151" s="3">
        <f t="shared" ref="T151:T152" si="291">IF(S151&gt;0, S151/$AU151, "")</f>
        <v>0.08</v>
      </c>
      <c r="U151" s="4"/>
      <c r="V151" s="3" t="str">
        <f t="shared" ref="V151:V152" si="292">IF(U151&gt;0, U151/$AU151, "")</f>
        <v/>
      </c>
      <c r="W151" s="4">
        <v>1.0</v>
      </c>
      <c r="X151" s="3">
        <f t="shared" ref="X151:X152" si="293">IF(W151&gt;0, W151/$AU151, "")</f>
        <v>0.04</v>
      </c>
      <c r="Y151" s="4"/>
      <c r="Z151" s="3" t="str">
        <f t="shared" ref="Z151:Z152" si="294">IF(Y151&gt;0, Y151/$AU151, "")</f>
        <v/>
      </c>
      <c r="AA151" s="4">
        <v>1.0</v>
      </c>
      <c r="AB151" s="3">
        <f t="shared" ref="AB151:AB152" si="295">IF(AA151&gt;0, AA151/$AU151, "")</f>
        <v>0.04</v>
      </c>
      <c r="AC151" s="4"/>
      <c r="AD151" s="3" t="str">
        <f t="shared" ref="AD151:AD152" si="296">IF(AC151&gt;0, AC151/$AU151, "")</f>
        <v/>
      </c>
      <c r="AE151" s="4"/>
      <c r="AF151" s="3" t="str">
        <f t="shared" ref="AF151:AF152" si="297">IF(AE151&gt;0, AE151/$AU151, "")</f>
        <v/>
      </c>
      <c r="AG151" s="4"/>
      <c r="AH151" s="3" t="str">
        <f t="shared" ref="AH151:AH152" si="298">IF(AG151&gt;0, AG151/$AU151, "")</f>
        <v/>
      </c>
      <c r="AI151" s="4"/>
      <c r="AJ151" s="3" t="str">
        <f t="shared" ref="AJ151:AJ152" si="299">IF(AI151&gt;0, AI151/$AU151, "")</f>
        <v/>
      </c>
      <c r="AK151" s="4"/>
      <c r="AL151" s="3" t="str">
        <f t="shared" ref="AL151:AL152" si="300">IF(AK151&gt;0, AK151/$AU151, "")</f>
        <v/>
      </c>
      <c r="AM151" s="4"/>
      <c r="AN151" s="3" t="str">
        <f t="shared" ref="AN151:AN152" si="301">IF(AM151&gt;0, AM151/$AU151, "")</f>
        <v/>
      </c>
      <c r="AO151" s="4"/>
      <c r="AP151" s="3" t="str">
        <f t="shared" ref="AP151:AP152" si="302">IF(AO151&gt;0, AO151/$AU151, "")</f>
        <v/>
      </c>
      <c r="AQ151" s="4"/>
      <c r="AR151" s="3" t="str">
        <f t="shared" ref="AR151:AR152" si="303">IF(AQ151&gt;0, AQ151/$AU151, "")</f>
        <v/>
      </c>
      <c r="AT151" s="3" t="str">
        <f t="shared" ref="AT151:AT152" si="304">IF(AS151&gt;0, AS151/$AU151, "")</f>
        <v/>
      </c>
      <c r="AU151" s="2">
        <v>25.0</v>
      </c>
    </row>
    <row r="152" ht="15.75" customHeight="1" outlineLevel="2">
      <c r="A152" s="15" t="s">
        <v>31</v>
      </c>
      <c r="B152" s="15" t="s">
        <v>325</v>
      </c>
      <c r="C152" s="15" t="s">
        <v>325</v>
      </c>
      <c r="D152" s="15" t="s">
        <v>326</v>
      </c>
      <c r="E152" s="15" t="s">
        <v>329</v>
      </c>
      <c r="F152" s="15" t="s">
        <v>330</v>
      </c>
      <c r="G152" s="15" t="s">
        <v>36</v>
      </c>
      <c r="H152" s="15" t="s">
        <v>37</v>
      </c>
      <c r="I152" s="2">
        <v>14.0</v>
      </c>
      <c r="J152" s="3">
        <f t="shared" si="286"/>
        <v>0.6363636364</v>
      </c>
      <c r="K152" s="4">
        <v>2.0</v>
      </c>
      <c r="L152" s="3">
        <f t="shared" si="287"/>
        <v>0.09090909091</v>
      </c>
      <c r="M152" s="4">
        <v>2.0</v>
      </c>
      <c r="N152" s="3">
        <f t="shared" si="288"/>
        <v>0.09090909091</v>
      </c>
      <c r="O152" s="4">
        <v>2.0</v>
      </c>
      <c r="P152" s="3">
        <f t="shared" si="289"/>
        <v>0.09090909091</v>
      </c>
      <c r="Q152" s="4"/>
      <c r="R152" s="3" t="str">
        <f t="shared" si="290"/>
        <v/>
      </c>
      <c r="S152" s="4"/>
      <c r="T152" s="3" t="str">
        <f t="shared" si="291"/>
        <v/>
      </c>
      <c r="U152" s="4">
        <v>1.0</v>
      </c>
      <c r="V152" s="3">
        <f t="shared" si="292"/>
        <v>0.04545454545</v>
      </c>
      <c r="W152" s="4"/>
      <c r="X152" s="3" t="str">
        <f t="shared" si="293"/>
        <v/>
      </c>
      <c r="Y152" s="4"/>
      <c r="Z152" s="3" t="str">
        <f t="shared" si="294"/>
        <v/>
      </c>
      <c r="AA152" s="4"/>
      <c r="AB152" s="3" t="str">
        <f t="shared" si="295"/>
        <v/>
      </c>
      <c r="AC152" s="4"/>
      <c r="AD152" s="3" t="str">
        <f t="shared" si="296"/>
        <v/>
      </c>
      <c r="AE152" s="4"/>
      <c r="AF152" s="3" t="str">
        <f t="shared" si="297"/>
        <v/>
      </c>
      <c r="AG152" s="4"/>
      <c r="AH152" s="3" t="str">
        <f t="shared" si="298"/>
        <v/>
      </c>
      <c r="AI152" s="4"/>
      <c r="AJ152" s="3" t="str">
        <f t="shared" si="299"/>
        <v/>
      </c>
      <c r="AK152" s="4"/>
      <c r="AL152" s="3" t="str">
        <f t="shared" si="300"/>
        <v/>
      </c>
      <c r="AM152" s="4"/>
      <c r="AN152" s="3" t="str">
        <f t="shared" si="301"/>
        <v/>
      </c>
      <c r="AO152" s="4">
        <v>1.0</v>
      </c>
      <c r="AP152" s="3">
        <f t="shared" si="302"/>
        <v>0.04545454545</v>
      </c>
      <c r="AQ152" s="4"/>
      <c r="AR152" s="3" t="str">
        <f t="shared" si="303"/>
        <v/>
      </c>
      <c r="AT152" s="3" t="str">
        <f t="shared" si="304"/>
        <v/>
      </c>
      <c r="AU152" s="2">
        <v>22.0</v>
      </c>
    </row>
    <row r="153" ht="15.75" customHeight="1" outlineLevel="1">
      <c r="D153" s="5" t="s">
        <v>331</v>
      </c>
      <c r="I153" s="2">
        <f>SUBTOTAL(9,I151:I152)</f>
        <v>23</v>
      </c>
      <c r="J153" s="3"/>
      <c r="K153" s="4">
        <f>SUBTOTAL(9,K151:K152)</f>
        <v>4</v>
      </c>
      <c r="L153" s="3"/>
      <c r="M153" s="4">
        <f>SUBTOTAL(9,M151:M152)</f>
        <v>6</v>
      </c>
      <c r="N153" s="3"/>
      <c r="O153" s="4">
        <f>SUBTOTAL(9,O151:O152)</f>
        <v>7</v>
      </c>
      <c r="P153" s="3"/>
      <c r="Q153" s="4">
        <f>SUBTOTAL(9,Q151:Q152)</f>
        <v>1</v>
      </c>
      <c r="R153" s="3"/>
      <c r="S153" s="4">
        <f>SUBTOTAL(9,S151:S152)</f>
        <v>2</v>
      </c>
      <c r="T153" s="3"/>
      <c r="U153" s="4">
        <f>SUBTOTAL(9,U151:U152)</f>
        <v>1</v>
      </c>
      <c r="V153" s="3"/>
      <c r="W153" s="4">
        <f>SUBTOTAL(9,W151:W152)</f>
        <v>1</v>
      </c>
      <c r="X153" s="3"/>
      <c r="Y153" s="4">
        <f>SUBTOTAL(9,Y151:Y152)</f>
        <v>0</v>
      </c>
      <c r="Z153" s="3"/>
      <c r="AA153" s="4">
        <f>SUBTOTAL(9,AA151:AA152)</f>
        <v>1</v>
      </c>
      <c r="AB153" s="3"/>
      <c r="AC153" s="4">
        <f>SUBTOTAL(9,AC151:AC152)</f>
        <v>0</v>
      </c>
      <c r="AD153" s="3"/>
      <c r="AE153" s="4">
        <f>SUBTOTAL(9,AE151:AE152)</f>
        <v>0</v>
      </c>
      <c r="AF153" s="3"/>
      <c r="AG153" s="4">
        <f>SUBTOTAL(9,AG151:AG152)</f>
        <v>0</v>
      </c>
      <c r="AH153" s="3"/>
      <c r="AI153" s="4">
        <f>SUBTOTAL(9,AI151:AI152)</f>
        <v>0</v>
      </c>
      <c r="AJ153" s="3"/>
      <c r="AK153" s="4">
        <f>SUBTOTAL(9,AK151:AK152)</f>
        <v>0</v>
      </c>
      <c r="AL153" s="3"/>
      <c r="AM153" s="4">
        <f>SUBTOTAL(9,AM151:AM152)</f>
        <v>0</v>
      </c>
      <c r="AN153" s="3"/>
      <c r="AO153" s="4">
        <f>SUBTOTAL(9,AO151:AO152)</f>
        <v>1</v>
      </c>
      <c r="AP153" s="3"/>
      <c r="AQ153" s="4">
        <f>SUBTOTAL(9,AQ151:AQ152)</f>
        <v>0</v>
      </c>
      <c r="AR153" s="3"/>
      <c r="AS153" s="15">
        <f>SUBTOTAL(9,AS151:AS152)</f>
        <v>0</v>
      </c>
      <c r="AT153" s="3"/>
      <c r="AU153" s="2"/>
    </row>
    <row r="154" ht="15.75" customHeight="1" outlineLevel="2">
      <c r="A154" s="15" t="s">
        <v>31</v>
      </c>
      <c r="B154" s="15" t="s">
        <v>325</v>
      </c>
      <c r="C154" s="15" t="s">
        <v>325</v>
      </c>
      <c r="D154" s="15" t="s">
        <v>332</v>
      </c>
      <c r="E154" s="15" t="s">
        <v>333</v>
      </c>
      <c r="F154" s="15" t="s">
        <v>334</v>
      </c>
      <c r="G154" s="15" t="s">
        <v>46</v>
      </c>
      <c r="H154" s="15" t="s">
        <v>37</v>
      </c>
      <c r="I154" s="2">
        <v>20.0</v>
      </c>
      <c r="J154" s="3">
        <f t="shared" ref="J154:J155" si="305">IF(I154&gt;0, I154/$AU154, "")</f>
        <v>0.8333333333</v>
      </c>
      <c r="K154" s="4">
        <v>1.0</v>
      </c>
      <c r="L154" s="3">
        <f t="shared" ref="L154:L155" si="306">IF(K154&gt;0, K154/$AU154, "")</f>
        <v>0.04166666667</v>
      </c>
      <c r="M154" s="4">
        <v>2.0</v>
      </c>
      <c r="N154" s="3">
        <f t="shared" ref="N154:N155" si="307">IF(M154&gt;0, M154/$AU154, "")</f>
        <v>0.08333333333</v>
      </c>
      <c r="O154" s="4">
        <v>1.0</v>
      </c>
      <c r="P154" s="3">
        <f t="shared" ref="P154:P155" si="308">IF(O154&gt;0, O154/$AU154, "")</f>
        <v>0.04166666667</v>
      </c>
      <c r="Q154" s="4"/>
      <c r="R154" s="3" t="str">
        <f t="shared" ref="R154:R155" si="309">IF(Q154&gt;0, Q154/$AU154, "")</f>
        <v/>
      </c>
      <c r="S154" s="4"/>
      <c r="T154" s="3" t="str">
        <f t="shared" ref="T154:T155" si="310">IF(S154&gt;0, S154/$AU154, "")</f>
        <v/>
      </c>
      <c r="U154" s="4"/>
      <c r="V154" s="3" t="str">
        <f t="shared" ref="V154:V155" si="311">IF(U154&gt;0, U154/$AU154, "")</f>
        <v/>
      </c>
      <c r="W154" s="4"/>
      <c r="X154" s="3" t="str">
        <f t="shared" ref="X154:X155" si="312">IF(W154&gt;0, W154/$AU154, "")</f>
        <v/>
      </c>
      <c r="Y154" s="4"/>
      <c r="Z154" s="3" t="str">
        <f t="shared" ref="Z154:Z155" si="313">IF(Y154&gt;0, Y154/$AU154, "")</f>
        <v/>
      </c>
      <c r="AA154" s="4"/>
      <c r="AB154" s="3" t="str">
        <f t="shared" ref="AB154:AB155" si="314">IF(AA154&gt;0, AA154/$AU154, "")</f>
        <v/>
      </c>
      <c r="AC154" s="4"/>
      <c r="AD154" s="3" t="str">
        <f t="shared" ref="AD154:AD155" si="315">IF(AC154&gt;0, AC154/$AU154, "")</f>
        <v/>
      </c>
      <c r="AE154" s="4"/>
      <c r="AF154" s="3" t="str">
        <f t="shared" ref="AF154:AF155" si="316">IF(AE154&gt;0, AE154/$AU154, "")</f>
        <v/>
      </c>
      <c r="AG154" s="4"/>
      <c r="AH154" s="3" t="str">
        <f t="shared" ref="AH154:AH155" si="317">IF(AG154&gt;0, AG154/$AU154, "")</f>
        <v/>
      </c>
      <c r="AI154" s="4"/>
      <c r="AJ154" s="3" t="str">
        <f t="shared" ref="AJ154:AJ155" si="318">IF(AI154&gt;0, AI154/$AU154, "")</f>
        <v/>
      </c>
      <c r="AK154" s="4"/>
      <c r="AL154" s="3" t="str">
        <f t="shared" ref="AL154:AL155" si="319">IF(AK154&gt;0, AK154/$AU154, "")</f>
        <v/>
      </c>
      <c r="AM154" s="4"/>
      <c r="AN154" s="3" t="str">
        <f t="shared" ref="AN154:AN155" si="320">IF(AM154&gt;0, AM154/$AU154, "")</f>
        <v/>
      </c>
      <c r="AO154" s="4"/>
      <c r="AP154" s="3" t="str">
        <f t="shared" ref="AP154:AP155" si="321">IF(AO154&gt;0, AO154/$AU154, "")</f>
        <v/>
      </c>
      <c r="AQ154" s="4"/>
      <c r="AR154" s="3" t="str">
        <f t="shared" ref="AR154:AR155" si="322">IF(AQ154&gt;0, AQ154/$AU154, "")</f>
        <v/>
      </c>
      <c r="AT154" s="3" t="str">
        <f t="shared" ref="AT154:AT155" si="323">IF(AS154&gt;0, AS154/$AU154, "")</f>
        <v/>
      </c>
      <c r="AU154" s="2">
        <v>24.0</v>
      </c>
    </row>
    <row r="155" ht="15.75" customHeight="1" outlineLevel="2">
      <c r="A155" s="15" t="s">
        <v>31</v>
      </c>
      <c r="B155" s="15" t="s">
        <v>325</v>
      </c>
      <c r="C155" s="15" t="s">
        <v>325</v>
      </c>
      <c r="D155" s="15" t="s">
        <v>332</v>
      </c>
      <c r="E155" s="15" t="s">
        <v>335</v>
      </c>
      <c r="F155" s="15" t="s">
        <v>336</v>
      </c>
      <c r="G155" s="15" t="s">
        <v>36</v>
      </c>
      <c r="H155" s="15" t="s">
        <v>37</v>
      </c>
      <c r="I155" s="2">
        <v>10.0</v>
      </c>
      <c r="J155" s="3">
        <f t="shared" si="305"/>
        <v>0.4</v>
      </c>
      <c r="K155" s="4">
        <v>5.0</v>
      </c>
      <c r="L155" s="3">
        <f t="shared" si="306"/>
        <v>0.2</v>
      </c>
      <c r="M155" s="4">
        <v>2.0</v>
      </c>
      <c r="N155" s="3">
        <f t="shared" si="307"/>
        <v>0.08</v>
      </c>
      <c r="O155" s="4">
        <v>3.0</v>
      </c>
      <c r="P155" s="3">
        <f t="shared" si="308"/>
        <v>0.12</v>
      </c>
      <c r="Q155" s="4">
        <v>3.0</v>
      </c>
      <c r="R155" s="3">
        <f t="shared" si="309"/>
        <v>0.12</v>
      </c>
      <c r="S155" s="4">
        <v>1.0</v>
      </c>
      <c r="T155" s="3">
        <f t="shared" si="310"/>
        <v>0.04</v>
      </c>
      <c r="U155" s="4"/>
      <c r="V155" s="3" t="str">
        <f t="shared" si="311"/>
        <v/>
      </c>
      <c r="W155" s="4"/>
      <c r="X155" s="3" t="str">
        <f t="shared" si="312"/>
        <v/>
      </c>
      <c r="Y155" s="4">
        <v>1.0</v>
      </c>
      <c r="Z155" s="3">
        <f t="shared" si="313"/>
        <v>0.04</v>
      </c>
      <c r="AA155" s="4"/>
      <c r="AB155" s="3" t="str">
        <f t="shared" si="314"/>
        <v/>
      </c>
      <c r="AC155" s="4"/>
      <c r="AD155" s="3" t="str">
        <f t="shared" si="315"/>
        <v/>
      </c>
      <c r="AE155" s="4"/>
      <c r="AF155" s="3" t="str">
        <f t="shared" si="316"/>
        <v/>
      </c>
      <c r="AG155" s="4"/>
      <c r="AH155" s="3" t="str">
        <f t="shared" si="317"/>
        <v/>
      </c>
      <c r="AI155" s="4"/>
      <c r="AJ155" s="3" t="str">
        <f t="shared" si="318"/>
        <v/>
      </c>
      <c r="AK155" s="4"/>
      <c r="AL155" s="3" t="str">
        <f t="shared" si="319"/>
        <v/>
      </c>
      <c r="AM155" s="4"/>
      <c r="AN155" s="3" t="str">
        <f t="shared" si="320"/>
        <v/>
      </c>
      <c r="AO155" s="4"/>
      <c r="AP155" s="3" t="str">
        <f t="shared" si="321"/>
        <v/>
      </c>
      <c r="AQ155" s="4"/>
      <c r="AR155" s="3" t="str">
        <f t="shared" si="322"/>
        <v/>
      </c>
      <c r="AT155" s="3" t="str">
        <f t="shared" si="323"/>
        <v/>
      </c>
      <c r="AU155" s="2">
        <v>25.0</v>
      </c>
    </row>
    <row r="156" ht="15.75" customHeight="1" outlineLevel="1">
      <c r="D156" s="5" t="s">
        <v>337</v>
      </c>
      <c r="I156" s="2">
        <f>SUBTOTAL(9,I154:I155)</f>
        <v>30</v>
      </c>
      <c r="J156" s="3"/>
      <c r="K156" s="4">
        <f>SUBTOTAL(9,K154:K155)</f>
        <v>6</v>
      </c>
      <c r="L156" s="3"/>
      <c r="M156" s="4">
        <f>SUBTOTAL(9,M154:M155)</f>
        <v>4</v>
      </c>
      <c r="N156" s="3"/>
      <c r="O156" s="4">
        <f>SUBTOTAL(9,O154:O155)</f>
        <v>4</v>
      </c>
      <c r="P156" s="3"/>
      <c r="Q156" s="4">
        <f>SUBTOTAL(9,Q154:Q155)</f>
        <v>3</v>
      </c>
      <c r="R156" s="3"/>
      <c r="S156" s="4">
        <f>SUBTOTAL(9,S154:S155)</f>
        <v>1</v>
      </c>
      <c r="T156" s="3"/>
      <c r="U156" s="4">
        <f>SUBTOTAL(9,U154:U155)</f>
        <v>0</v>
      </c>
      <c r="V156" s="3"/>
      <c r="W156" s="4">
        <f>SUBTOTAL(9,W154:W155)</f>
        <v>0</v>
      </c>
      <c r="X156" s="3"/>
      <c r="Y156" s="4">
        <f>SUBTOTAL(9,Y154:Y155)</f>
        <v>1</v>
      </c>
      <c r="Z156" s="3"/>
      <c r="AA156" s="4">
        <f>SUBTOTAL(9,AA154:AA155)</f>
        <v>0</v>
      </c>
      <c r="AB156" s="3"/>
      <c r="AC156" s="4">
        <f>SUBTOTAL(9,AC154:AC155)</f>
        <v>0</v>
      </c>
      <c r="AD156" s="3"/>
      <c r="AE156" s="4">
        <f>SUBTOTAL(9,AE154:AE155)</f>
        <v>0</v>
      </c>
      <c r="AF156" s="3"/>
      <c r="AG156" s="4">
        <f>SUBTOTAL(9,AG154:AG155)</f>
        <v>0</v>
      </c>
      <c r="AH156" s="3"/>
      <c r="AI156" s="4">
        <f>SUBTOTAL(9,AI154:AI155)</f>
        <v>0</v>
      </c>
      <c r="AJ156" s="3"/>
      <c r="AK156" s="4">
        <f>SUBTOTAL(9,AK154:AK155)</f>
        <v>0</v>
      </c>
      <c r="AL156" s="3"/>
      <c r="AM156" s="4">
        <f>SUBTOTAL(9,AM154:AM155)</f>
        <v>0</v>
      </c>
      <c r="AN156" s="3"/>
      <c r="AO156" s="4">
        <f>SUBTOTAL(9,AO154:AO155)</f>
        <v>0</v>
      </c>
      <c r="AP156" s="3"/>
      <c r="AQ156" s="4">
        <f>SUBTOTAL(9,AQ154:AQ155)</f>
        <v>0</v>
      </c>
      <c r="AR156" s="3"/>
      <c r="AS156" s="15">
        <f>SUBTOTAL(9,AS154:AS155)</f>
        <v>0</v>
      </c>
      <c r="AT156" s="3"/>
      <c r="AU156" s="2"/>
    </row>
    <row r="157" ht="15.75" customHeight="1" outlineLevel="2">
      <c r="A157" s="15" t="s">
        <v>31</v>
      </c>
      <c r="B157" s="15" t="s">
        <v>325</v>
      </c>
      <c r="C157" s="15" t="s">
        <v>325</v>
      </c>
      <c r="D157" s="15" t="s">
        <v>338</v>
      </c>
      <c r="E157" s="15" t="s">
        <v>339</v>
      </c>
      <c r="F157" s="15" t="s">
        <v>340</v>
      </c>
      <c r="G157" s="15" t="s">
        <v>36</v>
      </c>
      <c r="H157" s="15" t="s">
        <v>37</v>
      </c>
      <c r="I157" s="2">
        <v>7.0</v>
      </c>
      <c r="J157" s="3">
        <f>IF(I157&gt;0, I157/$AU157, "")</f>
        <v>0.2916666667</v>
      </c>
      <c r="K157" s="4">
        <v>2.0</v>
      </c>
      <c r="L157" s="3">
        <f>IF(K157&gt;0, K157/$AU157, "")</f>
        <v>0.08333333333</v>
      </c>
      <c r="M157" s="4">
        <v>2.0</v>
      </c>
      <c r="N157" s="3">
        <f>IF(M157&gt;0, M157/$AU157, "")</f>
        <v>0.08333333333</v>
      </c>
      <c r="O157" s="4">
        <v>5.0</v>
      </c>
      <c r="P157" s="3">
        <f>IF(O157&gt;0, O157/$AU157, "")</f>
        <v>0.2083333333</v>
      </c>
      <c r="Q157" s="4">
        <v>1.0</v>
      </c>
      <c r="R157" s="3">
        <f>IF(Q157&gt;0, Q157/$AU157, "")</f>
        <v>0.04166666667</v>
      </c>
      <c r="S157" s="4"/>
      <c r="T157" s="3" t="str">
        <f>IF(S157&gt;0, S157/$AU157, "")</f>
        <v/>
      </c>
      <c r="U157" s="4">
        <v>4.0</v>
      </c>
      <c r="V157" s="3">
        <f>IF(U157&gt;0, U157/$AU157, "")</f>
        <v>0.1666666667</v>
      </c>
      <c r="W157" s="4"/>
      <c r="X157" s="3" t="str">
        <f>IF(W157&gt;0, W157/$AU157, "")</f>
        <v/>
      </c>
      <c r="Y157" s="4"/>
      <c r="Z157" s="3" t="str">
        <f>IF(Y157&gt;0, Y157/$AU157, "")</f>
        <v/>
      </c>
      <c r="AA157" s="4"/>
      <c r="AB157" s="3" t="str">
        <f>IF(AA157&gt;0, AA157/$AU157, "")</f>
        <v/>
      </c>
      <c r="AC157" s="4">
        <v>2.0</v>
      </c>
      <c r="AD157" s="3">
        <f>IF(AC157&gt;0, AC157/$AU157, "")</f>
        <v>0.08333333333</v>
      </c>
      <c r="AE157" s="4">
        <v>1.0</v>
      </c>
      <c r="AF157" s="3">
        <f>IF(AE157&gt;0, AE157/$AU157, "")</f>
        <v>0.04166666667</v>
      </c>
      <c r="AG157" s="4"/>
      <c r="AH157" s="3" t="str">
        <f>IF(AG157&gt;0, AG157/$AU157, "")</f>
        <v/>
      </c>
      <c r="AI157" s="4"/>
      <c r="AJ157" s="3" t="str">
        <f>IF(AI157&gt;0, AI157/$AU157, "")</f>
        <v/>
      </c>
      <c r="AK157" s="4"/>
      <c r="AL157" s="3" t="str">
        <f>IF(AK157&gt;0, AK157/$AU157, "")</f>
        <v/>
      </c>
      <c r="AM157" s="4"/>
      <c r="AN157" s="3" t="str">
        <f>IF(AM157&gt;0, AM157/$AU157, "")</f>
        <v/>
      </c>
      <c r="AO157" s="4"/>
      <c r="AP157" s="3" t="str">
        <f>IF(AO157&gt;0, AO157/$AU157, "")</f>
        <v/>
      </c>
      <c r="AQ157" s="4"/>
      <c r="AR157" s="3" t="str">
        <f>IF(AQ157&gt;0, AQ157/$AU157, "")</f>
        <v/>
      </c>
      <c r="AT157" s="3" t="str">
        <f>IF(AS157&gt;0, AS157/$AU157, "")</f>
        <v/>
      </c>
      <c r="AU157" s="2">
        <v>24.0</v>
      </c>
    </row>
    <row r="158" ht="15.75" customHeight="1" outlineLevel="1">
      <c r="D158" s="5" t="s">
        <v>341</v>
      </c>
      <c r="I158" s="2">
        <f>SUBTOTAL(9,I157)</f>
        <v>7</v>
      </c>
      <c r="J158" s="3"/>
      <c r="K158" s="4">
        <f>SUBTOTAL(9,K157)</f>
        <v>2</v>
      </c>
      <c r="L158" s="3"/>
      <c r="M158" s="4">
        <f>SUBTOTAL(9,M157)</f>
        <v>2</v>
      </c>
      <c r="N158" s="3"/>
      <c r="O158" s="4">
        <f>SUBTOTAL(9,O157)</f>
        <v>5</v>
      </c>
      <c r="P158" s="3"/>
      <c r="Q158" s="4">
        <f>SUBTOTAL(9,Q157)</f>
        <v>1</v>
      </c>
      <c r="R158" s="3"/>
      <c r="S158" s="4">
        <f>SUBTOTAL(9,S157)</f>
        <v>0</v>
      </c>
      <c r="T158" s="3"/>
      <c r="U158" s="4">
        <f>SUBTOTAL(9,U157)</f>
        <v>4</v>
      </c>
      <c r="V158" s="3"/>
      <c r="W158" s="4">
        <f>SUBTOTAL(9,W157)</f>
        <v>0</v>
      </c>
      <c r="X158" s="3"/>
      <c r="Y158" s="4">
        <f>SUBTOTAL(9,Y157)</f>
        <v>0</v>
      </c>
      <c r="Z158" s="3"/>
      <c r="AA158" s="4">
        <f>SUBTOTAL(9,AA157)</f>
        <v>0</v>
      </c>
      <c r="AB158" s="3"/>
      <c r="AC158" s="4">
        <f>SUBTOTAL(9,AC157)</f>
        <v>2</v>
      </c>
      <c r="AD158" s="3"/>
      <c r="AE158" s="4">
        <f>SUBTOTAL(9,AE157)</f>
        <v>1</v>
      </c>
      <c r="AF158" s="3"/>
      <c r="AG158" s="4">
        <f>SUBTOTAL(9,AG157)</f>
        <v>0</v>
      </c>
      <c r="AH158" s="3"/>
      <c r="AI158" s="4">
        <f>SUBTOTAL(9,AI157)</f>
        <v>0</v>
      </c>
      <c r="AJ158" s="3"/>
      <c r="AK158" s="4">
        <f>SUBTOTAL(9,AK157)</f>
        <v>0</v>
      </c>
      <c r="AL158" s="3"/>
      <c r="AM158" s="4">
        <f>SUBTOTAL(9,AM157)</f>
        <v>0</v>
      </c>
      <c r="AN158" s="3"/>
      <c r="AO158" s="4">
        <f>SUBTOTAL(9,AO157)</f>
        <v>0</v>
      </c>
      <c r="AP158" s="3"/>
      <c r="AQ158" s="4">
        <f>SUBTOTAL(9,AQ157)</f>
        <v>0</v>
      </c>
      <c r="AR158" s="3"/>
      <c r="AS158" s="15">
        <f>SUBTOTAL(9,AS157)</f>
        <v>0</v>
      </c>
      <c r="AT158" s="3"/>
      <c r="AU158" s="2"/>
    </row>
    <row r="159" ht="15.75" customHeight="1" outlineLevel="2">
      <c r="A159" s="15" t="s">
        <v>31</v>
      </c>
      <c r="B159" s="15" t="s">
        <v>342</v>
      </c>
      <c r="C159" s="15" t="s">
        <v>342</v>
      </c>
      <c r="D159" s="15" t="s">
        <v>343</v>
      </c>
      <c r="E159" s="15" t="s">
        <v>344</v>
      </c>
      <c r="F159" s="15" t="s">
        <v>345</v>
      </c>
      <c r="G159" s="15" t="s">
        <v>46</v>
      </c>
      <c r="H159" s="15" t="s">
        <v>37</v>
      </c>
      <c r="I159" s="2">
        <v>2.0</v>
      </c>
      <c r="J159" s="3">
        <f>IF(I159&gt;0, I159/$AU159, "")</f>
        <v>0.09523809524</v>
      </c>
      <c r="K159" s="4">
        <v>3.0</v>
      </c>
      <c r="L159" s="3">
        <f>IF(K159&gt;0, K159/$AU159, "")</f>
        <v>0.1428571429</v>
      </c>
      <c r="M159" s="4">
        <v>6.0</v>
      </c>
      <c r="N159" s="3">
        <f>IF(M159&gt;0, M159/$AU159, "")</f>
        <v>0.2857142857</v>
      </c>
      <c r="O159" s="4">
        <v>2.0</v>
      </c>
      <c r="P159" s="3">
        <f>IF(O159&gt;0, O159/$AU159, "")</f>
        <v>0.09523809524</v>
      </c>
      <c r="Q159" s="4">
        <v>1.0</v>
      </c>
      <c r="R159" s="3">
        <f>IF(Q159&gt;0, Q159/$AU159, "")</f>
        <v>0.04761904762</v>
      </c>
      <c r="S159" s="4">
        <v>1.0</v>
      </c>
      <c r="T159" s="3">
        <f>IF(S159&gt;0, S159/$AU159, "")</f>
        <v>0.04761904762</v>
      </c>
      <c r="U159" s="4">
        <v>1.0</v>
      </c>
      <c r="V159" s="3">
        <f>IF(U159&gt;0, U159/$AU159, "")</f>
        <v>0.04761904762</v>
      </c>
      <c r="W159" s="4">
        <v>2.0</v>
      </c>
      <c r="X159" s="3">
        <f>IF(W159&gt;0, W159/$AU159, "")</f>
        <v>0.09523809524</v>
      </c>
      <c r="Y159" s="4"/>
      <c r="Z159" s="3" t="str">
        <f>IF(Y159&gt;0, Y159/$AU159, "")</f>
        <v/>
      </c>
      <c r="AA159" s="4"/>
      <c r="AB159" s="3" t="str">
        <f>IF(AA159&gt;0, AA159/$AU159, "")</f>
        <v/>
      </c>
      <c r="AC159" s="4">
        <v>1.0</v>
      </c>
      <c r="AD159" s="3">
        <f>IF(AC159&gt;0, AC159/$AU159, "")</f>
        <v>0.04761904762</v>
      </c>
      <c r="AE159" s="4"/>
      <c r="AF159" s="3" t="str">
        <f>IF(AE159&gt;0, AE159/$AU159, "")</f>
        <v/>
      </c>
      <c r="AG159" s="4"/>
      <c r="AH159" s="3" t="str">
        <f>IF(AG159&gt;0, AG159/$AU159, "")</f>
        <v/>
      </c>
      <c r="AI159" s="4"/>
      <c r="AJ159" s="3" t="str">
        <f>IF(AI159&gt;0, AI159/$AU159, "")</f>
        <v/>
      </c>
      <c r="AK159" s="4"/>
      <c r="AL159" s="3" t="str">
        <f>IF(AK159&gt;0, AK159/$AU159, "")</f>
        <v/>
      </c>
      <c r="AM159" s="4"/>
      <c r="AN159" s="3" t="str">
        <f>IF(AM159&gt;0, AM159/$AU159, "")</f>
        <v/>
      </c>
      <c r="AO159" s="4">
        <v>2.0</v>
      </c>
      <c r="AP159" s="3">
        <f>IF(AO159&gt;0, AO159/$AU159, "")</f>
        <v>0.09523809524</v>
      </c>
      <c r="AQ159" s="4"/>
      <c r="AR159" s="3" t="str">
        <f>IF(AQ159&gt;0, AQ159/$AU159, "")</f>
        <v/>
      </c>
      <c r="AT159" s="3" t="str">
        <f>IF(AS159&gt;0, AS159/$AU159, "")</f>
        <v/>
      </c>
      <c r="AU159" s="2">
        <v>21.0</v>
      </c>
    </row>
    <row r="160" ht="15.75" customHeight="1" outlineLevel="1">
      <c r="D160" s="5" t="s">
        <v>346</v>
      </c>
      <c r="I160" s="2">
        <f>SUBTOTAL(9,I159)</f>
        <v>2</v>
      </c>
      <c r="J160" s="3"/>
      <c r="K160" s="4">
        <f>SUBTOTAL(9,K159)</f>
        <v>3</v>
      </c>
      <c r="L160" s="3"/>
      <c r="M160" s="4">
        <f>SUBTOTAL(9,M159)</f>
        <v>6</v>
      </c>
      <c r="N160" s="3"/>
      <c r="O160" s="4">
        <f>SUBTOTAL(9,O159)</f>
        <v>2</v>
      </c>
      <c r="P160" s="3"/>
      <c r="Q160" s="4">
        <f>SUBTOTAL(9,Q159)</f>
        <v>1</v>
      </c>
      <c r="R160" s="3"/>
      <c r="S160" s="4">
        <f>SUBTOTAL(9,S159)</f>
        <v>1</v>
      </c>
      <c r="T160" s="3"/>
      <c r="U160" s="4">
        <f>SUBTOTAL(9,U159)</f>
        <v>1</v>
      </c>
      <c r="V160" s="3"/>
      <c r="W160" s="4">
        <f>SUBTOTAL(9,W159)</f>
        <v>2</v>
      </c>
      <c r="X160" s="3"/>
      <c r="Y160" s="4">
        <f>SUBTOTAL(9,Y159)</f>
        <v>0</v>
      </c>
      <c r="Z160" s="3"/>
      <c r="AA160" s="4">
        <f>SUBTOTAL(9,AA159)</f>
        <v>0</v>
      </c>
      <c r="AB160" s="3"/>
      <c r="AC160" s="4">
        <f>SUBTOTAL(9,AC159)</f>
        <v>1</v>
      </c>
      <c r="AD160" s="3"/>
      <c r="AE160" s="4">
        <f>SUBTOTAL(9,AE159)</f>
        <v>0</v>
      </c>
      <c r="AF160" s="3"/>
      <c r="AG160" s="4">
        <f>SUBTOTAL(9,AG159)</f>
        <v>0</v>
      </c>
      <c r="AH160" s="3"/>
      <c r="AI160" s="4">
        <f>SUBTOTAL(9,AI159)</f>
        <v>0</v>
      </c>
      <c r="AJ160" s="3"/>
      <c r="AK160" s="4">
        <f>SUBTOTAL(9,AK159)</f>
        <v>0</v>
      </c>
      <c r="AL160" s="3"/>
      <c r="AM160" s="4">
        <f>SUBTOTAL(9,AM159)</f>
        <v>0</v>
      </c>
      <c r="AN160" s="3"/>
      <c r="AO160" s="4">
        <f>SUBTOTAL(9,AO159)</f>
        <v>2</v>
      </c>
      <c r="AP160" s="3"/>
      <c r="AQ160" s="4">
        <f>SUBTOTAL(9,AQ159)</f>
        <v>0</v>
      </c>
      <c r="AR160" s="3"/>
      <c r="AS160" s="15">
        <f>SUBTOTAL(9,AS159)</f>
        <v>0</v>
      </c>
      <c r="AT160" s="3"/>
      <c r="AU160" s="2"/>
    </row>
    <row r="161" ht="15.75" customHeight="1" outlineLevel="2">
      <c r="A161" s="15" t="s">
        <v>31</v>
      </c>
      <c r="B161" s="15" t="s">
        <v>342</v>
      </c>
      <c r="C161" s="15" t="s">
        <v>342</v>
      </c>
      <c r="D161" s="15" t="s">
        <v>347</v>
      </c>
      <c r="E161" s="15" t="s">
        <v>348</v>
      </c>
      <c r="F161" s="15" t="s">
        <v>349</v>
      </c>
      <c r="G161" s="15" t="s">
        <v>36</v>
      </c>
      <c r="H161" s="15" t="s">
        <v>37</v>
      </c>
      <c r="I161" s="2">
        <v>6.0</v>
      </c>
      <c r="J161" s="3">
        <f>IF(I161&gt;0, I161/$AU161, "")</f>
        <v>0.2727272727</v>
      </c>
      <c r="K161" s="4">
        <v>4.0</v>
      </c>
      <c r="L161" s="3">
        <f>IF(K161&gt;0, K161/$AU161, "")</f>
        <v>0.1818181818</v>
      </c>
      <c r="M161" s="4">
        <v>5.0</v>
      </c>
      <c r="N161" s="3">
        <f>IF(M161&gt;0, M161/$AU161, "")</f>
        <v>0.2272727273</v>
      </c>
      <c r="O161" s="4">
        <v>2.0</v>
      </c>
      <c r="P161" s="3">
        <f>IF(O161&gt;0, O161/$AU161, "")</f>
        <v>0.09090909091</v>
      </c>
      <c r="Q161" s="4"/>
      <c r="R161" s="3" t="str">
        <f>IF(Q161&gt;0, Q161/$AU161, "")</f>
        <v/>
      </c>
      <c r="S161" s="4">
        <v>1.0</v>
      </c>
      <c r="T161" s="3">
        <f>IF(S161&gt;0, S161/$AU161, "")</f>
        <v>0.04545454545</v>
      </c>
      <c r="U161" s="4"/>
      <c r="V161" s="3" t="str">
        <f>IF(U161&gt;0, U161/$AU161, "")</f>
        <v/>
      </c>
      <c r="W161" s="4"/>
      <c r="X161" s="3" t="str">
        <f>IF(W161&gt;0, W161/$AU161, "")</f>
        <v/>
      </c>
      <c r="Y161" s="4"/>
      <c r="Z161" s="3" t="str">
        <f>IF(Y161&gt;0, Y161/$AU161, "")</f>
        <v/>
      </c>
      <c r="AA161" s="4"/>
      <c r="AB161" s="3" t="str">
        <f>IF(AA161&gt;0, AA161/$AU161, "")</f>
        <v/>
      </c>
      <c r="AC161" s="4">
        <v>4.0</v>
      </c>
      <c r="AD161" s="3">
        <f>IF(AC161&gt;0, AC161/$AU161, "")</f>
        <v>0.1818181818</v>
      </c>
      <c r="AE161" s="4"/>
      <c r="AF161" s="3" t="str">
        <f>IF(AE161&gt;0, AE161/$AU161, "")</f>
        <v/>
      </c>
      <c r="AG161" s="4"/>
      <c r="AH161" s="3" t="str">
        <f>IF(AG161&gt;0, AG161/$AU161, "")</f>
        <v/>
      </c>
      <c r="AI161" s="4"/>
      <c r="AJ161" s="3" t="str">
        <f>IF(AI161&gt;0, AI161/$AU161, "")</f>
        <v/>
      </c>
      <c r="AK161" s="4"/>
      <c r="AL161" s="3" t="str">
        <f>IF(AK161&gt;0, AK161/$AU161, "")</f>
        <v/>
      </c>
      <c r="AM161" s="4"/>
      <c r="AN161" s="3" t="str">
        <f>IF(AM161&gt;0, AM161/$AU161, "")</f>
        <v/>
      </c>
      <c r="AO161" s="4"/>
      <c r="AP161" s="3" t="str">
        <f>IF(AO161&gt;0, AO161/$AU161, "")</f>
        <v/>
      </c>
      <c r="AQ161" s="4"/>
      <c r="AR161" s="3" t="str">
        <f>IF(AQ161&gt;0, AQ161/$AU161, "")</f>
        <v/>
      </c>
      <c r="AT161" s="3" t="str">
        <f>IF(AS161&gt;0, AS161/$AU161, "")</f>
        <v/>
      </c>
      <c r="AU161" s="2">
        <v>22.0</v>
      </c>
    </row>
    <row r="162" ht="15.75" customHeight="1" outlineLevel="1">
      <c r="D162" s="5" t="s">
        <v>350</v>
      </c>
      <c r="I162" s="2">
        <f>SUBTOTAL(9,I161)</f>
        <v>6</v>
      </c>
      <c r="J162" s="3"/>
      <c r="K162" s="4">
        <f>SUBTOTAL(9,K161)</f>
        <v>4</v>
      </c>
      <c r="L162" s="3"/>
      <c r="M162" s="4">
        <f>SUBTOTAL(9,M161)</f>
        <v>5</v>
      </c>
      <c r="N162" s="3"/>
      <c r="O162" s="4">
        <f>SUBTOTAL(9,O161)</f>
        <v>2</v>
      </c>
      <c r="P162" s="3"/>
      <c r="Q162" s="4">
        <f>SUBTOTAL(9,Q161)</f>
        <v>0</v>
      </c>
      <c r="R162" s="3"/>
      <c r="S162" s="4">
        <f>SUBTOTAL(9,S161)</f>
        <v>1</v>
      </c>
      <c r="T162" s="3"/>
      <c r="U162" s="4">
        <f>SUBTOTAL(9,U161)</f>
        <v>0</v>
      </c>
      <c r="V162" s="3"/>
      <c r="W162" s="4">
        <f>SUBTOTAL(9,W161)</f>
        <v>0</v>
      </c>
      <c r="X162" s="3"/>
      <c r="Y162" s="4">
        <f>SUBTOTAL(9,Y161)</f>
        <v>0</v>
      </c>
      <c r="Z162" s="3"/>
      <c r="AA162" s="4">
        <f>SUBTOTAL(9,AA161)</f>
        <v>0</v>
      </c>
      <c r="AB162" s="3"/>
      <c r="AC162" s="4">
        <f>SUBTOTAL(9,AC161)</f>
        <v>4</v>
      </c>
      <c r="AD162" s="3"/>
      <c r="AE162" s="4">
        <f>SUBTOTAL(9,AE161)</f>
        <v>0</v>
      </c>
      <c r="AF162" s="3"/>
      <c r="AG162" s="4">
        <f>SUBTOTAL(9,AG161)</f>
        <v>0</v>
      </c>
      <c r="AH162" s="3"/>
      <c r="AI162" s="4">
        <f>SUBTOTAL(9,AI161)</f>
        <v>0</v>
      </c>
      <c r="AJ162" s="3"/>
      <c r="AK162" s="4">
        <f>SUBTOTAL(9,AK161)</f>
        <v>0</v>
      </c>
      <c r="AL162" s="3"/>
      <c r="AM162" s="4">
        <f>SUBTOTAL(9,AM161)</f>
        <v>0</v>
      </c>
      <c r="AN162" s="3"/>
      <c r="AO162" s="4">
        <f>SUBTOTAL(9,AO161)</f>
        <v>0</v>
      </c>
      <c r="AP162" s="3"/>
      <c r="AQ162" s="4">
        <f>SUBTOTAL(9,AQ161)</f>
        <v>0</v>
      </c>
      <c r="AR162" s="3"/>
      <c r="AS162" s="15">
        <f>SUBTOTAL(9,AS161)</f>
        <v>0</v>
      </c>
      <c r="AT162" s="3"/>
      <c r="AU162" s="2"/>
    </row>
    <row r="163" ht="15.75" customHeight="1" outlineLevel="2">
      <c r="A163" s="15" t="s">
        <v>31</v>
      </c>
      <c r="B163" s="15" t="s">
        <v>342</v>
      </c>
      <c r="C163" s="15" t="s">
        <v>342</v>
      </c>
      <c r="D163" s="15" t="s">
        <v>351</v>
      </c>
      <c r="E163" s="15" t="s">
        <v>352</v>
      </c>
      <c r="F163" s="15" t="s">
        <v>353</v>
      </c>
      <c r="G163" s="15" t="s">
        <v>46</v>
      </c>
      <c r="H163" s="15" t="s">
        <v>37</v>
      </c>
      <c r="I163" s="2">
        <v>2.0</v>
      </c>
      <c r="J163" s="3">
        <f>IF(I163&gt;0, I163/$AU163, "")</f>
        <v>0.1428571429</v>
      </c>
      <c r="K163" s="4">
        <v>1.0</v>
      </c>
      <c r="L163" s="3">
        <f>IF(K163&gt;0, K163/$AU163, "")</f>
        <v>0.07142857143</v>
      </c>
      <c r="M163" s="4">
        <v>3.0</v>
      </c>
      <c r="N163" s="3">
        <f>IF(M163&gt;0, M163/$AU163, "")</f>
        <v>0.2142857143</v>
      </c>
      <c r="O163" s="4">
        <v>3.0</v>
      </c>
      <c r="P163" s="3">
        <f>IF(O163&gt;0, O163/$AU163, "")</f>
        <v>0.2142857143</v>
      </c>
      <c r="Q163" s="4">
        <v>2.0</v>
      </c>
      <c r="R163" s="3">
        <f>IF(Q163&gt;0, Q163/$AU163, "")</f>
        <v>0.1428571429</v>
      </c>
      <c r="S163" s="4"/>
      <c r="T163" s="3" t="str">
        <f>IF(S163&gt;0, S163/$AU163, "")</f>
        <v/>
      </c>
      <c r="U163" s="4"/>
      <c r="V163" s="3" t="str">
        <f>IF(U163&gt;0, U163/$AU163, "")</f>
        <v/>
      </c>
      <c r="W163" s="4"/>
      <c r="X163" s="3" t="str">
        <f>IF(W163&gt;0, W163/$AU163, "")</f>
        <v/>
      </c>
      <c r="Y163" s="4"/>
      <c r="Z163" s="3" t="str">
        <f>IF(Y163&gt;0, Y163/$AU163, "")</f>
        <v/>
      </c>
      <c r="AA163" s="4"/>
      <c r="AB163" s="3" t="str">
        <f>IF(AA163&gt;0, AA163/$AU163, "")</f>
        <v/>
      </c>
      <c r="AC163" s="4">
        <v>2.0</v>
      </c>
      <c r="AD163" s="3">
        <f>IF(AC163&gt;0, AC163/$AU163, "")</f>
        <v>0.1428571429</v>
      </c>
      <c r="AE163" s="4"/>
      <c r="AF163" s="3" t="str">
        <f>IF(AE163&gt;0, AE163/$AU163, "")</f>
        <v/>
      </c>
      <c r="AG163" s="4"/>
      <c r="AH163" s="3" t="str">
        <f>IF(AG163&gt;0, AG163/$AU163, "")</f>
        <v/>
      </c>
      <c r="AI163" s="4"/>
      <c r="AJ163" s="3" t="str">
        <f>IF(AI163&gt;0, AI163/$AU163, "")</f>
        <v/>
      </c>
      <c r="AK163" s="4"/>
      <c r="AL163" s="3" t="str">
        <f>IF(AK163&gt;0, AK163/$AU163, "")</f>
        <v/>
      </c>
      <c r="AM163" s="4"/>
      <c r="AN163" s="3" t="str">
        <f>IF(AM163&gt;0, AM163/$AU163, "")</f>
        <v/>
      </c>
      <c r="AO163" s="4">
        <v>1.0</v>
      </c>
      <c r="AP163" s="3">
        <f>IF(AO163&gt;0, AO163/$AU163, "")</f>
        <v>0.07142857143</v>
      </c>
      <c r="AQ163" s="4"/>
      <c r="AR163" s="3" t="str">
        <f>IF(AQ163&gt;0, AQ163/$AU163, "")</f>
        <v/>
      </c>
      <c r="AT163" s="3" t="str">
        <f>IF(AS163&gt;0, AS163/$AU163, "")</f>
        <v/>
      </c>
      <c r="AU163" s="2">
        <v>14.0</v>
      </c>
    </row>
    <row r="164" ht="15.75" customHeight="1" outlineLevel="1">
      <c r="D164" s="5" t="s">
        <v>354</v>
      </c>
      <c r="I164" s="2">
        <f>SUBTOTAL(9,I163)</f>
        <v>2</v>
      </c>
      <c r="J164" s="3"/>
      <c r="K164" s="4">
        <f>SUBTOTAL(9,K163)</f>
        <v>1</v>
      </c>
      <c r="L164" s="3"/>
      <c r="M164" s="4">
        <f>SUBTOTAL(9,M163)</f>
        <v>3</v>
      </c>
      <c r="N164" s="3"/>
      <c r="O164" s="4">
        <f>SUBTOTAL(9,O163)</f>
        <v>3</v>
      </c>
      <c r="P164" s="3"/>
      <c r="Q164" s="4">
        <f>SUBTOTAL(9,Q163)</f>
        <v>2</v>
      </c>
      <c r="R164" s="3"/>
      <c r="S164" s="4">
        <f>SUBTOTAL(9,S163)</f>
        <v>0</v>
      </c>
      <c r="T164" s="3"/>
      <c r="U164" s="4">
        <f>SUBTOTAL(9,U163)</f>
        <v>0</v>
      </c>
      <c r="V164" s="3"/>
      <c r="W164" s="4">
        <f>SUBTOTAL(9,W163)</f>
        <v>0</v>
      </c>
      <c r="X164" s="3"/>
      <c r="Y164" s="4">
        <f>SUBTOTAL(9,Y163)</f>
        <v>0</v>
      </c>
      <c r="Z164" s="3"/>
      <c r="AA164" s="4">
        <f>SUBTOTAL(9,AA163)</f>
        <v>0</v>
      </c>
      <c r="AB164" s="3"/>
      <c r="AC164" s="4">
        <f>SUBTOTAL(9,AC163)</f>
        <v>2</v>
      </c>
      <c r="AD164" s="3"/>
      <c r="AE164" s="4">
        <f>SUBTOTAL(9,AE163)</f>
        <v>0</v>
      </c>
      <c r="AF164" s="3"/>
      <c r="AG164" s="4">
        <f>SUBTOTAL(9,AG163)</f>
        <v>0</v>
      </c>
      <c r="AH164" s="3"/>
      <c r="AI164" s="4">
        <f>SUBTOTAL(9,AI163)</f>
        <v>0</v>
      </c>
      <c r="AJ164" s="3"/>
      <c r="AK164" s="4">
        <f>SUBTOTAL(9,AK163)</f>
        <v>0</v>
      </c>
      <c r="AL164" s="3"/>
      <c r="AM164" s="4">
        <f>SUBTOTAL(9,AM163)</f>
        <v>0</v>
      </c>
      <c r="AN164" s="3"/>
      <c r="AO164" s="4">
        <f>SUBTOTAL(9,AO163)</f>
        <v>1</v>
      </c>
      <c r="AP164" s="3"/>
      <c r="AQ164" s="4">
        <f>SUBTOTAL(9,AQ163)</f>
        <v>0</v>
      </c>
      <c r="AR164" s="3"/>
      <c r="AS164" s="15">
        <f>SUBTOTAL(9,AS163)</f>
        <v>0</v>
      </c>
      <c r="AT164" s="3"/>
      <c r="AU164" s="2"/>
    </row>
    <row r="165" ht="15.75" customHeight="1" outlineLevel="2">
      <c r="A165" s="15" t="s">
        <v>31</v>
      </c>
      <c r="B165" s="15" t="s">
        <v>342</v>
      </c>
      <c r="C165" s="15" t="s">
        <v>342</v>
      </c>
      <c r="D165" s="15" t="s">
        <v>355</v>
      </c>
      <c r="E165" s="15" t="s">
        <v>356</v>
      </c>
      <c r="F165" s="15" t="s">
        <v>357</v>
      </c>
      <c r="G165" s="15" t="s">
        <v>36</v>
      </c>
      <c r="H165" s="15" t="s">
        <v>37</v>
      </c>
      <c r="I165" s="2">
        <v>7.0</v>
      </c>
      <c r="J165" s="3">
        <f>IF(I165&gt;0, I165/$AU165, "")</f>
        <v>0.3333333333</v>
      </c>
      <c r="K165" s="4">
        <v>2.0</v>
      </c>
      <c r="L165" s="3">
        <f>IF(K165&gt;0, K165/$AU165, "")</f>
        <v>0.09523809524</v>
      </c>
      <c r="M165" s="4">
        <v>1.0</v>
      </c>
      <c r="N165" s="3">
        <f>IF(M165&gt;0, M165/$AU165, "")</f>
        <v>0.04761904762</v>
      </c>
      <c r="O165" s="4">
        <v>2.0</v>
      </c>
      <c r="P165" s="3">
        <f>IF(O165&gt;0, O165/$AU165, "")</f>
        <v>0.09523809524</v>
      </c>
      <c r="Q165" s="4">
        <v>1.0</v>
      </c>
      <c r="R165" s="3">
        <f>IF(Q165&gt;0, Q165/$AU165, "")</f>
        <v>0.04761904762</v>
      </c>
      <c r="S165" s="4"/>
      <c r="T165" s="3" t="str">
        <f>IF(S165&gt;0, S165/$AU165, "")</f>
        <v/>
      </c>
      <c r="U165" s="4"/>
      <c r="V165" s="3" t="str">
        <f>IF(U165&gt;0, U165/$AU165, "")</f>
        <v/>
      </c>
      <c r="W165" s="4"/>
      <c r="X165" s="3" t="str">
        <f>IF(W165&gt;0, W165/$AU165, "")</f>
        <v/>
      </c>
      <c r="Y165" s="4">
        <v>1.0</v>
      </c>
      <c r="Z165" s="3">
        <f>IF(Y165&gt;0, Y165/$AU165, "")</f>
        <v>0.04761904762</v>
      </c>
      <c r="AA165" s="4"/>
      <c r="AB165" s="3" t="str">
        <f>IF(AA165&gt;0, AA165/$AU165, "")</f>
        <v/>
      </c>
      <c r="AC165" s="4">
        <v>5.0</v>
      </c>
      <c r="AD165" s="3">
        <f>IF(AC165&gt;0, AC165/$AU165, "")</f>
        <v>0.2380952381</v>
      </c>
      <c r="AE165" s="4"/>
      <c r="AF165" s="3" t="str">
        <f>IF(AE165&gt;0, AE165/$AU165, "")</f>
        <v/>
      </c>
      <c r="AG165" s="4"/>
      <c r="AH165" s="3" t="str">
        <f>IF(AG165&gt;0, AG165/$AU165, "")</f>
        <v/>
      </c>
      <c r="AI165" s="4"/>
      <c r="AJ165" s="3" t="str">
        <f>IF(AI165&gt;0, AI165/$AU165, "")</f>
        <v/>
      </c>
      <c r="AK165" s="4"/>
      <c r="AL165" s="3" t="str">
        <f>IF(AK165&gt;0, AK165/$AU165, "")</f>
        <v/>
      </c>
      <c r="AM165" s="4"/>
      <c r="AN165" s="3" t="str">
        <f>IF(AM165&gt;0, AM165/$AU165, "")</f>
        <v/>
      </c>
      <c r="AO165" s="4">
        <v>2.0</v>
      </c>
      <c r="AP165" s="3">
        <f>IF(AO165&gt;0, AO165/$AU165, "")</f>
        <v>0.09523809524</v>
      </c>
      <c r="AQ165" s="4"/>
      <c r="AR165" s="3" t="str">
        <f>IF(AQ165&gt;0, AQ165/$AU165, "")</f>
        <v/>
      </c>
      <c r="AT165" s="3" t="str">
        <f>IF(AS165&gt;0, AS165/$AU165, "")</f>
        <v/>
      </c>
      <c r="AU165" s="2">
        <v>21.0</v>
      </c>
    </row>
    <row r="166" ht="15.75" customHeight="1" outlineLevel="1">
      <c r="D166" s="5" t="s">
        <v>358</v>
      </c>
      <c r="I166" s="2">
        <f>SUBTOTAL(9,I165)</f>
        <v>7</v>
      </c>
      <c r="J166" s="3"/>
      <c r="K166" s="4">
        <f>SUBTOTAL(9,K165)</f>
        <v>2</v>
      </c>
      <c r="L166" s="3"/>
      <c r="M166" s="4">
        <f>SUBTOTAL(9,M165)</f>
        <v>1</v>
      </c>
      <c r="N166" s="3"/>
      <c r="O166" s="4">
        <f>SUBTOTAL(9,O165)</f>
        <v>2</v>
      </c>
      <c r="P166" s="3"/>
      <c r="Q166" s="4">
        <f>SUBTOTAL(9,Q165)</f>
        <v>1</v>
      </c>
      <c r="R166" s="3"/>
      <c r="S166" s="4">
        <f>SUBTOTAL(9,S165)</f>
        <v>0</v>
      </c>
      <c r="T166" s="3"/>
      <c r="U166" s="4">
        <f>SUBTOTAL(9,U165)</f>
        <v>0</v>
      </c>
      <c r="V166" s="3"/>
      <c r="W166" s="4">
        <f>SUBTOTAL(9,W165)</f>
        <v>0</v>
      </c>
      <c r="X166" s="3"/>
      <c r="Y166" s="4">
        <f>SUBTOTAL(9,Y165)</f>
        <v>1</v>
      </c>
      <c r="Z166" s="3"/>
      <c r="AA166" s="4">
        <f>SUBTOTAL(9,AA165)</f>
        <v>0</v>
      </c>
      <c r="AB166" s="3"/>
      <c r="AC166" s="4">
        <f>SUBTOTAL(9,AC165)</f>
        <v>5</v>
      </c>
      <c r="AD166" s="3"/>
      <c r="AE166" s="4">
        <f>SUBTOTAL(9,AE165)</f>
        <v>0</v>
      </c>
      <c r="AF166" s="3"/>
      <c r="AG166" s="4">
        <f>SUBTOTAL(9,AG165)</f>
        <v>0</v>
      </c>
      <c r="AH166" s="3"/>
      <c r="AI166" s="4">
        <f>SUBTOTAL(9,AI165)</f>
        <v>0</v>
      </c>
      <c r="AJ166" s="3"/>
      <c r="AK166" s="4">
        <f>SUBTOTAL(9,AK165)</f>
        <v>0</v>
      </c>
      <c r="AL166" s="3"/>
      <c r="AM166" s="4">
        <f>SUBTOTAL(9,AM165)</f>
        <v>0</v>
      </c>
      <c r="AN166" s="3"/>
      <c r="AO166" s="4">
        <f>SUBTOTAL(9,AO165)</f>
        <v>2</v>
      </c>
      <c r="AP166" s="3"/>
      <c r="AQ166" s="4">
        <f>SUBTOTAL(9,AQ165)</f>
        <v>0</v>
      </c>
      <c r="AR166" s="3"/>
      <c r="AS166" s="15">
        <f>SUBTOTAL(9,AS165)</f>
        <v>0</v>
      </c>
      <c r="AT166" s="3"/>
      <c r="AU166" s="2"/>
    </row>
    <row r="167" ht="15.75" customHeight="1" outlineLevel="2">
      <c r="A167" s="15" t="s">
        <v>31</v>
      </c>
      <c r="B167" s="15" t="s">
        <v>359</v>
      </c>
      <c r="C167" s="15" t="s">
        <v>359</v>
      </c>
      <c r="D167" s="15" t="s">
        <v>360</v>
      </c>
      <c r="E167" s="15" t="s">
        <v>361</v>
      </c>
      <c r="F167" s="15" t="s">
        <v>362</v>
      </c>
      <c r="G167" s="15" t="s">
        <v>36</v>
      </c>
      <c r="H167" s="15" t="s">
        <v>37</v>
      </c>
      <c r="I167" s="2">
        <v>6.0</v>
      </c>
      <c r="J167" s="3">
        <f t="shared" ref="J167:J169" si="324">IF(I167&gt;0, I167/$AU167, "")</f>
        <v>0.4</v>
      </c>
      <c r="K167" s="4">
        <v>5.0</v>
      </c>
      <c r="L167" s="3">
        <f t="shared" ref="L167:L169" si="325">IF(K167&gt;0, K167/$AU167, "")</f>
        <v>0.3333333333</v>
      </c>
      <c r="M167" s="4">
        <v>2.0</v>
      </c>
      <c r="N167" s="3">
        <f t="shared" ref="N167:N169" si="326">IF(M167&gt;0, M167/$AU167, "")</f>
        <v>0.1333333333</v>
      </c>
      <c r="O167" s="4">
        <v>1.0</v>
      </c>
      <c r="P167" s="3">
        <f t="shared" ref="P167:P169" si="327">IF(O167&gt;0, O167/$AU167, "")</f>
        <v>0.06666666667</v>
      </c>
      <c r="Q167" s="4">
        <v>1.0</v>
      </c>
      <c r="R167" s="3">
        <f t="shared" ref="R167:R169" si="328">IF(Q167&gt;0, Q167/$AU167, "")</f>
        <v>0.06666666667</v>
      </c>
      <c r="S167" s="4"/>
      <c r="T167" s="3" t="str">
        <f t="shared" ref="T167:T169" si="329">IF(S167&gt;0, S167/$AU167, "")</f>
        <v/>
      </c>
      <c r="U167" s="4"/>
      <c r="V167" s="3" t="str">
        <f t="shared" ref="V167:V169" si="330">IF(U167&gt;0, U167/$AU167, "")</f>
        <v/>
      </c>
      <c r="W167" s="4"/>
      <c r="X167" s="3" t="str">
        <f t="shared" ref="X167:X169" si="331">IF(W167&gt;0, W167/$AU167, "")</f>
        <v/>
      </c>
      <c r="Y167" s="4"/>
      <c r="Z167" s="3" t="str">
        <f t="shared" ref="Z167:Z169" si="332">IF(Y167&gt;0, Y167/$AU167, "")</f>
        <v/>
      </c>
      <c r="AA167" s="4"/>
      <c r="AB167" s="3" t="str">
        <f t="shared" ref="AB167:AB169" si="333">IF(AA167&gt;0, AA167/$AU167, "")</f>
        <v/>
      </c>
      <c r="AC167" s="4"/>
      <c r="AD167" s="3" t="str">
        <f t="shared" ref="AD167:AD169" si="334">IF(AC167&gt;0, AC167/$AU167, "")</f>
        <v/>
      </c>
      <c r="AE167" s="4"/>
      <c r="AF167" s="3" t="str">
        <f t="shared" ref="AF167:AF169" si="335">IF(AE167&gt;0, AE167/$AU167, "")</f>
        <v/>
      </c>
      <c r="AG167" s="4"/>
      <c r="AH167" s="3" t="str">
        <f t="shared" ref="AH167:AH169" si="336">IF(AG167&gt;0, AG167/$AU167, "")</f>
        <v/>
      </c>
      <c r="AI167" s="4"/>
      <c r="AJ167" s="3" t="str">
        <f t="shared" ref="AJ167:AJ169" si="337">IF(AI167&gt;0, AI167/$AU167, "")</f>
        <v/>
      </c>
      <c r="AK167" s="4"/>
      <c r="AL167" s="3" t="str">
        <f t="shared" ref="AL167:AL169" si="338">IF(AK167&gt;0, AK167/$AU167, "")</f>
        <v/>
      </c>
      <c r="AM167" s="4"/>
      <c r="AN167" s="3" t="str">
        <f t="shared" ref="AN167:AN169" si="339">IF(AM167&gt;0, AM167/$AU167, "")</f>
        <v/>
      </c>
      <c r="AO167" s="4"/>
      <c r="AP167" s="3" t="str">
        <f t="shared" ref="AP167:AP169" si="340">IF(AO167&gt;0, AO167/$AU167, "")</f>
        <v/>
      </c>
      <c r="AQ167" s="4"/>
      <c r="AR167" s="3" t="str">
        <f t="shared" ref="AR167:AR169" si="341">IF(AQ167&gt;0, AQ167/$AU167, "")</f>
        <v/>
      </c>
      <c r="AT167" s="3" t="str">
        <f t="shared" ref="AT167:AT169" si="342">IF(AS167&gt;0, AS167/$AU167, "")</f>
        <v/>
      </c>
      <c r="AU167" s="2">
        <v>15.0</v>
      </c>
    </row>
    <row r="168" ht="15.75" customHeight="1" outlineLevel="2">
      <c r="A168" s="15" t="s">
        <v>31</v>
      </c>
      <c r="B168" s="15" t="s">
        <v>359</v>
      </c>
      <c r="C168" s="15" t="s">
        <v>359</v>
      </c>
      <c r="D168" s="15" t="s">
        <v>360</v>
      </c>
      <c r="E168" s="15" t="s">
        <v>363</v>
      </c>
      <c r="F168" s="15" t="s">
        <v>364</v>
      </c>
      <c r="G168" s="15" t="s">
        <v>36</v>
      </c>
      <c r="H168" s="15" t="s">
        <v>37</v>
      </c>
      <c r="I168" s="2">
        <v>9.0</v>
      </c>
      <c r="J168" s="3">
        <f t="shared" si="324"/>
        <v>0.75</v>
      </c>
      <c r="K168" s="4"/>
      <c r="L168" s="3" t="str">
        <f t="shared" si="325"/>
        <v/>
      </c>
      <c r="M168" s="4">
        <v>2.0</v>
      </c>
      <c r="N168" s="3">
        <f t="shared" si="326"/>
        <v>0.1666666667</v>
      </c>
      <c r="O168" s="4"/>
      <c r="P168" s="3" t="str">
        <f t="shared" si="327"/>
        <v/>
      </c>
      <c r="Q168" s="4">
        <v>1.0</v>
      </c>
      <c r="R168" s="3">
        <f t="shared" si="328"/>
        <v>0.08333333333</v>
      </c>
      <c r="S168" s="4"/>
      <c r="T168" s="3" t="str">
        <f t="shared" si="329"/>
        <v/>
      </c>
      <c r="U168" s="4"/>
      <c r="V168" s="3" t="str">
        <f t="shared" si="330"/>
        <v/>
      </c>
      <c r="W168" s="4"/>
      <c r="X168" s="3" t="str">
        <f t="shared" si="331"/>
        <v/>
      </c>
      <c r="Y168" s="4"/>
      <c r="Z168" s="3" t="str">
        <f t="shared" si="332"/>
        <v/>
      </c>
      <c r="AA168" s="4"/>
      <c r="AB168" s="3" t="str">
        <f t="shared" si="333"/>
        <v/>
      </c>
      <c r="AC168" s="4"/>
      <c r="AD168" s="3" t="str">
        <f t="shared" si="334"/>
        <v/>
      </c>
      <c r="AE168" s="4"/>
      <c r="AF168" s="3" t="str">
        <f t="shared" si="335"/>
        <v/>
      </c>
      <c r="AG168" s="4"/>
      <c r="AH168" s="3" t="str">
        <f t="shared" si="336"/>
        <v/>
      </c>
      <c r="AI168" s="4"/>
      <c r="AJ168" s="3" t="str">
        <f t="shared" si="337"/>
        <v/>
      </c>
      <c r="AK168" s="4"/>
      <c r="AL168" s="3" t="str">
        <f t="shared" si="338"/>
        <v/>
      </c>
      <c r="AM168" s="4"/>
      <c r="AN168" s="3" t="str">
        <f t="shared" si="339"/>
        <v/>
      </c>
      <c r="AO168" s="4"/>
      <c r="AP168" s="3" t="str">
        <f t="shared" si="340"/>
        <v/>
      </c>
      <c r="AQ168" s="4"/>
      <c r="AR168" s="3" t="str">
        <f t="shared" si="341"/>
        <v/>
      </c>
      <c r="AT168" s="3" t="str">
        <f t="shared" si="342"/>
        <v/>
      </c>
      <c r="AU168" s="2">
        <v>12.0</v>
      </c>
    </row>
    <row r="169" ht="15.75" customHeight="1" outlineLevel="2">
      <c r="A169" s="15" t="s">
        <v>31</v>
      </c>
      <c r="B169" s="15" t="s">
        <v>359</v>
      </c>
      <c r="C169" s="15" t="s">
        <v>359</v>
      </c>
      <c r="D169" s="15" t="s">
        <v>360</v>
      </c>
      <c r="E169" s="15" t="s">
        <v>365</v>
      </c>
      <c r="F169" s="15" t="s">
        <v>100</v>
      </c>
      <c r="G169" s="15" t="s">
        <v>46</v>
      </c>
      <c r="H169" s="15" t="s">
        <v>37</v>
      </c>
      <c r="I169" s="2">
        <v>7.0</v>
      </c>
      <c r="J169" s="3">
        <f t="shared" si="324"/>
        <v>0.2916666667</v>
      </c>
      <c r="K169" s="4">
        <v>1.0</v>
      </c>
      <c r="L169" s="3">
        <f t="shared" si="325"/>
        <v>0.04166666667</v>
      </c>
      <c r="M169" s="4">
        <v>8.0</v>
      </c>
      <c r="N169" s="3">
        <f t="shared" si="326"/>
        <v>0.3333333333</v>
      </c>
      <c r="O169" s="4">
        <v>5.0</v>
      </c>
      <c r="P169" s="3">
        <f t="shared" si="327"/>
        <v>0.2083333333</v>
      </c>
      <c r="Q169" s="4">
        <v>2.0</v>
      </c>
      <c r="R169" s="3">
        <f t="shared" si="328"/>
        <v>0.08333333333</v>
      </c>
      <c r="S169" s="4">
        <v>1.0</v>
      </c>
      <c r="T169" s="3">
        <f t="shared" si="329"/>
        <v>0.04166666667</v>
      </c>
      <c r="U169" s="4"/>
      <c r="V169" s="3" t="str">
        <f t="shared" si="330"/>
        <v/>
      </c>
      <c r="W169" s="4"/>
      <c r="X169" s="3" t="str">
        <f t="shared" si="331"/>
        <v/>
      </c>
      <c r="Y169" s="4"/>
      <c r="Z169" s="3" t="str">
        <f t="shared" si="332"/>
        <v/>
      </c>
      <c r="AA169" s="4"/>
      <c r="AB169" s="3" t="str">
        <f t="shared" si="333"/>
        <v/>
      </c>
      <c r="AC169" s="4"/>
      <c r="AD169" s="3" t="str">
        <f t="shared" si="334"/>
        <v/>
      </c>
      <c r="AE169" s="4"/>
      <c r="AF169" s="3" t="str">
        <f t="shared" si="335"/>
        <v/>
      </c>
      <c r="AG169" s="4"/>
      <c r="AH169" s="3" t="str">
        <f t="shared" si="336"/>
        <v/>
      </c>
      <c r="AI169" s="4"/>
      <c r="AJ169" s="3" t="str">
        <f t="shared" si="337"/>
        <v/>
      </c>
      <c r="AK169" s="4"/>
      <c r="AL169" s="3" t="str">
        <f t="shared" si="338"/>
        <v/>
      </c>
      <c r="AM169" s="4"/>
      <c r="AN169" s="3" t="str">
        <f t="shared" si="339"/>
        <v/>
      </c>
      <c r="AO169" s="4"/>
      <c r="AP169" s="3" t="str">
        <f t="shared" si="340"/>
        <v/>
      </c>
      <c r="AQ169" s="4"/>
      <c r="AR169" s="3" t="str">
        <f t="shared" si="341"/>
        <v/>
      </c>
      <c r="AT169" s="3" t="str">
        <f t="shared" si="342"/>
        <v/>
      </c>
      <c r="AU169" s="2">
        <v>24.0</v>
      </c>
    </row>
    <row r="170" ht="15.75" customHeight="1" outlineLevel="1">
      <c r="D170" s="5" t="s">
        <v>366</v>
      </c>
      <c r="I170" s="2">
        <f>SUBTOTAL(9,I167:I169)</f>
        <v>22</v>
      </c>
      <c r="J170" s="3"/>
      <c r="K170" s="4">
        <f>SUBTOTAL(9,K167:K169)</f>
        <v>6</v>
      </c>
      <c r="L170" s="3"/>
      <c r="M170" s="4">
        <f>SUBTOTAL(9,M167:M169)</f>
        <v>12</v>
      </c>
      <c r="N170" s="3"/>
      <c r="O170" s="4">
        <f>SUBTOTAL(9,O167:O169)</f>
        <v>6</v>
      </c>
      <c r="P170" s="3"/>
      <c r="Q170" s="4">
        <f>SUBTOTAL(9,Q167:Q169)</f>
        <v>4</v>
      </c>
      <c r="R170" s="3"/>
      <c r="S170" s="4">
        <f>SUBTOTAL(9,S167:S169)</f>
        <v>1</v>
      </c>
      <c r="T170" s="3"/>
      <c r="U170" s="4">
        <f>SUBTOTAL(9,U167:U169)</f>
        <v>0</v>
      </c>
      <c r="V170" s="3"/>
      <c r="W170" s="4">
        <f>SUBTOTAL(9,W167:W169)</f>
        <v>0</v>
      </c>
      <c r="X170" s="3"/>
      <c r="Y170" s="4">
        <f>SUBTOTAL(9,Y167:Y169)</f>
        <v>0</v>
      </c>
      <c r="Z170" s="3"/>
      <c r="AA170" s="4">
        <f>SUBTOTAL(9,AA167:AA169)</f>
        <v>0</v>
      </c>
      <c r="AB170" s="3"/>
      <c r="AC170" s="4">
        <f>SUBTOTAL(9,AC167:AC169)</f>
        <v>0</v>
      </c>
      <c r="AD170" s="3"/>
      <c r="AE170" s="4">
        <f>SUBTOTAL(9,AE167:AE169)</f>
        <v>0</v>
      </c>
      <c r="AF170" s="3"/>
      <c r="AG170" s="4">
        <f>SUBTOTAL(9,AG167:AG169)</f>
        <v>0</v>
      </c>
      <c r="AH170" s="3"/>
      <c r="AI170" s="4">
        <f>SUBTOTAL(9,AI167:AI169)</f>
        <v>0</v>
      </c>
      <c r="AJ170" s="3"/>
      <c r="AK170" s="4">
        <f>SUBTOTAL(9,AK167:AK169)</f>
        <v>0</v>
      </c>
      <c r="AL170" s="3"/>
      <c r="AM170" s="4">
        <f>SUBTOTAL(9,AM167:AM169)</f>
        <v>0</v>
      </c>
      <c r="AN170" s="3"/>
      <c r="AO170" s="4">
        <f>SUBTOTAL(9,AO167:AO169)</f>
        <v>0</v>
      </c>
      <c r="AP170" s="3"/>
      <c r="AQ170" s="4">
        <f>SUBTOTAL(9,AQ167:AQ169)</f>
        <v>0</v>
      </c>
      <c r="AR170" s="3"/>
      <c r="AS170" s="15">
        <f>SUBTOTAL(9,AS167:AS169)</f>
        <v>0</v>
      </c>
      <c r="AT170" s="3"/>
      <c r="AU170" s="2"/>
    </row>
    <row r="171" ht="15.75" customHeight="1" outlineLevel="2">
      <c r="A171" s="15" t="s">
        <v>31</v>
      </c>
      <c r="B171" s="15" t="s">
        <v>359</v>
      </c>
      <c r="C171" s="15" t="s">
        <v>359</v>
      </c>
      <c r="D171" s="15" t="s">
        <v>367</v>
      </c>
      <c r="E171" s="15" t="s">
        <v>368</v>
      </c>
      <c r="F171" s="15" t="s">
        <v>369</v>
      </c>
      <c r="G171" s="15" t="s">
        <v>46</v>
      </c>
      <c r="H171" s="15" t="s">
        <v>37</v>
      </c>
      <c r="I171" s="2">
        <v>4.0</v>
      </c>
      <c r="J171" s="3">
        <f>IF(I171&gt;0, I171/$AU171, "")</f>
        <v>0.16</v>
      </c>
      <c r="K171" s="4">
        <v>4.0</v>
      </c>
      <c r="L171" s="3">
        <f>IF(K171&gt;0, K171/$AU171, "")</f>
        <v>0.16</v>
      </c>
      <c r="M171" s="4">
        <v>2.0</v>
      </c>
      <c r="N171" s="3">
        <f>IF(M171&gt;0, M171/$AU171, "")</f>
        <v>0.08</v>
      </c>
      <c r="O171" s="4">
        <v>4.0</v>
      </c>
      <c r="P171" s="3">
        <f>IF(O171&gt;0, O171/$AU171, "")</f>
        <v>0.16</v>
      </c>
      <c r="Q171" s="4">
        <v>4.0</v>
      </c>
      <c r="R171" s="3">
        <f>IF(Q171&gt;0, Q171/$AU171, "")</f>
        <v>0.16</v>
      </c>
      <c r="S171" s="4">
        <v>1.0</v>
      </c>
      <c r="T171" s="3">
        <f>IF(S171&gt;0, S171/$AU171, "")</f>
        <v>0.04</v>
      </c>
      <c r="U171" s="4">
        <v>2.0</v>
      </c>
      <c r="V171" s="3">
        <f>IF(U171&gt;0, U171/$AU171, "")</f>
        <v>0.08</v>
      </c>
      <c r="W171" s="4"/>
      <c r="X171" s="3" t="str">
        <f>IF(W171&gt;0, W171/$AU171, "")</f>
        <v/>
      </c>
      <c r="Y171" s="4"/>
      <c r="Z171" s="3" t="str">
        <f>IF(Y171&gt;0, Y171/$AU171, "")</f>
        <v/>
      </c>
      <c r="AA171" s="4">
        <v>1.0</v>
      </c>
      <c r="AB171" s="3">
        <f>IF(AA171&gt;0, AA171/$AU171, "")</f>
        <v>0.04</v>
      </c>
      <c r="AC171" s="4">
        <v>2.0</v>
      </c>
      <c r="AD171" s="3">
        <f>IF(AC171&gt;0, AC171/$AU171, "")</f>
        <v>0.08</v>
      </c>
      <c r="AE171" s="4"/>
      <c r="AF171" s="3" t="str">
        <f>IF(AE171&gt;0, AE171/$AU171, "")</f>
        <v/>
      </c>
      <c r="AG171" s="4"/>
      <c r="AH171" s="3" t="str">
        <f>IF(AG171&gt;0, AG171/$AU171, "")</f>
        <v/>
      </c>
      <c r="AI171" s="4"/>
      <c r="AJ171" s="3" t="str">
        <f>IF(AI171&gt;0, AI171/$AU171, "")</f>
        <v/>
      </c>
      <c r="AK171" s="4"/>
      <c r="AL171" s="3" t="str">
        <f>IF(AK171&gt;0, AK171/$AU171, "")</f>
        <v/>
      </c>
      <c r="AM171" s="4"/>
      <c r="AN171" s="3" t="str">
        <f>IF(AM171&gt;0, AM171/$AU171, "")</f>
        <v/>
      </c>
      <c r="AO171" s="4">
        <v>1.0</v>
      </c>
      <c r="AP171" s="3">
        <f>IF(AO171&gt;0, AO171/$AU171, "")</f>
        <v>0.04</v>
      </c>
      <c r="AQ171" s="4"/>
      <c r="AR171" s="3" t="str">
        <f>IF(AQ171&gt;0, AQ171/$AU171, "")</f>
        <v/>
      </c>
      <c r="AT171" s="3" t="str">
        <f>IF(AS171&gt;0, AS171/$AU171, "")</f>
        <v/>
      </c>
      <c r="AU171" s="2">
        <v>25.0</v>
      </c>
    </row>
    <row r="172" ht="15.75" customHeight="1" outlineLevel="1">
      <c r="D172" s="5" t="s">
        <v>370</v>
      </c>
      <c r="I172" s="2">
        <f>SUBTOTAL(9,I171)</f>
        <v>4</v>
      </c>
      <c r="J172" s="3"/>
      <c r="K172" s="4">
        <f>SUBTOTAL(9,K171)</f>
        <v>4</v>
      </c>
      <c r="L172" s="3"/>
      <c r="M172" s="4">
        <f>SUBTOTAL(9,M171)</f>
        <v>2</v>
      </c>
      <c r="N172" s="3"/>
      <c r="O172" s="4">
        <f>SUBTOTAL(9,O171)</f>
        <v>4</v>
      </c>
      <c r="P172" s="3"/>
      <c r="Q172" s="4">
        <f>SUBTOTAL(9,Q171)</f>
        <v>4</v>
      </c>
      <c r="R172" s="3"/>
      <c r="S172" s="4">
        <f>SUBTOTAL(9,S171)</f>
        <v>1</v>
      </c>
      <c r="T172" s="3"/>
      <c r="U172" s="4">
        <f>SUBTOTAL(9,U171)</f>
        <v>2</v>
      </c>
      <c r="V172" s="3"/>
      <c r="W172" s="4">
        <f>SUBTOTAL(9,W171)</f>
        <v>0</v>
      </c>
      <c r="X172" s="3"/>
      <c r="Y172" s="4">
        <f>SUBTOTAL(9,Y171)</f>
        <v>0</v>
      </c>
      <c r="Z172" s="3"/>
      <c r="AA172" s="4">
        <f>SUBTOTAL(9,AA171)</f>
        <v>1</v>
      </c>
      <c r="AB172" s="3"/>
      <c r="AC172" s="4">
        <f>SUBTOTAL(9,AC171)</f>
        <v>2</v>
      </c>
      <c r="AD172" s="3"/>
      <c r="AE172" s="4">
        <f>SUBTOTAL(9,AE171)</f>
        <v>0</v>
      </c>
      <c r="AF172" s="3"/>
      <c r="AG172" s="4">
        <f>SUBTOTAL(9,AG171)</f>
        <v>0</v>
      </c>
      <c r="AH172" s="3"/>
      <c r="AI172" s="4">
        <f>SUBTOTAL(9,AI171)</f>
        <v>0</v>
      </c>
      <c r="AJ172" s="3"/>
      <c r="AK172" s="4">
        <f>SUBTOTAL(9,AK171)</f>
        <v>0</v>
      </c>
      <c r="AL172" s="3"/>
      <c r="AM172" s="4">
        <f>SUBTOTAL(9,AM171)</f>
        <v>0</v>
      </c>
      <c r="AN172" s="3"/>
      <c r="AO172" s="4">
        <f>SUBTOTAL(9,AO171)</f>
        <v>1</v>
      </c>
      <c r="AP172" s="3"/>
      <c r="AQ172" s="4">
        <f>SUBTOTAL(9,AQ171)</f>
        <v>0</v>
      </c>
      <c r="AR172" s="3"/>
      <c r="AS172" s="15">
        <f>SUBTOTAL(9,AS171)</f>
        <v>0</v>
      </c>
      <c r="AT172" s="3"/>
      <c r="AU172" s="2"/>
    </row>
    <row r="173" ht="15.75" customHeight="1" outlineLevel="2">
      <c r="A173" s="15" t="s">
        <v>31</v>
      </c>
      <c r="B173" s="15" t="s">
        <v>371</v>
      </c>
      <c r="C173" s="15" t="s">
        <v>372</v>
      </c>
      <c r="D173" s="15" t="s">
        <v>373</v>
      </c>
      <c r="E173" s="15" t="s">
        <v>374</v>
      </c>
      <c r="F173" s="15" t="s">
        <v>375</v>
      </c>
      <c r="G173" s="15" t="s">
        <v>46</v>
      </c>
      <c r="H173" s="15" t="s">
        <v>60</v>
      </c>
      <c r="I173" s="2">
        <v>3.0</v>
      </c>
      <c r="J173" s="3">
        <f>IF(I173&gt;0, I173/$AU173, "")</f>
        <v>0.2727272727</v>
      </c>
      <c r="K173" s="4">
        <v>1.0</v>
      </c>
      <c r="L173" s="3">
        <f>IF(K173&gt;0, K173/$AU173, "")</f>
        <v>0.09090909091</v>
      </c>
      <c r="M173" s="4">
        <v>2.0</v>
      </c>
      <c r="N173" s="3">
        <f>IF(M173&gt;0, M173/$AU173, "")</f>
        <v>0.1818181818</v>
      </c>
      <c r="O173" s="4">
        <v>3.0</v>
      </c>
      <c r="P173" s="3">
        <f>IF(O173&gt;0, O173/$AU173, "")</f>
        <v>0.2727272727</v>
      </c>
      <c r="Q173" s="4"/>
      <c r="R173" s="3" t="str">
        <f>IF(Q173&gt;0, Q173/$AU173, "")</f>
        <v/>
      </c>
      <c r="S173" s="4">
        <v>1.0</v>
      </c>
      <c r="T173" s="3">
        <f>IF(S173&gt;0, S173/$AU173, "")</f>
        <v>0.09090909091</v>
      </c>
      <c r="U173" s="4"/>
      <c r="V173" s="3" t="str">
        <f>IF(U173&gt;0, U173/$AU173, "")</f>
        <v/>
      </c>
      <c r="W173" s="4"/>
      <c r="X173" s="3" t="str">
        <f>IF(W173&gt;0, W173/$AU173, "")</f>
        <v/>
      </c>
      <c r="Y173" s="4"/>
      <c r="Z173" s="3" t="str">
        <f>IF(Y173&gt;0, Y173/$AU173, "")</f>
        <v/>
      </c>
      <c r="AA173" s="4"/>
      <c r="AB173" s="3" t="str">
        <f>IF(AA173&gt;0, AA173/$AU173, "")</f>
        <v/>
      </c>
      <c r="AC173" s="4"/>
      <c r="AD173" s="3" t="str">
        <f>IF(AC173&gt;0, AC173/$AU173, "")</f>
        <v/>
      </c>
      <c r="AE173" s="4"/>
      <c r="AF173" s="3" t="str">
        <f>IF(AE173&gt;0, AE173/$AU173, "")</f>
        <v/>
      </c>
      <c r="AG173" s="4"/>
      <c r="AH173" s="3" t="str">
        <f>IF(AG173&gt;0, AG173/$AU173, "")</f>
        <v/>
      </c>
      <c r="AI173" s="4"/>
      <c r="AJ173" s="3" t="str">
        <f>IF(AI173&gt;0, AI173/$AU173, "")</f>
        <v/>
      </c>
      <c r="AK173" s="4"/>
      <c r="AL173" s="3" t="str">
        <f>IF(AK173&gt;0, AK173/$AU173, "")</f>
        <v/>
      </c>
      <c r="AM173" s="4"/>
      <c r="AN173" s="3" t="str">
        <f>IF(AM173&gt;0, AM173/$AU173, "")</f>
        <v/>
      </c>
      <c r="AO173" s="4">
        <v>1.0</v>
      </c>
      <c r="AP173" s="3">
        <f>IF(AO173&gt;0, AO173/$AU173, "")</f>
        <v>0.09090909091</v>
      </c>
      <c r="AQ173" s="4"/>
      <c r="AR173" s="3" t="str">
        <f>IF(AQ173&gt;0, AQ173/$AU173, "")</f>
        <v/>
      </c>
      <c r="AT173" s="3" t="str">
        <f>IF(AS173&gt;0, AS173/$AU173, "")</f>
        <v/>
      </c>
      <c r="AU173" s="2">
        <v>11.0</v>
      </c>
    </row>
    <row r="174" ht="15.75" customHeight="1" outlineLevel="1">
      <c r="D174" s="5" t="s">
        <v>376</v>
      </c>
      <c r="I174" s="2">
        <f>SUBTOTAL(9,I173)</f>
        <v>3</v>
      </c>
      <c r="J174" s="3"/>
      <c r="K174" s="4">
        <f>SUBTOTAL(9,K173)</f>
        <v>1</v>
      </c>
      <c r="L174" s="3"/>
      <c r="M174" s="4">
        <f>SUBTOTAL(9,M173)</f>
        <v>2</v>
      </c>
      <c r="N174" s="3"/>
      <c r="O174" s="4">
        <f>SUBTOTAL(9,O173)</f>
        <v>3</v>
      </c>
      <c r="P174" s="3"/>
      <c r="Q174" s="4">
        <f>SUBTOTAL(9,Q173)</f>
        <v>0</v>
      </c>
      <c r="R174" s="3"/>
      <c r="S174" s="4">
        <f>SUBTOTAL(9,S173)</f>
        <v>1</v>
      </c>
      <c r="T174" s="3"/>
      <c r="U174" s="4">
        <f>SUBTOTAL(9,U173)</f>
        <v>0</v>
      </c>
      <c r="V174" s="3"/>
      <c r="W174" s="4">
        <f>SUBTOTAL(9,W173)</f>
        <v>0</v>
      </c>
      <c r="X174" s="3"/>
      <c r="Y174" s="4">
        <f>SUBTOTAL(9,Y173)</f>
        <v>0</v>
      </c>
      <c r="Z174" s="3"/>
      <c r="AA174" s="4">
        <f>SUBTOTAL(9,AA173)</f>
        <v>0</v>
      </c>
      <c r="AB174" s="3"/>
      <c r="AC174" s="4">
        <f>SUBTOTAL(9,AC173)</f>
        <v>0</v>
      </c>
      <c r="AD174" s="3"/>
      <c r="AE174" s="4">
        <f>SUBTOTAL(9,AE173)</f>
        <v>0</v>
      </c>
      <c r="AF174" s="3"/>
      <c r="AG174" s="4">
        <f>SUBTOTAL(9,AG173)</f>
        <v>0</v>
      </c>
      <c r="AH174" s="3"/>
      <c r="AI174" s="4">
        <f>SUBTOTAL(9,AI173)</f>
        <v>0</v>
      </c>
      <c r="AJ174" s="3"/>
      <c r="AK174" s="4">
        <f>SUBTOTAL(9,AK173)</f>
        <v>0</v>
      </c>
      <c r="AL174" s="3"/>
      <c r="AM174" s="4">
        <f>SUBTOTAL(9,AM173)</f>
        <v>0</v>
      </c>
      <c r="AN174" s="3"/>
      <c r="AO174" s="4">
        <f>SUBTOTAL(9,AO173)</f>
        <v>1</v>
      </c>
      <c r="AP174" s="3"/>
      <c r="AQ174" s="4">
        <f>SUBTOTAL(9,AQ173)</f>
        <v>0</v>
      </c>
      <c r="AR174" s="3"/>
      <c r="AS174" s="15">
        <f>SUBTOTAL(9,AS173)</f>
        <v>0</v>
      </c>
      <c r="AT174" s="3"/>
      <c r="AU174" s="2"/>
    </row>
    <row r="175" ht="15.75" customHeight="1" outlineLevel="2">
      <c r="A175" s="15" t="s">
        <v>31</v>
      </c>
      <c r="B175" s="15" t="s">
        <v>371</v>
      </c>
      <c r="C175" s="15" t="s">
        <v>372</v>
      </c>
      <c r="D175" s="15" t="s">
        <v>377</v>
      </c>
      <c r="E175" s="15" t="s">
        <v>378</v>
      </c>
      <c r="F175" s="15" t="s">
        <v>379</v>
      </c>
      <c r="G175" s="15" t="s">
        <v>46</v>
      </c>
      <c r="H175" s="15" t="s">
        <v>60</v>
      </c>
      <c r="I175" s="2">
        <v>4.0</v>
      </c>
      <c r="J175" s="3">
        <f>IF(I175&gt;0, I175/$AU175, "")</f>
        <v>0.2352941176</v>
      </c>
      <c r="K175" s="4">
        <v>2.0</v>
      </c>
      <c r="L175" s="3">
        <f>IF(K175&gt;0, K175/$AU175, "")</f>
        <v>0.1176470588</v>
      </c>
      <c r="M175" s="4">
        <v>1.0</v>
      </c>
      <c r="N175" s="3">
        <f>IF(M175&gt;0, M175/$AU175, "")</f>
        <v>0.05882352941</v>
      </c>
      <c r="O175" s="4">
        <v>3.0</v>
      </c>
      <c r="P175" s="3">
        <f>IF(O175&gt;0, O175/$AU175, "")</f>
        <v>0.1764705882</v>
      </c>
      <c r="Q175" s="4"/>
      <c r="R175" s="3" t="str">
        <f>IF(Q175&gt;0, Q175/$AU175, "")</f>
        <v/>
      </c>
      <c r="S175" s="4">
        <v>1.0</v>
      </c>
      <c r="T175" s="3">
        <f>IF(S175&gt;0, S175/$AU175, "")</f>
        <v>0.05882352941</v>
      </c>
      <c r="U175" s="4">
        <v>3.0</v>
      </c>
      <c r="V175" s="3">
        <f>IF(U175&gt;0, U175/$AU175, "")</f>
        <v>0.1764705882</v>
      </c>
      <c r="W175" s="4"/>
      <c r="X175" s="3" t="str">
        <f>IF(W175&gt;0, W175/$AU175, "")</f>
        <v/>
      </c>
      <c r="Y175" s="4"/>
      <c r="Z175" s="3" t="str">
        <f>IF(Y175&gt;0, Y175/$AU175, "")</f>
        <v/>
      </c>
      <c r="AA175" s="4">
        <v>1.0</v>
      </c>
      <c r="AB175" s="3">
        <f>IF(AA175&gt;0, AA175/$AU175, "")</f>
        <v>0.05882352941</v>
      </c>
      <c r="AC175" s="4">
        <v>1.0</v>
      </c>
      <c r="AD175" s="3">
        <f>IF(AC175&gt;0, AC175/$AU175, "")</f>
        <v>0.05882352941</v>
      </c>
      <c r="AE175" s="4"/>
      <c r="AF175" s="3" t="str">
        <f>IF(AE175&gt;0, AE175/$AU175, "")</f>
        <v/>
      </c>
      <c r="AG175" s="4"/>
      <c r="AH175" s="3" t="str">
        <f>IF(AG175&gt;0, AG175/$AU175, "")</f>
        <v/>
      </c>
      <c r="AI175" s="4"/>
      <c r="AJ175" s="3" t="str">
        <f>IF(AI175&gt;0, AI175/$AU175, "")</f>
        <v/>
      </c>
      <c r="AK175" s="4"/>
      <c r="AL175" s="3" t="str">
        <f>IF(AK175&gt;0, AK175/$AU175, "")</f>
        <v/>
      </c>
      <c r="AM175" s="4"/>
      <c r="AN175" s="3" t="str">
        <f>IF(AM175&gt;0, AM175/$AU175, "")</f>
        <v/>
      </c>
      <c r="AO175" s="4">
        <v>1.0</v>
      </c>
      <c r="AP175" s="3">
        <f>IF(AO175&gt;0, AO175/$AU175, "")</f>
        <v>0.05882352941</v>
      </c>
      <c r="AQ175" s="4"/>
      <c r="AR175" s="3" t="str">
        <f>IF(AQ175&gt;0, AQ175/$AU175, "")</f>
        <v/>
      </c>
      <c r="AT175" s="3" t="str">
        <f>IF(AS175&gt;0, AS175/$AU175, "")</f>
        <v/>
      </c>
      <c r="AU175" s="2">
        <v>17.0</v>
      </c>
    </row>
    <row r="176" ht="15.75" customHeight="1" outlineLevel="1">
      <c r="D176" s="5" t="s">
        <v>380</v>
      </c>
      <c r="I176" s="2">
        <f>SUBTOTAL(9,I175)</f>
        <v>4</v>
      </c>
      <c r="J176" s="3"/>
      <c r="K176" s="4">
        <f>SUBTOTAL(9,K175)</f>
        <v>2</v>
      </c>
      <c r="L176" s="3"/>
      <c r="M176" s="4">
        <f>SUBTOTAL(9,M175)</f>
        <v>1</v>
      </c>
      <c r="N176" s="3"/>
      <c r="O176" s="4">
        <f>SUBTOTAL(9,O175)</f>
        <v>3</v>
      </c>
      <c r="P176" s="3"/>
      <c r="Q176" s="4">
        <f>SUBTOTAL(9,Q175)</f>
        <v>0</v>
      </c>
      <c r="R176" s="3"/>
      <c r="S176" s="4">
        <f>SUBTOTAL(9,S175)</f>
        <v>1</v>
      </c>
      <c r="T176" s="3"/>
      <c r="U176" s="4">
        <f>SUBTOTAL(9,U175)</f>
        <v>3</v>
      </c>
      <c r="V176" s="3"/>
      <c r="W176" s="4">
        <f>SUBTOTAL(9,W175)</f>
        <v>0</v>
      </c>
      <c r="X176" s="3"/>
      <c r="Y176" s="4">
        <f>SUBTOTAL(9,Y175)</f>
        <v>0</v>
      </c>
      <c r="Z176" s="3"/>
      <c r="AA176" s="4">
        <f>SUBTOTAL(9,AA175)</f>
        <v>1</v>
      </c>
      <c r="AB176" s="3"/>
      <c r="AC176" s="4">
        <f>SUBTOTAL(9,AC175)</f>
        <v>1</v>
      </c>
      <c r="AD176" s="3"/>
      <c r="AE176" s="4">
        <f>SUBTOTAL(9,AE175)</f>
        <v>0</v>
      </c>
      <c r="AF176" s="3"/>
      <c r="AG176" s="4">
        <f>SUBTOTAL(9,AG175)</f>
        <v>0</v>
      </c>
      <c r="AH176" s="3"/>
      <c r="AI176" s="4">
        <f>SUBTOTAL(9,AI175)</f>
        <v>0</v>
      </c>
      <c r="AJ176" s="3"/>
      <c r="AK176" s="4">
        <f>SUBTOTAL(9,AK175)</f>
        <v>0</v>
      </c>
      <c r="AL176" s="3"/>
      <c r="AM176" s="4">
        <f>SUBTOTAL(9,AM175)</f>
        <v>0</v>
      </c>
      <c r="AN176" s="3"/>
      <c r="AO176" s="4">
        <f>SUBTOTAL(9,AO175)</f>
        <v>1</v>
      </c>
      <c r="AP176" s="3"/>
      <c r="AQ176" s="4">
        <f>SUBTOTAL(9,AQ175)</f>
        <v>0</v>
      </c>
      <c r="AR176" s="3"/>
      <c r="AS176" s="15">
        <f>SUBTOTAL(9,AS175)</f>
        <v>0</v>
      </c>
      <c r="AT176" s="3"/>
      <c r="AU176" s="2"/>
    </row>
    <row r="177" ht="15.75" customHeight="1" outlineLevel="2">
      <c r="A177" s="15" t="s">
        <v>31</v>
      </c>
      <c r="B177" s="15" t="s">
        <v>371</v>
      </c>
      <c r="C177" s="15" t="s">
        <v>381</v>
      </c>
      <c r="D177" s="15" t="s">
        <v>382</v>
      </c>
      <c r="E177" s="15" t="s">
        <v>383</v>
      </c>
      <c r="F177" s="15" t="s">
        <v>384</v>
      </c>
      <c r="G177" s="15" t="s">
        <v>46</v>
      </c>
      <c r="H177" s="15" t="s">
        <v>60</v>
      </c>
      <c r="I177" s="2">
        <v>2.0</v>
      </c>
      <c r="J177" s="3">
        <f>IF(I177&gt;0, I177/$AU177, "")</f>
        <v>0.1</v>
      </c>
      <c r="K177" s="4">
        <v>1.0</v>
      </c>
      <c r="L177" s="3">
        <f>IF(K177&gt;0, K177/$AU177, "")</f>
        <v>0.05</v>
      </c>
      <c r="M177" s="4">
        <v>2.0</v>
      </c>
      <c r="N177" s="3">
        <f>IF(M177&gt;0, M177/$AU177, "")</f>
        <v>0.1</v>
      </c>
      <c r="O177" s="4">
        <v>3.0</v>
      </c>
      <c r="P177" s="3">
        <f>IF(O177&gt;0, O177/$AU177, "")</f>
        <v>0.15</v>
      </c>
      <c r="Q177" s="4">
        <v>3.0</v>
      </c>
      <c r="R177" s="3">
        <f>IF(Q177&gt;0, Q177/$AU177, "")</f>
        <v>0.15</v>
      </c>
      <c r="S177" s="4">
        <v>3.0</v>
      </c>
      <c r="T177" s="3">
        <f>IF(S177&gt;0, S177/$AU177, "")</f>
        <v>0.15</v>
      </c>
      <c r="U177" s="4">
        <v>1.0</v>
      </c>
      <c r="V177" s="3">
        <f>IF(U177&gt;0, U177/$AU177, "")</f>
        <v>0.05</v>
      </c>
      <c r="W177" s="4"/>
      <c r="X177" s="3" t="str">
        <f>IF(W177&gt;0, W177/$AU177, "")</f>
        <v/>
      </c>
      <c r="Y177" s="4">
        <v>1.0</v>
      </c>
      <c r="Z177" s="3">
        <f>IF(Y177&gt;0, Y177/$AU177, "")</f>
        <v>0.05</v>
      </c>
      <c r="AA177" s="4"/>
      <c r="AB177" s="3" t="str">
        <f>IF(AA177&gt;0, AA177/$AU177, "")</f>
        <v/>
      </c>
      <c r="AC177" s="4">
        <v>2.0</v>
      </c>
      <c r="AD177" s="3">
        <f>IF(AC177&gt;0, AC177/$AU177, "")</f>
        <v>0.1</v>
      </c>
      <c r="AE177" s="4"/>
      <c r="AF177" s="3" t="str">
        <f>IF(AE177&gt;0, AE177/$AU177, "")</f>
        <v/>
      </c>
      <c r="AG177" s="4"/>
      <c r="AH177" s="3" t="str">
        <f>IF(AG177&gt;0, AG177/$AU177, "")</f>
        <v/>
      </c>
      <c r="AI177" s="4"/>
      <c r="AJ177" s="3" t="str">
        <f>IF(AI177&gt;0, AI177/$AU177, "")</f>
        <v/>
      </c>
      <c r="AK177" s="4"/>
      <c r="AL177" s="3" t="str">
        <f>IF(AK177&gt;0, AK177/$AU177, "")</f>
        <v/>
      </c>
      <c r="AM177" s="4"/>
      <c r="AN177" s="3" t="str">
        <f>IF(AM177&gt;0, AM177/$AU177, "")</f>
        <v/>
      </c>
      <c r="AO177" s="4">
        <v>2.0</v>
      </c>
      <c r="AP177" s="3">
        <f>IF(AO177&gt;0, AO177/$AU177, "")</f>
        <v>0.1</v>
      </c>
      <c r="AQ177" s="4"/>
      <c r="AR177" s="3" t="str">
        <f>IF(AQ177&gt;0, AQ177/$AU177, "")</f>
        <v/>
      </c>
      <c r="AT177" s="3" t="str">
        <f>IF(AS177&gt;0, AS177/$AU177, "")</f>
        <v/>
      </c>
      <c r="AU177" s="2">
        <v>20.0</v>
      </c>
    </row>
    <row r="178" ht="15.75" customHeight="1" outlineLevel="1">
      <c r="D178" s="5" t="s">
        <v>385</v>
      </c>
      <c r="I178" s="2">
        <f>SUBTOTAL(9,I177)</f>
        <v>2</v>
      </c>
      <c r="J178" s="3"/>
      <c r="K178" s="4">
        <f>SUBTOTAL(9,K177)</f>
        <v>1</v>
      </c>
      <c r="L178" s="3"/>
      <c r="M178" s="4">
        <f>SUBTOTAL(9,M177)</f>
        <v>2</v>
      </c>
      <c r="N178" s="3"/>
      <c r="O178" s="4">
        <f>SUBTOTAL(9,O177)</f>
        <v>3</v>
      </c>
      <c r="P178" s="3"/>
      <c r="Q178" s="4">
        <f>SUBTOTAL(9,Q177)</f>
        <v>3</v>
      </c>
      <c r="R178" s="3"/>
      <c r="S178" s="4">
        <f>SUBTOTAL(9,S177)</f>
        <v>3</v>
      </c>
      <c r="T178" s="3"/>
      <c r="U178" s="4">
        <f>SUBTOTAL(9,U177)</f>
        <v>1</v>
      </c>
      <c r="V178" s="3"/>
      <c r="W178" s="4">
        <f>SUBTOTAL(9,W177)</f>
        <v>0</v>
      </c>
      <c r="X178" s="3"/>
      <c r="Y178" s="4">
        <f>SUBTOTAL(9,Y177)</f>
        <v>1</v>
      </c>
      <c r="Z178" s="3"/>
      <c r="AA178" s="4">
        <f>SUBTOTAL(9,AA177)</f>
        <v>0</v>
      </c>
      <c r="AB178" s="3"/>
      <c r="AC178" s="4">
        <f>SUBTOTAL(9,AC177)</f>
        <v>2</v>
      </c>
      <c r="AD178" s="3"/>
      <c r="AE178" s="4">
        <f>SUBTOTAL(9,AE177)</f>
        <v>0</v>
      </c>
      <c r="AF178" s="3"/>
      <c r="AG178" s="4">
        <f>SUBTOTAL(9,AG177)</f>
        <v>0</v>
      </c>
      <c r="AH178" s="3"/>
      <c r="AI178" s="4">
        <f>SUBTOTAL(9,AI177)</f>
        <v>0</v>
      </c>
      <c r="AJ178" s="3"/>
      <c r="AK178" s="4">
        <f>SUBTOTAL(9,AK177)</f>
        <v>0</v>
      </c>
      <c r="AL178" s="3"/>
      <c r="AM178" s="4">
        <f>SUBTOTAL(9,AM177)</f>
        <v>0</v>
      </c>
      <c r="AN178" s="3"/>
      <c r="AO178" s="4">
        <f>SUBTOTAL(9,AO177)</f>
        <v>2</v>
      </c>
      <c r="AP178" s="3"/>
      <c r="AQ178" s="4">
        <f>SUBTOTAL(9,AQ177)</f>
        <v>0</v>
      </c>
      <c r="AR178" s="3"/>
      <c r="AS178" s="15">
        <f>SUBTOTAL(9,AS177)</f>
        <v>0</v>
      </c>
      <c r="AT178" s="3"/>
      <c r="AU178" s="2"/>
    </row>
    <row r="179" ht="15.75" customHeight="1" outlineLevel="2">
      <c r="A179" s="15" t="s">
        <v>31</v>
      </c>
      <c r="B179" s="15" t="s">
        <v>371</v>
      </c>
      <c r="C179" s="15" t="s">
        <v>381</v>
      </c>
      <c r="D179" s="15" t="s">
        <v>386</v>
      </c>
      <c r="E179" s="15" t="s">
        <v>387</v>
      </c>
      <c r="F179" s="15" t="s">
        <v>388</v>
      </c>
      <c r="G179" s="15" t="s">
        <v>36</v>
      </c>
      <c r="H179" s="15" t="s">
        <v>60</v>
      </c>
      <c r="I179" s="2">
        <v>2.0</v>
      </c>
      <c r="J179" s="3">
        <f t="shared" ref="J179:J180" si="343">IF(I179&gt;0, I179/$AU179, "")</f>
        <v>0.07692307692</v>
      </c>
      <c r="K179" s="4">
        <v>1.0</v>
      </c>
      <c r="L179" s="3">
        <f t="shared" ref="L179:L180" si="344">IF(K179&gt;0, K179/$AU179, "")</f>
        <v>0.03846153846</v>
      </c>
      <c r="M179" s="4">
        <v>3.0</v>
      </c>
      <c r="N179" s="3">
        <f t="shared" ref="N179:N180" si="345">IF(M179&gt;0, M179/$AU179, "")</f>
        <v>0.1153846154</v>
      </c>
      <c r="O179" s="4">
        <v>3.0</v>
      </c>
      <c r="P179" s="3">
        <f t="shared" ref="P179:P180" si="346">IF(O179&gt;0, O179/$AU179, "")</f>
        <v>0.1153846154</v>
      </c>
      <c r="Q179" s="4">
        <v>3.0</v>
      </c>
      <c r="R179" s="3">
        <f t="shared" ref="R179:R180" si="347">IF(Q179&gt;0, Q179/$AU179, "")</f>
        <v>0.1153846154</v>
      </c>
      <c r="S179" s="4">
        <v>3.0</v>
      </c>
      <c r="T179" s="3">
        <f t="shared" ref="T179:T180" si="348">IF(S179&gt;0, S179/$AU179, "")</f>
        <v>0.1153846154</v>
      </c>
      <c r="U179" s="4">
        <v>2.0</v>
      </c>
      <c r="V179" s="3">
        <f t="shared" ref="V179:V180" si="349">IF(U179&gt;0, U179/$AU179, "")</f>
        <v>0.07692307692</v>
      </c>
      <c r="W179" s="4">
        <v>2.0</v>
      </c>
      <c r="X179" s="3">
        <f t="shared" ref="X179:X180" si="350">IF(W179&gt;0, W179/$AU179, "")</f>
        <v>0.07692307692</v>
      </c>
      <c r="Y179" s="4">
        <v>1.0</v>
      </c>
      <c r="Z179" s="3">
        <f t="shared" ref="Z179:Z180" si="351">IF(Y179&gt;0, Y179/$AU179, "")</f>
        <v>0.03846153846</v>
      </c>
      <c r="AA179" s="4">
        <v>1.0</v>
      </c>
      <c r="AB179" s="3">
        <f t="shared" ref="AB179:AB180" si="352">IF(AA179&gt;0, AA179/$AU179, "")</f>
        <v>0.03846153846</v>
      </c>
      <c r="AC179" s="4">
        <v>4.0</v>
      </c>
      <c r="AD179" s="3">
        <f t="shared" ref="AD179:AD180" si="353">IF(AC179&gt;0, AC179/$AU179, "")</f>
        <v>0.1538461538</v>
      </c>
      <c r="AE179" s="4"/>
      <c r="AF179" s="3" t="str">
        <f t="shared" ref="AF179:AF180" si="354">IF(AE179&gt;0, AE179/$AU179, "")</f>
        <v/>
      </c>
      <c r="AG179" s="4"/>
      <c r="AH179" s="3" t="str">
        <f t="shared" ref="AH179:AH180" si="355">IF(AG179&gt;0, AG179/$AU179, "")</f>
        <v/>
      </c>
      <c r="AI179" s="4"/>
      <c r="AJ179" s="3" t="str">
        <f t="shared" ref="AJ179:AJ180" si="356">IF(AI179&gt;0, AI179/$AU179, "")</f>
        <v/>
      </c>
      <c r="AK179" s="4"/>
      <c r="AL179" s="3" t="str">
        <f t="shared" ref="AL179:AL180" si="357">IF(AK179&gt;0, AK179/$AU179, "")</f>
        <v/>
      </c>
      <c r="AM179" s="4"/>
      <c r="AN179" s="3" t="str">
        <f t="shared" ref="AN179:AN180" si="358">IF(AM179&gt;0, AM179/$AU179, "")</f>
        <v/>
      </c>
      <c r="AO179" s="4">
        <v>1.0</v>
      </c>
      <c r="AP179" s="3">
        <f t="shared" ref="AP179:AP180" si="359">IF(AO179&gt;0, AO179/$AU179, "")</f>
        <v>0.03846153846</v>
      </c>
      <c r="AQ179" s="4"/>
      <c r="AR179" s="3" t="str">
        <f t="shared" ref="AR179:AR180" si="360">IF(AQ179&gt;0, AQ179/$AU179, "")</f>
        <v/>
      </c>
      <c r="AT179" s="3" t="str">
        <f t="shared" ref="AT179:AT180" si="361">IF(AS179&gt;0, AS179/$AU179, "")</f>
        <v/>
      </c>
      <c r="AU179" s="2">
        <v>26.0</v>
      </c>
    </row>
    <row r="180" ht="15.75" customHeight="1" outlineLevel="2">
      <c r="A180" s="15" t="s">
        <v>31</v>
      </c>
      <c r="B180" s="15" t="s">
        <v>371</v>
      </c>
      <c r="C180" s="15" t="s">
        <v>381</v>
      </c>
      <c r="D180" s="15" t="s">
        <v>386</v>
      </c>
      <c r="E180" s="15" t="s">
        <v>389</v>
      </c>
      <c r="F180" s="15" t="s">
        <v>390</v>
      </c>
      <c r="G180" s="15" t="s">
        <v>46</v>
      </c>
      <c r="H180" s="15" t="s">
        <v>60</v>
      </c>
      <c r="I180" s="16"/>
      <c r="J180" s="3" t="str">
        <f t="shared" si="343"/>
        <v/>
      </c>
      <c r="K180" s="4"/>
      <c r="L180" s="3" t="str">
        <f t="shared" si="344"/>
        <v/>
      </c>
      <c r="M180" s="4"/>
      <c r="N180" s="3" t="str">
        <f t="shared" si="345"/>
        <v/>
      </c>
      <c r="O180" s="4">
        <v>1.0</v>
      </c>
      <c r="P180" s="3">
        <f t="shared" si="346"/>
        <v>0.0625</v>
      </c>
      <c r="Q180" s="4">
        <v>1.0</v>
      </c>
      <c r="R180" s="3">
        <f t="shared" si="347"/>
        <v>0.0625</v>
      </c>
      <c r="S180" s="4">
        <v>3.0</v>
      </c>
      <c r="T180" s="3">
        <f t="shared" si="348"/>
        <v>0.1875</v>
      </c>
      <c r="U180" s="4"/>
      <c r="V180" s="3" t="str">
        <f t="shared" si="349"/>
        <v/>
      </c>
      <c r="W180" s="4"/>
      <c r="X180" s="3" t="str">
        <f t="shared" si="350"/>
        <v/>
      </c>
      <c r="Y180" s="4">
        <v>2.0</v>
      </c>
      <c r="Z180" s="3">
        <f t="shared" si="351"/>
        <v>0.125</v>
      </c>
      <c r="AA180" s="4"/>
      <c r="AB180" s="3" t="str">
        <f t="shared" si="352"/>
        <v/>
      </c>
      <c r="AC180" s="4">
        <v>8.0</v>
      </c>
      <c r="AD180" s="3">
        <f t="shared" si="353"/>
        <v>0.5</v>
      </c>
      <c r="AE180" s="4"/>
      <c r="AF180" s="3" t="str">
        <f t="shared" si="354"/>
        <v/>
      </c>
      <c r="AG180" s="4"/>
      <c r="AH180" s="3" t="str">
        <f t="shared" si="355"/>
        <v/>
      </c>
      <c r="AI180" s="4"/>
      <c r="AJ180" s="3" t="str">
        <f t="shared" si="356"/>
        <v/>
      </c>
      <c r="AK180" s="4"/>
      <c r="AL180" s="3" t="str">
        <f t="shared" si="357"/>
        <v/>
      </c>
      <c r="AM180" s="4"/>
      <c r="AN180" s="3" t="str">
        <f t="shared" si="358"/>
        <v/>
      </c>
      <c r="AO180" s="4">
        <v>1.0</v>
      </c>
      <c r="AP180" s="3">
        <f t="shared" si="359"/>
        <v>0.0625</v>
      </c>
      <c r="AQ180" s="4"/>
      <c r="AR180" s="3" t="str">
        <f t="shared" si="360"/>
        <v/>
      </c>
      <c r="AT180" s="3" t="str">
        <f t="shared" si="361"/>
        <v/>
      </c>
      <c r="AU180" s="2">
        <v>16.0</v>
      </c>
    </row>
    <row r="181" ht="15.75" customHeight="1" outlineLevel="1">
      <c r="D181" s="5" t="s">
        <v>391</v>
      </c>
      <c r="I181" s="16">
        <f>SUBTOTAL(9,I179:I180)</f>
        <v>2</v>
      </c>
      <c r="J181" s="3"/>
      <c r="K181" s="4">
        <f>SUBTOTAL(9,K179:K180)</f>
        <v>1</v>
      </c>
      <c r="L181" s="3"/>
      <c r="M181" s="4">
        <f>SUBTOTAL(9,M179:M180)</f>
        <v>3</v>
      </c>
      <c r="N181" s="3"/>
      <c r="O181" s="4">
        <f>SUBTOTAL(9,O179:O180)</f>
        <v>4</v>
      </c>
      <c r="P181" s="3"/>
      <c r="Q181" s="4">
        <f>SUBTOTAL(9,Q179:Q180)</f>
        <v>4</v>
      </c>
      <c r="R181" s="3"/>
      <c r="S181" s="4">
        <f>SUBTOTAL(9,S179:S180)</f>
        <v>6</v>
      </c>
      <c r="T181" s="3"/>
      <c r="U181" s="4">
        <f>SUBTOTAL(9,U179:U180)</f>
        <v>2</v>
      </c>
      <c r="V181" s="3"/>
      <c r="W181" s="4">
        <f>SUBTOTAL(9,W179:W180)</f>
        <v>2</v>
      </c>
      <c r="X181" s="3"/>
      <c r="Y181" s="4">
        <f>SUBTOTAL(9,Y179:Y180)</f>
        <v>3</v>
      </c>
      <c r="Z181" s="3"/>
      <c r="AA181" s="4">
        <f>SUBTOTAL(9,AA179:AA180)</f>
        <v>1</v>
      </c>
      <c r="AB181" s="3"/>
      <c r="AC181" s="4">
        <f>SUBTOTAL(9,AC179:AC180)</f>
        <v>12</v>
      </c>
      <c r="AD181" s="3"/>
      <c r="AE181" s="4">
        <f>SUBTOTAL(9,AE179:AE180)</f>
        <v>0</v>
      </c>
      <c r="AF181" s="3"/>
      <c r="AG181" s="4">
        <f>SUBTOTAL(9,AG179:AG180)</f>
        <v>0</v>
      </c>
      <c r="AH181" s="3"/>
      <c r="AI181" s="4">
        <f>SUBTOTAL(9,AI179:AI180)</f>
        <v>0</v>
      </c>
      <c r="AJ181" s="3"/>
      <c r="AK181" s="4">
        <f>SUBTOTAL(9,AK179:AK180)</f>
        <v>0</v>
      </c>
      <c r="AL181" s="3"/>
      <c r="AM181" s="4">
        <f>SUBTOTAL(9,AM179:AM180)</f>
        <v>0</v>
      </c>
      <c r="AN181" s="3"/>
      <c r="AO181" s="4">
        <f>SUBTOTAL(9,AO179:AO180)</f>
        <v>2</v>
      </c>
      <c r="AP181" s="3"/>
      <c r="AQ181" s="4">
        <f>SUBTOTAL(9,AQ179:AQ180)</f>
        <v>0</v>
      </c>
      <c r="AR181" s="3"/>
      <c r="AS181" s="15">
        <f>SUBTOTAL(9,AS179:AS180)</f>
        <v>0</v>
      </c>
      <c r="AT181" s="3"/>
      <c r="AU181" s="2"/>
    </row>
    <row r="182" ht="15.75" customHeight="1" outlineLevel="2">
      <c r="A182" s="15" t="s">
        <v>31</v>
      </c>
      <c r="B182" s="15" t="s">
        <v>371</v>
      </c>
      <c r="C182" s="15" t="s">
        <v>381</v>
      </c>
      <c r="D182" s="15" t="s">
        <v>392</v>
      </c>
      <c r="E182" s="15" t="s">
        <v>393</v>
      </c>
      <c r="F182" s="15" t="s">
        <v>394</v>
      </c>
      <c r="G182" s="15" t="s">
        <v>46</v>
      </c>
      <c r="H182" s="15" t="s">
        <v>60</v>
      </c>
      <c r="I182" s="2">
        <v>1.0</v>
      </c>
      <c r="J182" s="3">
        <f>IF(I182&gt;0, I182/$AU182, "")</f>
        <v>0.07142857143</v>
      </c>
      <c r="K182" s="4">
        <v>3.0</v>
      </c>
      <c r="L182" s="3">
        <f>IF(K182&gt;0, K182/$AU182, "")</f>
        <v>0.2142857143</v>
      </c>
      <c r="M182" s="4">
        <v>2.0</v>
      </c>
      <c r="N182" s="3">
        <f>IF(M182&gt;0, M182/$AU182, "")</f>
        <v>0.1428571429</v>
      </c>
      <c r="O182" s="4">
        <v>2.0</v>
      </c>
      <c r="P182" s="3">
        <f>IF(O182&gt;0, O182/$AU182, "")</f>
        <v>0.1428571429</v>
      </c>
      <c r="Q182" s="4">
        <v>2.0</v>
      </c>
      <c r="R182" s="3">
        <f>IF(Q182&gt;0, Q182/$AU182, "")</f>
        <v>0.1428571429</v>
      </c>
      <c r="S182" s="4"/>
      <c r="T182" s="3" t="str">
        <f>IF(S182&gt;0, S182/$AU182, "")</f>
        <v/>
      </c>
      <c r="U182" s="4">
        <v>2.0</v>
      </c>
      <c r="V182" s="3">
        <f>IF(U182&gt;0, U182/$AU182, "")</f>
        <v>0.1428571429</v>
      </c>
      <c r="W182" s="4">
        <v>1.0</v>
      </c>
      <c r="X182" s="3">
        <f>IF(W182&gt;0, W182/$AU182, "")</f>
        <v>0.07142857143</v>
      </c>
      <c r="Y182" s="4"/>
      <c r="Z182" s="3" t="str">
        <f>IF(Y182&gt;0, Y182/$AU182, "")</f>
        <v/>
      </c>
      <c r="AA182" s="4"/>
      <c r="AB182" s="3" t="str">
        <f>IF(AA182&gt;0, AA182/$AU182, "")</f>
        <v/>
      </c>
      <c r="AC182" s="4">
        <v>1.0</v>
      </c>
      <c r="AD182" s="3">
        <f>IF(AC182&gt;0, AC182/$AU182, "")</f>
        <v>0.07142857143</v>
      </c>
      <c r="AE182" s="4"/>
      <c r="AF182" s="3" t="str">
        <f>IF(AE182&gt;0, AE182/$AU182, "")</f>
        <v/>
      </c>
      <c r="AG182" s="4"/>
      <c r="AH182" s="3" t="str">
        <f>IF(AG182&gt;0, AG182/$AU182, "")</f>
        <v/>
      </c>
      <c r="AI182" s="4"/>
      <c r="AJ182" s="3" t="str">
        <f>IF(AI182&gt;0, AI182/$AU182, "")</f>
        <v/>
      </c>
      <c r="AK182" s="4"/>
      <c r="AL182" s="3" t="str">
        <f>IF(AK182&gt;0, AK182/$AU182, "")</f>
        <v/>
      </c>
      <c r="AM182" s="4"/>
      <c r="AN182" s="3" t="str">
        <f>IF(AM182&gt;0, AM182/$AU182, "")</f>
        <v/>
      </c>
      <c r="AO182" s="4"/>
      <c r="AP182" s="3" t="str">
        <f>IF(AO182&gt;0, AO182/$AU182, "")</f>
        <v/>
      </c>
      <c r="AQ182" s="4"/>
      <c r="AR182" s="3" t="str">
        <f>IF(AQ182&gt;0, AQ182/$AU182, "")</f>
        <v/>
      </c>
      <c r="AT182" s="3" t="str">
        <f>IF(AS182&gt;0, AS182/$AU182, "")</f>
        <v/>
      </c>
      <c r="AU182" s="2">
        <v>14.0</v>
      </c>
    </row>
    <row r="183" ht="15.75" customHeight="1" outlineLevel="1">
      <c r="D183" s="5" t="s">
        <v>395</v>
      </c>
      <c r="I183" s="2">
        <f>SUBTOTAL(9,I182)</f>
        <v>1</v>
      </c>
      <c r="J183" s="3"/>
      <c r="K183" s="4">
        <f>SUBTOTAL(9,K182)</f>
        <v>3</v>
      </c>
      <c r="L183" s="3"/>
      <c r="M183" s="4">
        <f>SUBTOTAL(9,M182)</f>
        <v>2</v>
      </c>
      <c r="N183" s="3"/>
      <c r="O183" s="4">
        <f>SUBTOTAL(9,O182)</f>
        <v>2</v>
      </c>
      <c r="P183" s="3"/>
      <c r="Q183" s="4">
        <f>SUBTOTAL(9,Q182)</f>
        <v>2</v>
      </c>
      <c r="R183" s="3"/>
      <c r="S183" s="4">
        <f>SUBTOTAL(9,S182)</f>
        <v>0</v>
      </c>
      <c r="T183" s="3"/>
      <c r="U183" s="4">
        <f>SUBTOTAL(9,U182)</f>
        <v>2</v>
      </c>
      <c r="V183" s="3"/>
      <c r="W183" s="4">
        <f>SUBTOTAL(9,W182)</f>
        <v>1</v>
      </c>
      <c r="X183" s="3"/>
      <c r="Y183" s="4">
        <f>SUBTOTAL(9,Y182)</f>
        <v>0</v>
      </c>
      <c r="Z183" s="3"/>
      <c r="AA183" s="4">
        <f>SUBTOTAL(9,AA182)</f>
        <v>0</v>
      </c>
      <c r="AB183" s="3"/>
      <c r="AC183" s="4">
        <f>SUBTOTAL(9,AC182)</f>
        <v>1</v>
      </c>
      <c r="AD183" s="3"/>
      <c r="AE183" s="4">
        <f>SUBTOTAL(9,AE182)</f>
        <v>0</v>
      </c>
      <c r="AF183" s="3"/>
      <c r="AG183" s="4">
        <f>SUBTOTAL(9,AG182)</f>
        <v>0</v>
      </c>
      <c r="AH183" s="3"/>
      <c r="AI183" s="4">
        <f>SUBTOTAL(9,AI182)</f>
        <v>0</v>
      </c>
      <c r="AJ183" s="3"/>
      <c r="AK183" s="4">
        <f>SUBTOTAL(9,AK182)</f>
        <v>0</v>
      </c>
      <c r="AL183" s="3"/>
      <c r="AM183" s="4">
        <f>SUBTOTAL(9,AM182)</f>
        <v>0</v>
      </c>
      <c r="AN183" s="3"/>
      <c r="AO183" s="4">
        <f>SUBTOTAL(9,AO182)</f>
        <v>0</v>
      </c>
      <c r="AP183" s="3"/>
      <c r="AQ183" s="4">
        <f>SUBTOTAL(9,AQ182)</f>
        <v>0</v>
      </c>
      <c r="AR183" s="3"/>
      <c r="AS183" s="15">
        <f>SUBTOTAL(9,AS182)</f>
        <v>0</v>
      </c>
      <c r="AT183" s="3"/>
      <c r="AU183" s="2"/>
    </row>
    <row r="184" ht="15.75" customHeight="1" outlineLevel="2">
      <c r="A184" s="15" t="s">
        <v>31</v>
      </c>
      <c r="B184" s="15" t="s">
        <v>371</v>
      </c>
      <c r="C184" s="15" t="s">
        <v>381</v>
      </c>
      <c r="D184" s="15" t="s">
        <v>396</v>
      </c>
      <c r="E184" s="15" t="s">
        <v>397</v>
      </c>
      <c r="F184" s="15" t="s">
        <v>398</v>
      </c>
      <c r="G184" s="15" t="s">
        <v>46</v>
      </c>
      <c r="H184" s="15" t="s">
        <v>60</v>
      </c>
      <c r="I184" s="2">
        <v>1.0</v>
      </c>
      <c r="J184" s="3">
        <f t="shared" ref="J184:J185" si="362">IF(I184&gt;0, I184/$AU184, "")</f>
        <v>0.03703703704</v>
      </c>
      <c r="K184" s="4">
        <v>2.0</v>
      </c>
      <c r="L184" s="3">
        <f t="shared" ref="L184:L185" si="363">IF(K184&gt;0, K184/$AU184, "")</f>
        <v>0.07407407407</v>
      </c>
      <c r="M184" s="4">
        <v>2.0</v>
      </c>
      <c r="N184" s="3">
        <f t="shared" ref="N184:N185" si="364">IF(M184&gt;0, M184/$AU184, "")</f>
        <v>0.07407407407</v>
      </c>
      <c r="O184" s="4">
        <v>3.0</v>
      </c>
      <c r="P184" s="3">
        <f t="shared" ref="P184:P185" si="365">IF(O184&gt;0, O184/$AU184, "")</f>
        <v>0.1111111111</v>
      </c>
      <c r="Q184" s="4">
        <v>3.0</v>
      </c>
      <c r="R184" s="3">
        <f t="shared" ref="R184:R185" si="366">IF(Q184&gt;0, Q184/$AU184, "")</f>
        <v>0.1111111111</v>
      </c>
      <c r="S184" s="4">
        <v>4.0</v>
      </c>
      <c r="T184" s="3">
        <f t="shared" ref="T184:T185" si="367">IF(S184&gt;0, S184/$AU184, "")</f>
        <v>0.1481481481</v>
      </c>
      <c r="U184" s="4">
        <v>3.0</v>
      </c>
      <c r="V184" s="3">
        <f t="shared" ref="V184:V185" si="368">IF(U184&gt;0, U184/$AU184, "")</f>
        <v>0.1111111111</v>
      </c>
      <c r="W184" s="4"/>
      <c r="X184" s="3" t="str">
        <f t="shared" ref="X184:X185" si="369">IF(W184&gt;0, W184/$AU184, "")</f>
        <v/>
      </c>
      <c r="Y184" s="4">
        <v>3.0</v>
      </c>
      <c r="Z184" s="3">
        <f t="shared" ref="Z184:Z185" si="370">IF(Y184&gt;0, Y184/$AU184, "")</f>
        <v>0.1111111111</v>
      </c>
      <c r="AA184" s="4"/>
      <c r="AB184" s="3" t="str">
        <f t="shared" ref="AB184:AB185" si="371">IF(AA184&gt;0, AA184/$AU184, "")</f>
        <v/>
      </c>
      <c r="AC184" s="4">
        <v>4.0</v>
      </c>
      <c r="AD184" s="3">
        <f t="shared" ref="AD184:AD185" si="372">IF(AC184&gt;0, AC184/$AU184, "")</f>
        <v>0.1481481481</v>
      </c>
      <c r="AE184" s="4">
        <v>1.0</v>
      </c>
      <c r="AF184" s="3">
        <f t="shared" ref="AF184:AF185" si="373">IF(AE184&gt;0, AE184/$AU184, "")</f>
        <v>0.03703703704</v>
      </c>
      <c r="AG184" s="4"/>
      <c r="AH184" s="3" t="str">
        <f t="shared" ref="AH184:AH185" si="374">IF(AG184&gt;0, AG184/$AU184, "")</f>
        <v/>
      </c>
      <c r="AI184" s="4"/>
      <c r="AJ184" s="3" t="str">
        <f t="shared" ref="AJ184:AJ185" si="375">IF(AI184&gt;0, AI184/$AU184, "")</f>
        <v/>
      </c>
      <c r="AK184" s="4"/>
      <c r="AL184" s="3" t="str">
        <f t="shared" ref="AL184:AL185" si="376">IF(AK184&gt;0, AK184/$AU184, "")</f>
        <v/>
      </c>
      <c r="AM184" s="4"/>
      <c r="AN184" s="3" t="str">
        <f t="shared" ref="AN184:AN185" si="377">IF(AM184&gt;0, AM184/$AU184, "")</f>
        <v/>
      </c>
      <c r="AO184" s="4">
        <v>1.0</v>
      </c>
      <c r="AP184" s="3">
        <f t="shared" ref="AP184:AP185" si="378">IF(AO184&gt;0, AO184/$AU184, "")</f>
        <v>0.03703703704</v>
      </c>
      <c r="AQ184" s="4"/>
      <c r="AR184" s="3" t="str">
        <f t="shared" ref="AR184:AR185" si="379">IF(AQ184&gt;0, AQ184/$AU184, "")</f>
        <v/>
      </c>
      <c r="AT184" s="3" t="str">
        <f t="shared" ref="AT184:AT185" si="380">IF(AS184&gt;0, AS184/$AU184, "")</f>
        <v/>
      </c>
      <c r="AU184" s="2">
        <v>27.0</v>
      </c>
    </row>
    <row r="185" ht="15.75" customHeight="1" outlineLevel="2">
      <c r="A185" s="15" t="s">
        <v>31</v>
      </c>
      <c r="B185" s="15" t="s">
        <v>371</v>
      </c>
      <c r="C185" s="15" t="s">
        <v>381</v>
      </c>
      <c r="D185" s="15" t="s">
        <v>396</v>
      </c>
      <c r="E185" s="15" t="s">
        <v>399</v>
      </c>
      <c r="F185" s="15" t="s">
        <v>400</v>
      </c>
      <c r="G185" s="15" t="s">
        <v>36</v>
      </c>
      <c r="H185" s="15" t="s">
        <v>60</v>
      </c>
      <c r="I185" s="2">
        <v>2.0</v>
      </c>
      <c r="J185" s="3">
        <f t="shared" si="362"/>
        <v>0.1052631579</v>
      </c>
      <c r="K185" s="4"/>
      <c r="L185" s="3" t="str">
        <f t="shared" si="363"/>
        <v/>
      </c>
      <c r="M185" s="4"/>
      <c r="N185" s="3" t="str">
        <f t="shared" si="364"/>
        <v/>
      </c>
      <c r="O185" s="4">
        <v>3.0</v>
      </c>
      <c r="P185" s="3">
        <f t="shared" si="365"/>
        <v>0.1578947368</v>
      </c>
      <c r="Q185" s="4"/>
      <c r="R185" s="3" t="str">
        <f t="shared" si="366"/>
        <v/>
      </c>
      <c r="S185" s="4">
        <v>4.0</v>
      </c>
      <c r="T185" s="3">
        <f t="shared" si="367"/>
        <v>0.2105263158</v>
      </c>
      <c r="U185" s="4">
        <v>1.0</v>
      </c>
      <c r="V185" s="3">
        <f t="shared" si="368"/>
        <v>0.05263157895</v>
      </c>
      <c r="W185" s="4">
        <v>1.0</v>
      </c>
      <c r="X185" s="3">
        <f t="shared" si="369"/>
        <v>0.05263157895</v>
      </c>
      <c r="Y185" s="4">
        <v>2.0</v>
      </c>
      <c r="Z185" s="3">
        <f t="shared" si="370"/>
        <v>0.1052631579</v>
      </c>
      <c r="AA185" s="4">
        <v>1.0</v>
      </c>
      <c r="AB185" s="3">
        <f t="shared" si="371"/>
        <v>0.05263157895</v>
      </c>
      <c r="AC185" s="4">
        <v>5.0</v>
      </c>
      <c r="AD185" s="3">
        <f t="shared" si="372"/>
        <v>0.2631578947</v>
      </c>
      <c r="AE185" s="4"/>
      <c r="AF185" s="3" t="str">
        <f t="shared" si="373"/>
        <v/>
      </c>
      <c r="AG185" s="4"/>
      <c r="AH185" s="3" t="str">
        <f t="shared" si="374"/>
        <v/>
      </c>
      <c r="AI185" s="4"/>
      <c r="AJ185" s="3" t="str">
        <f t="shared" si="375"/>
        <v/>
      </c>
      <c r="AK185" s="4"/>
      <c r="AL185" s="3" t="str">
        <f t="shared" si="376"/>
        <v/>
      </c>
      <c r="AM185" s="4"/>
      <c r="AN185" s="3" t="str">
        <f t="shared" si="377"/>
        <v/>
      </c>
      <c r="AO185" s="4"/>
      <c r="AP185" s="3" t="str">
        <f t="shared" si="378"/>
        <v/>
      </c>
      <c r="AQ185" s="4"/>
      <c r="AR185" s="3" t="str">
        <f t="shared" si="379"/>
        <v/>
      </c>
      <c r="AT185" s="3" t="str">
        <f t="shared" si="380"/>
        <v/>
      </c>
      <c r="AU185" s="2">
        <v>19.0</v>
      </c>
    </row>
    <row r="186" ht="15.75" customHeight="1" outlineLevel="1">
      <c r="D186" s="5" t="s">
        <v>401</v>
      </c>
      <c r="I186" s="2">
        <f>SUBTOTAL(9,I184:I185)</f>
        <v>3</v>
      </c>
      <c r="J186" s="3"/>
      <c r="K186" s="4">
        <f>SUBTOTAL(9,K184:K185)</f>
        <v>2</v>
      </c>
      <c r="L186" s="3"/>
      <c r="M186" s="4">
        <f>SUBTOTAL(9,M184:M185)</f>
        <v>2</v>
      </c>
      <c r="N186" s="3"/>
      <c r="O186" s="4">
        <f>SUBTOTAL(9,O184:O185)</f>
        <v>6</v>
      </c>
      <c r="P186" s="3"/>
      <c r="Q186" s="4">
        <f>SUBTOTAL(9,Q184:Q185)</f>
        <v>3</v>
      </c>
      <c r="R186" s="3"/>
      <c r="S186" s="4">
        <f>SUBTOTAL(9,S184:S185)</f>
        <v>8</v>
      </c>
      <c r="T186" s="3"/>
      <c r="U186" s="4">
        <f>SUBTOTAL(9,U184:U185)</f>
        <v>4</v>
      </c>
      <c r="V186" s="3"/>
      <c r="W186" s="4">
        <f>SUBTOTAL(9,W184:W185)</f>
        <v>1</v>
      </c>
      <c r="X186" s="3"/>
      <c r="Y186" s="4">
        <f>SUBTOTAL(9,Y184:Y185)</f>
        <v>5</v>
      </c>
      <c r="Z186" s="3"/>
      <c r="AA186" s="4">
        <f>SUBTOTAL(9,AA184:AA185)</f>
        <v>1</v>
      </c>
      <c r="AB186" s="3"/>
      <c r="AC186" s="4">
        <f>SUBTOTAL(9,AC184:AC185)</f>
        <v>9</v>
      </c>
      <c r="AD186" s="3"/>
      <c r="AE186" s="4">
        <f>SUBTOTAL(9,AE184:AE185)</f>
        <v>1</v>
      </c>
      <c r="AF186" s="3"/>
      <c r="AG186" s="4">
        <f>SUBTOTAL(9,AG184:AG185)</f>
        <v>0</v>
      </c>
      <c r="AH186" s="3"/>
      <c r="AI186" s="4">
        <f>SUBTOTAL(9,AI184:AI185)</f>
        <v>0</v>
      </c>
      <c r="AJ186" s="3"/>
      <c r="AK186" s="4">
        <f>SUBTOTAL(9,AK184:AK185)</f>
        <v>0</v>
      </c>
      <c r="AL186" s="3"/>
      <c r="AM186" s="4">
        <f>SUBTOTAL(9,AM184:AM185)</f>
        <v>0</v>
      </c>
      <c r="AN186" s="3"/>
      <c r="AO186" s="4">
        <f>SUBTOTAL(9,AO184:AO185)</f>
        <v>1</v>
      </c>
      <c r="AP186" s="3"/>
      <c r="AQ186" s="4">
        <f>SUBTOTAL(9,AQ184:AQ185)</f>
        <v>0</v>
      </c>
      <c r="AR186" s="3"/>
      <c r="AS186" s="15">
        <f>SUBTOTAL(9,AS184:AS185)</f>
        <v>0</v>
      </c>
      <c r="AT186" s="3"/>
      <c r="AU186" s="2"/>
    </row>
    <row r="187" ht="15.75" customHeight="1" outlineLevel="2">
      <c r="A187" s="15" t="s">
        <v>31</v>
      </c>
      <c r="B187" s="15" t="s">
        <v>371</v>
      </c>
      <c r="C187" s="15" t="s">
        <v>381</v>
      </c>
      <c r="D187" s="15" t="s">
        <v>402</v>
      </c>
      <c r="E187" s="15" t="s">
        <v>403</v>
      </c>
      <c r="F187" s="15" t="s">
        <v>404</v>
      </c>
      <c r="G187" s="15" t="s">
        <v>46</v>
      </c>
      <c r="H187" s="15" t="s">
        <v>60</v>
      </c>
      <c r="I187" s="2">
        <v>1.0</v>
      </c>
      <c r="J187" s="3">
        <f t="shared" ref="J187:J188" si="381">IF(I187&gt;0, I187/$AU187, "")</f>
        <v>0.07692307692</v>
      </c>
      <c r="K187" s="4">
        <v>1.0</v>
      </c>
      <c r="L187" s="3">
        <f t="shared" ref="L187:L188" si="382">IF(K187&gt;0, K187/$AU187, "")</f>
        <v>0.07692307692</v>
      </c>
      <c r="M187" s="4">
        <v>2.0</v>
      </c>
      <c r="N187" s="3">
        <f t="shared" ref="N187:N188" si="383">IF(M187&gt;0, M187/$AU187, "")</f>
        <v>0.1538461538</v>
      </c>
      <c r="O187" s="4">
        <v>2.0</v>
      </c>
      <c r="P187" s="3">
        <f t="shared" ref="P187:P188" si="384">IF(O187&gt;0, O187/$AU187, "")</f>
        <v>0.1538461538</v>
      </c>
      <c r="Q187" s="4">
        <v>2.0</v>
      </c>
      <c r="R187" s="3">
        <f t="shared" ref="R187:R188" si="385">IF(Q187&gt;0, Q187/$AU187, "")</f>
        <v>0.1538461538</v>
      </c>
      <c r="S187" s="4">
        <v>2.0</v>
      </c>
      <c r="T187" s="3">
        <f t="shared" ref="T187:T188" si="386">IF(S187&gt;0, S187/$AU187, "")</f>
        <v>0.1538461538</v>
      </c>
      <c r="U187" s="4">
        <v>1.0</v>
      </c>
      <c r="V187" s="3">
        <f t="shared" ref="V187:V188" si="387">IF(U187&gt;0, U187/$AU187, "")</f>
        <v>0.07692307692</v>
      </c>
      <c r="W187" s="4"/>
      <c r="X187" s="3" t="str">
        <f t="shared" ref="X187:X188" si="388">IF(W187&gt;0, W187/$AU187, "")</f>
        <v/>
      </c>
      <c r="Y187" s="4">
        <v>1.0</v>
      </c>
      <c r="Z187" s="3">
        <f t="shared" ref="Z187:Z188" si="389">IF(Y187&gt;0, Y187/$AU187, "")</f>
        <v>0.07692307692</v>
      </c>
      <c r="AA187" s="4"/>
      <c r="AB187" s="3" t="str">
        <f t="shared" ref="AB187:AB188" si="390">IF(AA187&gt;0, AA187/$AU187, "")</f>
        <v/>
      </c>
      <c r="AC187" s="4">
        <v>1.0</v>
      </c>
      <c r="AD187" s="3">
        <f t="shared" ref="AD187:AD188" si="391">IF(AC187&gt;0, AC187/$AU187, "")</f>
        <v>0.07692307692</v>
      </c>
      <c r="AE187" s="4"/>
      <c r="AF187" s="3" t="str">
        <f t="shared" ref="AF187:AF188" si="392">IF(AE187&gt;0, AE187/$AU187, "")</f>
        <v/>
      </c>
      <c r="AG187" s="4"/>
      <c r="AH187" s="3" t="str">
        <f t="shared" ref="AH187:AH188" si="393">IF(AG187&gt;0, AG187/$AU187, "")</f>
        <v/>
      </c>
      <c r="AI187" s="4"/>
      <c r="AJ187" s="3" t="str">
        <f t="shared" ref="AJ187:AJ188" si="394">IF(AI187&gt;0, AI187/$AU187, "")</f>
        <v/>
      </c>
      <c r="AK187" s="4"/>
      <c r="AL187" s="3" t="str">
        <f t="shared" ref="AL187:AL188" si="395">IF(AK187&gt;0, AK187/$AU187, "")</f>
        <v/>
      </c>
      <c r="AM187" s="4"/>
      <c r="AN187" s="3" t="str">
        <f t="shared" ref="AN187:AN188" si="396">IF(AM187&gt;0, AM187/$AU187, "")</f>
        <v/>
      </c>
      <c r="AO187" s="4"/>
      <c r="AP187" s="3" t="str">
        <f t="shared" ref="AP187:AP188" si="397">IF(AO187&gt;0, AO187/$AU187, "")</f>
        <v/>
      </c>
      <c r="AQ187" s="4"/>
      <c r="AR187" s="3" t="str">
        <f t="shared" ref="AR187:AR188" si="398">IF(AQ187&gt;0, AQ187/$AU187, "")</f>
        <v/>
      </c>
      <c r="AT187" s="3" t="str">
        <f t="shared" ref="AT187:AT188" si="399">IF(AS187&gt;0, AS187/$AU187, "")</f>
        <v/>
      </c>
      <c r="AU187" s="2">
        <v>13.0</v>
      </c>
    </row>
    <row r="188" ht="15.75" customHeight="1" outlineLevel="2">
      <c r="A188" s="15" t="s">
        <v>31</v>
      </c>
      <c r="B188" s="15" t="s">
        <v>371</v>
      </c>
      <c r="C188" s="15" t="s">
        <v>381</v>
      </c>
      <c r="D188" s="15" t="s">
        <v>402</v>
      </c>
      <c r="E188" s="15" t="s">
        <v>405</v>
      </c>
      <c r="F188" s="15" t="s">
        <v>406</v>
      </c>
      <c r="G188" s="15" t="s">
        <v>36</v>
      </c>
      <c r="H188" s="15" t="s">
        <v>60</v>
      </c>
      <c r="I188" s="2">
        <v>2.0</v>
      </c>
      <c r="J188" s="3">
        <f t="shared" si="381"/>
        <v>0.125</v>
      </c>
      <c r="K188" s="4">
        <v>1.0</v>
      </c>
      <c r="L188" s="3">
        <f t="shared" si="382"/>
        <v>0.0625</v>
      </c>
      <c r="M188" s="4"/>
      <c r="N188" s="3" t="str">
        <f t="shared" si="383"/>
        <v/>
      </c>
      <c r="O188" s="4">
        <v>1.0</v>
      </c>
      <c r="P188" s="3">
        <f t="shared" si="384"/>
        <v>0.0625</v>
      </c>
      <c r="Q188" s="4"/>
      <c r="R188" s="3" t="str">
        <f t="shared" si="385"/>
        <v/>
      </c>
      <c r="S188" s="4"/>
      <c r="T188" s="3" t="str">
        <f t="shared" si="386"/>
        <v/>
      </c>
      <c r="U188" s="4">
        <v>1.0</v>
      </c>
      <c r="V188" s="3">
        <f t="shared" si="387"/>
        <v>0.0625</v>
      </c>
      <c r="W188" s="4"/>
      <c r="X188" s="3" t="str">
        <f t="shared" si="388"/>
        <v/>
      </c>
      <c r="Y188" s="4">
        <v>2.0</v>
      </c>
      <c r="Z188" s="3">
        <f t="shared" si="389"/>
        <v>0.125</v>
      </c>
      <c r="AA188" s="4">
        <v>1.0</v>
      </c>
      <c r="AB188" s="3">
        <f t="shared" si="390"/>
        <v>0.0625</v>
      </c>
      <c r="AC188" s="4">
        <v>3.0</v>
      </c>
      <c r="AD188" s="3">
        <f t="shared" si="391"/>
        <v>0.1875</v>
      </c>
      <c r="AE188" s="4"/>
      <c r="AF188" s="3" t="str">
        <f t="shared" si="392"/>
        <v/>
      </c>
      <c r="AG188" s="4"/>
      <c r="AH188" s="3" t="str">
        <f t="shared" si="393"/>
        <v/>
      </c>
      <c r="AI188" s="4"/>
      <c r="AJ188" s="3" t="str">
        <f t="shared" si="394"/>
        <v/>
      </c>
      <c r="AK188" s="4"/>
      <c r="AL188" s="3" t="str">
        <f t="shared" si="395"/>
        <v/>
      </c>
      <c r="AM188" s="4"/>
      <c r="AN188" s="3" t="str">
        <f t="shared" si="396"/>
        <v/>
      </c>
      <c r="AO188" s="4">
        <v>5.0</v>
      </c>
      <c r="AP188" s="3">
        <f t="shared" si="397"/>
        <v>0.3125</v>
      </c>
      <c r="AQ188" s="4"/>
      <c r="AR188" s="3" t="str">
        <f t="shared" si="398"/>
        <v/>
      </c>
      <c r="AT188" s="3" t="str">
        <f t="shared" si="399"/>
        <v/>
      </c>
      <c r="AU188" s="2">
        <v>16.0</v>
      </c>
    </row>
    <row r="189" ht="15.75" customHeight="1" outlineLevel="1">
      <c r="D189" s="5" t="s">
        <v>407</v>
      </c>
      <c r="I189" s="2">
        <f>SUBTOTAL(9,I187:I188)</f>
        <v>3</v>
      </c>
      <c r="J189" s="3"/>
      <c r="K189" s="4">
        <f>SUBTOTAL(9,K187:K188)</f>
        <v>2</v>
      </c>
      <c r="L189" s="3"/>
      <c r="M189" s="4">
        <f>SUBTOTAL(9,M187:M188)</f>
        <v>2</v>
      </c>
      <c r="N189" s="3"/>
      <c r="O189" s="4">
        <f>SUBTOTAL(9,O187:O188)</f>
        <v>3</v>
      </c>
      <c r="P189" s="3"/>
      <c r="Q189" s="4">
        <f>SUBTOTAL(9,Q187:Q188)</f>
        <v>2</v>
      </c>
      <c r="R189" s="3"/>
      <c r="S189" s="4">
        <f>SUBTOTAL(9,S187:S188)</f>
        <v>2</v>
      </c>
      <c r="T189" s="3"/>
      <c r="U189" s="4">
        <f>SUBTOTAL(9,U187:U188)</f>
        <v>2</v>
      </c>
      <c r="V189" s="3"/>
      <c r="W189" s="4">
        <f>SUBTOTAL(9,W187:W188)</f>
        <v>0</v>
      </c>
      <c r="X189" s="3"/>
      <c r="Y189" s="4">
        <f>SUBTOTAL(9,Y187:Y188)</f>
        <v>3</v>
      </c>
      <c r="Z189" s="3"/>
      <c r="AA189" s="4">
        <f>SUBTOTAL(9,AA187:AA188)</f>
        <v>1</v>
      </c>
      <c r="AB189" s="3"/>
      <c r="AC189" s="4">
        <f>SUBTOTAL(9,AC187:AC188)</f>
        <v>4</v>
      </c>
      <c r="AD189" s="3"/>
      <c r="AE189" s="4">
        <f>SUBTOTAL(9,AE187:AE188)</f>
        <v>0</v>
      </c>
      <c r="AF189" s="3"/>
      <c r="AG189" s="4">
        <f>SUBTOTAL(9,AG187:AG188)</f>
        <v>0</v>
      </c>
      <c r="AH189" s="3"/>
      <c r="AI189" s="4">
        <f>SUBTOTAL(9,AI187:AI188)</f>
        <v>0</v>
      </c>
      <c r="AJ189" s="3"/>
      <c r="AK189" s="4">
        <f>SUBTOTAL(9,AK187:AK188)</f>
        <v>0</v>
      </c>
      <c r="AL189" s="3"/>
      <c r="AM189" s="4">
        <f>SUBTOTAL(9,AM187:AM188)</f>
        <v>0</v>
      </c>
      <c r="AN189" s="3"/>
      <c r="AO189" s="4">
        <f>SUBTOTAL(9,AO187:AO188)</f>
        <v>5</v>
      </c>
      <c r="AP189" s="3"/>
      <c r="AQ189" s="4">
        <f>SUBTOTAL(9,AQ187:AQ188)</f>
        <v>0</v>
      </c>
      <c r="AR189" s="3"/>
      <c r="AS189" s="15">
        <f>SUBTOTAL(9,AS187:AS188)</f>
        <v>0</v>
      </c>
      <c r="AT189" s="3"/>
      <c r="AU189" s="2"/>
    </row>
    <row r="190" ht="15.75" customHeight="1" outlineLevel="2">
      <c r="A190" s="15" t="s">
        <v>31</v>
      </c>
      <c r="B190" s="15" t="s">
        <v>371</v>
      </c>
      <c r="C190" s="15" t="s">
        <v>381</v>
      </c>
      <c r="D190" s="15" t="s">
        <v>408</v>
      </c>
      <c r="E190" s="15" t="s">
        <v>409</v>
      </c>
      <c r="F190" s="15" t="s">
        <v>410</v>
      </c>
      <c r="G190" s="15" t="s">
        <v>46</v>
      </c>
      <c r="H190" s="15" t="s">
        <v>60</v>
      </c>
      <c r="I190" s="2">
        <v>2.0</v>
      </c>
      <c r="J190" s="3">
        <f t="shared" ref="J190:J191" si="400">IF(I190&gt;0, I190/$AU190, "")</f>
        <v>0.1176470588</v>
      </c>
      <c r="K190" s="4"/>
      <c r="L190" s="3" t="str">
        <f t="shared" ref="L190:L191" si="401">IF(K190&gt;0, K190/$AU190, "")</f>
        <v/>
      </c>
      <c r="M190" s="4">
        <v>1.0</v>
      </c>
      <c r="N190" s="3">
        <f t="shared" ref="N190:N191" si="402">IF(M190&gt;0, M190/$AU190, "")</f>
        <v>0.05882352941</v>
      </c>
      <c r="O190" s="4">
        <v>2.0</v>
      </c>
      <c r="P190" s="3">
        <f t="shared" ref="P190:P191" si="403">IF(O190&gt;0, O190/$AU190, "")</f>
        <v>0.1176470588</v>
      </c>
      <c r="Q190" s="4">
        <v>4.0</v>
      </c>
      <c r="R190" s="3">
        <f t="shared" ref="R190:R191" si="404">IF(Q190&gt;0, Q190/$AU190, "")</f>
        <v>0.2352941176</v>
      </c>
      <c r="S190" s="4">
        <v>2.0</v>
      </c>
      <c r="T190" s="3">
        <f t="shared" ref="T190:T191" si="405">IF(S190&gt;0, S190/$AU190, "")</f>
        <v>0.1176470588</v>
      </c>
      <c r="U190" s="4">
        <v>1.0</v>
      </c>
      <c r="V190" s="3">
        <f t="shared" ref="V190:V191" si="406">IF(U190&gt;0, U190/$AU190, "")</f>
        <v>0.05882352941</v>
      </c>
      <c r="W190" s="4"/>
      <c r="X190" s="3" t="str">
        <f t="shared" ref="X190:X191" si="407">IF(W190&gt;0, W190/$AU190, "")</f>
        <v/>
      </c>
      <c r="Y190" s="4"/>
      <c r="Z190" s="3" t="str">
        <f t="shared" ref="Z190:Z191" si="408">IF(Y190&gt;0, Y190/$AU190, "")</f>
        <v/>
      </c>
      <c r="AA190" s="4">
        <v>2.0</v>
      </c>
      <c r="AB190" s="3">
        <f t="shared" ref="AB190:AB191" si="409">IF(AA190&gt;0, AA190/$AU190, "")</f>
        <v>0.1176470588</v>
      </c>
      <c r="AC190" s="4">
        <v>1.0</v>
      </c>
      <c r="AD190" s="3">
        <f t="shared" ref="AD190:AD191" si="410">IF(AC190&gt;0, AC190/$AU190, "")</f>
        <v>0.05882352941</v>
      </c>
      <c r="AE190" s="4"/>
      <c r="AF190" s="3" t="str">
        <f t="shared" ref="AF190:AF191" si="411">IF(AE190&gt;0, AE190/$AU190, "")</f>
        <v/>
      </c>
      <c r="AG190" s="4"/>
      <c r="AH190" s="3" t="str">
        <f t="shared" ref="AH190:AH191" si="412">IF(AG190&gt;0, AG190/$AU190, "")</f>
        <v/>
      </c>
      <c r="AI190" s="4"/>
      <c r="AJ190" s="3" t="str">
        <f t="shared" ref="AJ190:AJ191" si="413">IF(AI190&gt;0, AI190/$AU190, "")</f>
        <v/>
      </c>
      <c r="AK190" s="4"/>
      <c r="AL190" s="3" t="str">
        <f t="shared" ref="AL190:AL191" si="414">IF(AK190&gt;0, AK190/$AU190, "")</f>
        <v/>
      </c>
      <c r="AM190" s="4"/>
      <c r="AN190" s="3" t="str">
        <f t="shared" ref="AN190:AN191" si="415">IF(AM190&gt;0, AM190/$AU190, "")</f>
        <v/>
      </c>
      <c r="AO190" s="4">
        <v>2.0</v>
      </c>
      <c r="AP190" s="3">
        <f t="shared" ref="AP190:AP191" si="416">IF(AO190&gt;0, AO190/$AU190, "")</f>
        <v>0.1176470588</v>
      </c>
      <c r="AQ190" s="4"/>
      <c r="AR190" s="3" t="str">
        <f t="shared" ref="AR190:AR191" si="417">IF(AQ190&gt;0, AQ190/$AU190, "")</f>
        <v/>
      </c>
      <c r="AT190" s="3" t="str">
        <f t="shared" ref="AT190:AT191" si="418">IF(AS190&gt;0, AS190/$AU190, "")</f>
        <v/>
      </c>
      <c r="AU190" s="2">
        <v>17.0</v>
      </c>
    </row>
    <row r="191" ht="15.75" customHeight="1" outlineLevel="2">
      <c r="A191" s="15" t="s">
        <v>31</v>
      </c>
      <c r="B191" s="15" t="s">
        <v>371</v>
      </c>
      <c r="C191" s="15" t="s">
        <v>381</v>
      </c>
      <c r="D191" s="15" t="s">
        <v>408</v>
      </c>
      <c r="E191" s="15" t="s">
        <v>411</v>
      </c>
      <c r="F191" s="15" t="s">
        <v>412</v>
      </c>
      <c r="G191" s="15" t="s">
        <v>36</v>
      </c>
      <c r="H191" s="15" t="s">
        <v>60</v>
      </c>
      <c r="I191" s="2">
        <v>1.0</v>
      </c>
      <c r="J191" s="3">
        <f t="shared" si="400"/>
        <v>0.03846153846</v>
      </c>
      <c r="K191" s="4">
        <v>3.0</v>
      </c>
      <c r="L191" s="3">
        <f t="shared" si="401"/>
        <v>0.1153846154</v>
      </c>
      <c r="M191" s="4"/>
      <c r="N191" s="3" t="str">
        <f t="shared" si="402"/>
        <v/>
      </c>
      <c r="O191" s="4">
        <v>5.0</v>
      </c>
      <c r="P191" s="3">
        <f t="shared" si="403"/>
        <v>0.1923076923</v>
      </c>
      <c r="Q191" s="4"/>
      <c r="R191" s="3" t="str">
        <f t="shared" si="404"/>
        <v/>
      </c>
      <c r="S191" s="4">
        <v>1.0</v>
      </c>
      <c r="T191" s="3">
        <f t="shared" si="405"/>
        <v>0.03846153846</v>
      </c>
      <c r="U191" s="4">
        <v>4.0</v>
      </c>
      <c r="V191" s="3">
        <f t="shared" si="406"/>
        <v>0.1538461538</v>
      </c>
      <c r="W191" s="4">
        <v>2.0</v>
      </c>
      <c r="X191" s="3">
        <f t="shared" si="407"/>
        <v>0.07692307692</v>
      </c>
      <c r="Y191" s="4">
        <v>2.0</v>
      </c>
      <c r="Z191" s="3">
        <f t="shared" si="408"/>
        <v>0.07692307692</v>
      </c>
      <c r="AA191" s="4">
        <v>3.0</v>
      </c>
      <c r="AB191" s="3">
        <f t="shared" si="409"/>
        <v>0.1153846154</v>
      </c>
      <c r="AC191" s="4">
        <v>4.0</v>
      </c>
      <c r="AD191" s="3">
        <f t="shared" si="410"/>
        <v>0.1538461538</v>
      </c>
      <c r="AE191" s="4"/>
      <c r="AF191" s="3" t="str">
        <f t="shared" si="411"/>
        <v/>
      </c>
      <c r="AG191" s="4"/>
      <c r="AH191" s="3" t="str">
        <f t="shared" si="412"/>
        <v/>
      </c>
      <c r="AI191" s="4"/>
      <c r="AJ191" s="3" t="str">
        <f t="shared" si="413"/>
        <v/>
      </c>
      <c r="AK191" s="4"/>
      <c r="AL191" s="3" t="str">
        <f t="shared" si="414"/>
        <v/>
      </c>
      <c r="AM191" s="4"/>
      <c r="AN191" s="3" t="str">
        <f t="shared" si="415"/>
        <v/>
      </c>
      <c r="AO191" s="4">
        <v>1.0</v>
      </c>
      <c r="AP191" s="3">
        <f t="shared" si="416"/>
        <v>0.03846153846</v>
      </c>
      <c r="AQ191" s="4"/>
      <c r="AR191" s="3" t="str">
        <f t="shared" si="417"/>
        <v/>
      </c>
      <c r="AT191" s="3" t="str">
        <f t="shared" si="418"/>
        <v/>
      </c>
      <c r="AU191" s="2">
        <v>26.0</v>
      </c>
    </row>
    <row r="192" ht="15.75" customHeight="1" outlineLevel="1">
      <c r="D192" s="5" t="s">
        <v>413</v>
      </c>
      <c r="I192" s="2">
        <f>SUBTOTAL(9,I190:I191)</f>
        <v>3</v>
      </c>
      <c r="J192" s="3"/>
      <c r="K192" s="4">
        <f>SUBTOTAL(9,K190:K191)</f>
        <v>3</v>
      </c>
      <c r="L192" s="3"/>
      <c r="M192" s="4">
        <f>SUBTOTAL(9,M190:M191)</f>
        <v>1</v>
      </c>
      <c r="N192" s="3"/>
      <c r="O192" s="4">
        <f>SUBTOTAL(9,O190:O191)</f>
        <v>7</v>
      </c>
      <c r="P192" s="3"/>
      <c r="Q192" s="4">
        <f>SUBTOTAL(9,Q190:Q191)</f>
        <v>4</v>
      </c>
      <c r="R192" s="3"/>
      <c r="S192" s="4">
        <f>SUBTOTAL(9,S190:S191)</f>
        <v>3</v>
      </c>
      <c r="T192" s="3"/>
      <c r="U192" s="4">
        <f>SUBTOTAL(9,U190:U191)</f>
        <v>5</v>
      </c>
      <c r="V192" s="3"/>
      <c r="W192" s="4">
        <f>SUBTOTAL(9,W190:W191)</f>
        <v>2</v>
      </c>
      <c r="X192" s="3"/>
      <c r="Y192" s="4">
        <f>SUBTOTAL(9,Y190:Y191)</f>
        <v>2</v>
      </c>
      <c r="Z192" s="3"/>
      <c r="AA192" s="4">
        <f>SUBTOTAL(9,AA190:AA191)</f>
        <v>5</v>
      </c>
      <c r="AB192" s="3"/>
      <c r="AC192" s="4">
        <f>SUBTOTAL(9,AC190:AC191)</f>
        <v>5</v>
      </c>
      <c r="AD192" s="3"/>
      <c r="AE192" s="4">
        <f>SUBTOTAL(9,AE190:AE191)</f>
        <v>0</v>
      </c>
      <c r="AF192" s="3"/>
      <c r="AG192" s="4">
        <f>SUBTOTAL(9,AG190:AG191)</f>
        <v>0</v>
      </c>
      <c r="AH192" s="3"/>
      <c r="AI192" s="4">
        <f>SUBTOTAL(9,AI190:AI191)</f>
        <v>0</v>
      </c>
      <c r="AJ192" s="3"/>
      <c r="AK192" s="4">
        <f>SUBTOTAL(9,AK190:AK191)</f>
        <v>0</v>
      </c>
      <c r="AL192" s="3"/>
      <c r="AM192" s="4">
        <f>SUBTOTAL(9,AM190:AM191)</f>
        <v>0</v>
      </c>
      <c r="AN192" s="3"/>
      <c r="AO192" s="4">
        <f>SUBTOTAL(9,AO190:AO191)</f>
        <v>3</v>
      </c>
      <c r="AP192" s="3"/>
      <c r="AQ192" s="4">
        <f>SUBTOTAL(9,AQ190:AQ191)</f>
        <v>0</v>
      </c>
      <c r="AR192" s="3"/>
      <c r="AS192" s="15">
        <f>SUBTOTAL(9,AS190:AS191)</f>
        <v>0</v>
      </c>
      <c r="AT192" s="3"/>
      <c r="AU192" s="2"/>
    </row>
    <row r="193" ht="15.75" customHeight="1" outlineLevel="2">
      <c r="A193" s="15" t="s">
        <v>31</v>
      </c>
      <c r="B193" s="15" t="s">
        <v>371</v>
      </c>
      <c r="C193" s="15" t="s">
        <v>381</v>
      </c>
      <c r="D193" s="15" t="s">
        <v>414</v>
      </c>
      <c r="E193" s="15" t="s">
        <v>415</v>
      </c>
      <c r="F193" s="15" t="s">
        <v>416</v>
      </c>
      <c r="G193" s="15" t="s">
        <v>36</v>
      </c>
      <c r="H193" s="15" t="s">
        <v>60</v>
      </c>
      <c r="I193" s="2">
        <v>4.0</v>
      </c>
      <c r="J193" s="3">
        <f>IF(I193&gt;0, I193/$AU193, "")</f>
        <v>0.3636363636</v>
      </c>
      <c r="K193" s="4">
        <v>2.0</v>
      </c>
      <c r="L193" s="3">
        <f>IF(K193&gt;0, K193/$AU193, "")</f>
        <v>0.1818181818</v>
      </c>
      <c r="M193" s="4">
        <v>1.0</v>
      </c>
      <c r="N193" s="3">
        <f>IF(M193&gt;0, M193/$AU193, "")</f>
        <v>0.09090909091</v>
      </c>
      <c r="O193" s="4">
        <v>3.0</v>
      </c>
      <c r="P193" s="3">
        <f>IF(O193&gt;0, O193/$AU193, "")</f>
        <v>0.2727272727</v>
      </c>
      <c r="Q193" s="4"/>
      <c r="R193" s="3" t="str">
        <f>IF(Q193&gt;0, Q193/$AU193, "")</f>
        <v/>
      </c>
      <c r="S193" s="4">
        <v>1.0</v>
      </c>
      <c r="T193" s="3">
        <f>IF(S193&gt;0, S193/$AU193, "")</f>
        <v>0.09090909091</v>
      </c>
      <c r="U193" s="4"/>
      <c r="V193" s="3" t="str">
        <f>IF(U193&gt;0, U193/$AU193, "")</f>
        <v/>
      </c>
      <c r="W193" s="4"/>
      <c r="X193" s="3" t="str">
        <f>IF(W193&gt;0, W193/$AU193, "")</f>
        <v/>
      </c>
      <c r="Y193" s="4"/>
      <c r="Z193" s="3" t="str">
        <f>IF(Y193&gt;0, Y193/$AU193, "")</f>
        <v/>
      </c>
      <c r="AA193" s="4"/>
      <c r="AB193" s="3" t="str">
        <f>IF(AA193&gt;0, AA193/$AU193, "")</f>
        <v/>
      </c>
      <c r="AC193" s="4"/>
      <c r="AD193" s="3" t="str">
        <f>IF(AC193&gt;0, AC193/$AU193, "")</f>
        <v/>
      </c>
      <c r="AE193" s="4"/>
      <c r="AF193" s="3" t="str">
        <f>IF(AE193&gt;0, AE193/$AU193, "")</f>
        <v/>
      </c>
      <c r="AG193" s="4"/>
      <c r="AH193" s="3" t="str">
        <f>IF(AG193&gt;0, AG193/$AU193, "")</f>
        <v/>
      </c>
      <c r="AI193" s="4"/>
      <c r="AJ193" s="3" t="str">
        <f>IF(AI193&gt;0, AI193/$AU193, "")</f>
        <v/>
      </c>
      <c r="AK193" s="4"/>
      <c r="AL193" s="3" t="str">
        <f>IF(AK193&gt;0, AK193/$AU193, "")</f>
        <v/>
      </c>
      <c r="AM193" s="4"/>
      <c r="AN193" s="3" t="str">
        <f>IF(AM193&gt;0, AM193/$AU193, "")</f>
        <v/>
      </c>
      <c r="AO193" s="4"/>
      <c r="AP193" s="3" t="str">
        <f>IF(AO193&gt;0, AO193/$AU193, "")</f>
        <v/>
      </c>
      <c r="AQ193" s="4"/>
      <c r="AR193" s="3" t="str">
        <f>IF(AQ193&gt;0, AQ193/$AU193, "")</f>
        <v/>
      </c>
      <c r="AT193" s="3" t="str">
        <f>IF(AS193&gt;0, AS193/$AU193, "")</f>
        <v/>
      </c>
      <c r="AU193" s="2">
        <v>11.0</v>
      </c>
    </row>
    <row r="194" ht="15.75" customHeight="1" outlineLevel="1">
      <c r="D194" s="5" t="s">
        <v>417</v>
      </c>
      <c r="I194" s="2">
        <f>SUBTOTAL(9,I193)</f>
        <v>4</v>
      </c>
      <c r="J194" s="3"/>
      <c r="K194" s="4">
        <f>SUBTOTAL(9,K193)</f>
        <v>2</v>
      </c>
      <c r="L194" s="3"/>
      <c r="M194" s="4">
        <f>SUBTOTAL(9,M193)</f>
        <v>1</v>
      </c>
      <c r="N194" s="3"/>
      <c r="O194" s="4">
        <f>SUBTOTAL(9,O193)</f>
        <v>3</v>
      </c>
      <c r="P194" s="3"/>
      <c r="Q194" s="4">
        <f>SUBTOTAL(9,Q193)</f>
        <v>0</v>
      </c>
      <c r="R194" s="3"/>
      <c r="S194" s="4">
        <f>SUBTOTAL(9,S193)</f>
        <v>1</v>
      </c>
      <c r="T194" s="3"/>
      <c r="U194" s="4">
        <f>SUBTOTAL(9,U193)</f>
        <v>0</v>
      </c>
      <c r="V194" s="3"/>
      <c r="W194" s="4">
        <f>SUBTOTAL(9,W193)</f>
        <v>0</v>
      </c>
      <c r="X194" s="3"/>
      <c r="Y194" s="4">
        <f>SUBTOTAL(9,Y193)</f>
        <v>0</v>
      </c>
      <c r="Z194" s="3"/>
      <c r="AA194" s="4">
        <f>SUBTOTAL(9,AA193)</f>
        <v>0</v>
      </c>
      <c r="AB194" s="3"/>
      <c r="AC194" s="4">
        <f>SUBTOTAL(9,AC193)</f>
        <v>0</v>
      </c>
      <c r="AD194" s="3"/>
      <c r="AE194" s="4">
        <f>SUBTOTAL(9,AE193)</f>
        <v>0</v>
      </c>
      <c r="AF194" s="3"/>
      <c r="AG194" s="4">
        <f>SUBTOTAL(9,AG193)</f>
        <v>0</v>
      </c>
      <c r="AH194" s="3"/>
      <c r="AI194" s="4">
        <f>SUBTOTAL(9,AI193)</f>
        <v>0</v>
      </c>
      <c r="AJ194" s="3"/>
      <c r="AK194" s="4">
        <f>SUBTOTAL(9,AK193)</f>
        <v>0</v>
      </c>
      <c r="AL194" s="3"/>
      <c r="AM194" s="4">
        <f>SUBTOTAL(9,AM193)</f>
        <v>0</v>
      </c>
      <c r="AN194" s="3"/>
      <c r="AO194" s="4">
        <f>SUBTOTAL(9,AO193)</f>
        <v>0</v>
      </c>
      <c r="AP194" s="3"/>
      <c r="AQ194" s="4">
        <f>SUBTOTAL(9,AQ193)</f>
        <v>0</v>
      </c>
      <c r="AR194" s="3"/>
      <c r="AS194" s="15">
        <f>SUBTOTAL(9,AS193)</f>
        <v>0</v>
      </c>
      <c r="AT194" s="3"/>
      <c r="AU194" s="2"/>
    </row>
    <row r="195" ht="15.75" customHeight="1" outlineLevel="2">
      <c r="A195" s="15" t="s">
        <v>31</v>
      </c>
      <c r="B195" s="15" t="s">
        <v>371</v>
      </c>
      <c r="C195" s="15" t="s">
        <v>381</v>
      </c>
      <c r="D195" s="15" t="s">
        <v>418</v>
      </c>
      <c r="E195" s="15" t="s">
        <v>419</v>
      </c>
      <c r="F195" s="15" t="s">
        <v>420</v>
      </c>
      <c r="G195" s="15" t="s">
        <v>36</v>
      </c>
      <c r="H195" s="15" t="s">
        <v>60</v>
      </c>
      <c r="I195" s="2">
        <v>5.0</v>
      </c>
      <c r="J195" s="3">
        <f>IF(I195&gt;0, I195/$AU195, "")</f>
        <v>0.4166666667</v>
      </c>
      <c r="K195" s="4">
        <v>1.0</v>
      </c>
      <c r="L195" s="3">
        <f>IF(K195&gt;0, K195/$AU195, "")</f>
        <v>0.08333333333</v>
      </c>
      <c r="M195" s="4">
        <v>1.0</v>
      </c>
      <c r="N195" s="3">
        <f>IF(M195&gt;0, M195/$AU195, "")</f>
        <v>0.08333333333</v>
      </c>
      <c r="O195" s="4">
        <v>1.0</v>
      </c>
      <c r="P195" s="3">
        <f>IF(O195&gt;0, O195/$AU195, "")</f>
        <v>0.08333333333</v>
      </c>
      <c r="Q195" s="4">
        <v>1.0</v>
      </c>
      <c r="R195" s="3">
        <f>IF(Q195&gt;0, Q195/$AU195, "")</f>
        <v>0.08333333333</v>
      </c>
      <c r="S195" s="4">
        <v>2.0</v>
      </c>
      <c r="T195" s="3">
        <f>IF(S195&gt;0, S195/$AU195, "")</f>
        <v>0.1666666667</v>
      </c>
      <c r="U195" s="4"/>
      <c r="V195" s="3" t="str">
        <f>IF(U195&gt;0, U195/$AU195, "")</f>
        <v/>
      </c>
      <c r="W195" s="4"/>
      <c r="X195" s="3" t="str">
        <f>IF(W195&gt;0, W195/$AU195, "")</f>
        <v/>
      </c>
      <c r="Y195" s="4"/>
      <c r="Z195" s="3" t="str">
        <f>IF(Y195&gt;0, Y195/$AU195, "")</f>
        <v/>
      </c>
      <c r="AA195" s="4"/>
      <c r="AB195" s="3" t="str">
        <f>IF(AA195&gt;0, AA195/$AU195, "")</f>
        <v/>
      </c>
      <c r="AC195" s="4"/>
      <c r="AD195" s="3" t="str">
        <f>IF(AC195&gt;0, AC195/$AU195, "")</f>
        <v/>
      </c>
      <c r="AE195" s="4">
        <v>1.0</v>
      </c>
      <c r="AF195" s="3">
        <f>IF(AE195&gt;0, AE195/$AU195, "")</f>
        <v>0.08333333333</v>
      </c>
      <c r="AG195" s="4"/>
      <c r="AH195" s="3" t="str">
        <f>IF(AG195&gt;0, AG195/$AU195, "")</f>
        <v/>
      </c>
      <c r="AI195" s="4"/>
      <c r="AJ195" s="3" t="str">
        <f>IF(AI195&gt;0, AI195/$AU195, "")</f>
        <v/>
      </c>
      <c r="AK195" s="4"/>
      <c r="AL195" s="3" t="str">
        <f>IF(AK195&gt;0, AK195/$AU195, "")</f>
        <v/>
      </c>
      <c r="AM195" s="4"/>
      <c r="AN195" s="3" t="str">
        <f>IF(AM195&gt;0, AM195/$AU195, "")</f>
        <v/>
      </c>
      <c r="AO195" s="4"/>
      <c r="AP195" s="3" t="str">
        <f>IF(AO195&gt;0, AO195/$AU195, "")</f>
        <v/>
      </c>
      <c r="AQ195" s="4"/>
      <c r="AR195" s="3" t="str">
        <f>IF(AQ195&gt;0, AQ195/$AU195, "")</f>
        <v/>
      </c>
      <c r="AT195" s="3" t="str">
        <f>IF(AS195&gt;0, AS195/$AU195, "")</f>
        <v/>
      </c>
      <c r="AU195" s="2">
        <v>12.0</v>
      </c>
    </row>
    <row r="196" ht="15.75" customHeight="1" outlineLevel="1">
      <c r="D196" s="5" t="s">
        <v>421</v>
      </c>
      <c r="I196" s="2">
        <f>SUBTOTAL(9,I195)</f>
        <v>5</v>
      </c>
      <c r="J196" s="3"/>
      <c r="K196" s="4">
        <f>SUBTOTAL(9,K195)</f>
        <v>1</v>
      </c>
      <c r="L196" s="3"/>
      <c r="M196" s="4">
        <f>SUBTOTAL(9,M195)</f>
        <v>1</v>
      </c>
      <c r="N196" s="3"/>
      <c r="O196" s="4">
        <f>SUBTOTAL(9,O195)</f>
        <v>1</v>
      </c>
      <c r="P196" s="3"/>
      <c r="Q196" s="4">
        <f>SUBTOTAL(9,Q195)</f>
        <v>1</v>
      </c>
      <c r="R196" s="3"/>
      <c r="S196" s="4">
        <f>SUBTOTAL(9,S195)</f>
        <v>2</v>
      </c>
      <c r="T196" s="3"/>
      <c r="U196" s="4">
        <f>SUBTOTAL(9,U195)</f>
        <v>0</v>
      </c>
      <c r="V196" s="3"/>
      <c r="W196" s="4">
        <f>SUBTOTAL(9,W195)</f>
        <v>0</v>
      </c>
      <c r="X196" s="3"/>
      <c r="Y196" s="4">
        <f>SUBTOTAL(9,Y195)</f>
        <v>0</v>
      </c>
      <c r="Z196" s="3"/>
      <c r="AA196" s="4">
        <f>SUBTOTAL(9,AA195)</f>
        <v>0</v>
      </c>
      <c r="AB196" s="3"/>
      <c r="AC196" s="4">
        <f>SUBTOTAL(9,AC195)</f>
        <v>0</v>
      </c>
      <c r="AD196" s="3"/>
      <c r="AE196" s="4">
        <f>SUBTOTAL(9,AE195)</f>
        <v>1</v>
      </c>
      <c r="AF196" s="3"/>
      <c r="AG196" s="4">
        <f>SUBTOTAL(9,AG195)</f>
        <v>0</v>
      </c>
      <c r="AH196" s="3"/>
      <c r="AI196" s="4">
        <f>SUBTOTAL(9,AI195)</f>
        <v>0</v>
      </c>
      <c r="AJ196" s="3"/>
      <c r="AK196" s="4">
        <f>SUBTOTAL(9,AK195)</f>
        <v>0</v>
      </c>
      <c r="AL196" s="3"/>
      <c r="AM196" s="4">
        <f>SUBTOTAL(9,AM195)</f>
        <v>0</v>
      </c>
      <c r="AN196" s="3"/>
      <c r="AO196" s="4">
        <f>SUBTOTAL(9,AO195)</f>
        <v>0</v>
      </c>
      <c r="AP196" s="3"/>
      <c r="AQ196" s="4">
        <f>SUBTOTAL(9,AQ195)</f>
        <v>0</v>
      </c>
      <c r="AR196" s="3"/>
      <c r="AS196" s="15">
        <f>SUBTOTAL(9,AS195)</f>
        <v>0</v>
      </c>
      <c r="AT196" s="3"/>
      <c r="AU196" s="2"/>
    </row>
    <row r="197" ht="15.75" customHeight="1" outlineLevel="2">
      <c r="A197" s="15" t="s">
        <v>31</v>
      </c>
      <c r="B197" s="15" t="s">
        <v>371</v>
      </c>
      <c r="C197" s="15" t="s">
        <v>422</v>
      </c>
      <c r="D197" s="15" t="s">
        <v>423</v>
      </c>
      <c r="E197" s="15" t="s">
        <v>424</v>
      </c>
      <c r="F197" s="15" t="s">
        <v>425</v>
      </c>
      <c r="G197" s="15" t="s">
        <v>46</v>
      </c>
      <c r="H197" s="15" t="s">
        <v>60</v>
      </c>
      <c r="I197" s="16"/>
      <c r="J197" s="3" t="str">
        <f>IF(I197&gt;0, I197/$AU197, "")</f>
        <v/>
      </c>
      <c r="K197" s="4"/>
      <c r="L197" s="3" t="str">
        <f>IF(K197&gt;0, K197/$AU197, "")</f>
        <v/>
      </c>
      <c r="M197" s="4"/>
      <c r="N197" s="3" t="str">
        <f>IF(M197&gt;0, M197/$AU197, "")</f>
        <v/>
      </c>
      <c r="O197" s="4">
        <v>4.0</v>
      </c>
      <c r="P197" s="3">
        <f>IF(O197&gt;0, O197/$AU197, "")</f>
        <v>0.4</v>
      </c>
      <c r="Q197" s="4"/>
      <c r="R197" s="3" t="str">
        <f>IF(Q197&gt;0, Q197/$AU197, "")</f>
        <v/>
      </c>
      <c r="S197" s="4"/>
      <c r="T197" s="3" t="str">
        <f>IF(S197&gt;0, S197/$AU197, "")</f>
        <v/>
      </c>
      <c r="U197" s="4">
        <v>4.0</v>
      </c>
      <c r="V197" s="3">
        <f>IF(U197&gt;0, U197/$AU197, "")</f>
        <v>0.4</v>
      </c>
      <c r="W197" s="4"/>
      <c r="X197" s="3" t="str">
        <f>IF(W197&gt;0, W197/$AU197, "")</f>
        <v/>
      </c>
      <c r="Y197" s="4"/>
      <c r="Z197" s="3" t="str">
        <f>IF(Y197&gt;0, Y197/$AU197, "")</f>
        <v/>
      </c>
      <c r="AA197" s="4">
        <v>1.0</v>
      </c>
      <c r="AB197" s="3">
        <f>IF(AA197&gt;0, AA197/$AU197, "")</f>
        <v>0.1</v>
      </c>
      <c r="AC197" s="4">
        <v>1.0</v>
      </c>
      <c r="AD197" s="3">
        <f>IF(AC197&gt;0, AC197/$AU197, "")</f>
        <v>0.1</v>
      </c>
      <c r="AE197" s="4"/>
      <c r="AF197" s="3" t="str">
        <f>IF(AE197&gt;0, AE197/$AU197, "")</f>
        <v/>
      </c>
      <c r="AG197" s="4"/>
      <c r="AH197" s="3" t="str">
        <f>IF(AG197&gt;0, AG197/$AU197, "")</f>
        <v/>
      </c>
      <c r="AI197" s="4"/>
      <c r="AJ197" s="3" t="str">
        <f>IF(AI197&gt;0, AI197/$AU197, "")</f>
        <v/>
      </c>
      <c r="AK197" s="4"/>
      <c r="AL197" s="3" t="str">
        <f>IF(AK197&gt;0, AK197/$AU197, "")</f>
        <v/>
      </c>
      <c r="AM197" s="4"/>
      <c r="AN197" s="3" t="str">
        <f>IF(AM197&gt;0, AM197/$AU197, "")</f>
        <v/>
      </c>
      <c r="AO197" s="4"/>
      <c r="AP197" s="3" t="str">
        <f>IF(AO197&gt;0, AO197/$AU197, "")</f>
        <v/>
      </c>
      <c r="AQ197" s="4"/>
      <c r="AR197" s="3" t="str">
        <f>IF(AQ197&gt;0, AQ197/$AU197, "")</f>
        <v/>
      </c>
      <c r="AT197" s="3" t="str">
        <f>IF(AS197&gt;0, AS197/$AU197, "")</f>
        <v/>
      </c>
      <c r="AU197" s="2">
        <v>10.0</v>
      </c>
    </row>
    <row r="198" ht="15.75" customHeight="1" outlineLevel="1">
      <c r="D198" s="5" t="s">
        <v>426</v>
      </c>
      <c r="I198" s="16">
        <f>SUBTOTAL(9,I197)</f>
        <v>0</v>
      </c>
      <c r="J198" s="3"/>
      <c r="K198" s="4">
        <f>SUBTOTAL(9,K197)</f>
        <v>0</v>
      </c>
      <c r="L198" s="3"/>
      <c r="M198" s="4">
        <f>SUBTOTAL(9,M197)</f>
        <v>0</v>
      </c>
      <c r="N198" s="3"/>
      <c r="O198" s="4">
        <f>SUBTOTAL(9,O197)</f>
        <v>4</v>
      </c>
      <c r="P198" s="3"/>
      <c r="Q198" s="4">
        <f>SUBTOTAL(9,Q197)</f>
        <v>0</v>
      </c>
      <c r="R198" s="3"/>
      <c r="S198" s="4">
        <f>SUBTOTAL(9,S197)</f>
        <v>0</v>
      </c>
      <c r="T198" s="3"/>
      <c r="U198" s="4">
        <f>SUBTOTAL(9,U197)</f>
        <v>4</v>
      </c>
      <c r="V198" s="3"/>
      <c r="W198" s="4">
        <f>SUBTOTAL(9,W197)</f>
        <v>0</v>
      </c>
      <c r="X198" s="3"/>
      <c r="Y198" s="4">
        <f>SUBTOTAL(9,Y197)</f>
        <v>0</v>
      </c>
      <c r="Z198" s="3"/>
      <c r="AA198" s="4">
        <f>SUBTOTAL(9,AA197)</f>
        <v>1</v>
      </c>
      <c r="AB198" s="3"/>
      <c r="AC198" s="4">
        <f>SUBTOTAL(9,AC197)</f>
        <v>1</v>
      </c>
      <c r="AD198" s="3"/>
      <c r="AE198" s="4">
        <f>SUBTOTAL(9,AE197)</f>
        <v>0</v>
      </c>
      <c r="AF198" s="3"/>
      <c r="AG198" s="4">
        <f>SUBTOTAL(9,AG197)</f>
        <v>0</v>
      </c>
      <c r="AH198" s="3"/>
      <c r="AI198" s="4">
        <f>SUBTOTAL(9,AI197)</f>
        <v>0</v>
      </c>
      <c r="AJ198" s="3"/>
      <c r="AK198" s="4">
        <f>SUBTOTAL(9,AK197)</f>
        <v>0</v>
      </c>
      <c r="AL198" s="3"/>
      <c r="AM198" s="4">
        <f>SUBTOTAL(9,AM197)</f>
        <v>0</v>
      </c>
      <c r="AN198" s="3"/>
      <c r="AO198" s="4">
        <f>SUBTOTAL(9,AO197)</f>
        <v>0</v>
      </c>
      <c r="AP198" s="3"/>
      <c r="AQ198" s="4">
        <f>SUBTOTAL(9,AQ197)</f>
        <v>0</v>
      </c>
      <c r="AR198" s="3"/>
      <c r="AS198" s="15">
        <f>SUBTOTAL(9,AS197)</f>
        <v>0</v>
      </c>
      <c r="AT198" s="3"/>
      <c r="AU198" s="2"/>
    </row>
    <row r="199" ht="15.75" customHeight="1" outlineLevel="2">
      <c r="A199" s="15" t="s">
        <v>31</v>
      </c>
      <c r="B199" s="15" t="s">
        <v>427</v>
      </c>
      <c r="C199" s="15" t="s">
        <v>428</v>
      </c>
      <c r="D199" s="15" t="s">
        <v>429</v>
      </c>
      <c r="E199" s="15" t="s">
        <v>430</v>
      </c>
      <c r="F199" s="15" t="s">
        <v>431</v>
      </c>
      <c r="G199" s="15" t="s">
        <v>46</v>
      </c>
      <c r="H199" s="15" t="s">
        <v>37</v>
      </c>
      <c r="I199" s="2">
        <v>1.0</v>
      </c>
      <c r="J199" s="3">
        <f>IF(I199&gt;0, I199/$AU199, "")</f>
        <v>0.0625</v>
      </c>
      <c r="K199" s="4">
        <v>6.0</v>
      </c>
      <c r="L199" s="3">
        <f>IF(K199&gt;0, K199/$AU199, "")</f>
        <v>0.375</v>
      </c>
      <c r="M199" s="4">
        <v>2.0</v>
      </c>
      <c r="N199" s="3">
        <f>IF(M199&gt;0, M199/$AU199, "")</f>
        <v>0.125</v>
      </c>
      <c r="O199" s="4">
        <v>2.0</v>
      </c>
      <c r="P199" s="3">
        <f>IF(O199&gt;0, O199/$AU199, "")</f>
        <v>0.125</v>
      </c>
      <c r="Q199" s="4">
        <v>2.0</v>
      </c>
      <c r="R199" s="3">
        <f>IF(Q199&gt;0, Q199/$AU199, "")</f>
        <v>0.125</v>
      </c>
      <c r="S199" s="4">
        <v>1.0</v>
      </c>
      <c r="T199" s="3">
        <f>IF(S199&gt;0, S199/$AU199, "")</f>
        <v>0.0625</v>
      </c>
      <c r="U199" s="4">
        <v>2.0</v>
      </c>
      <c r="V199" s="3">
        <f>IF(U199&gt;0, U199/$AU199, "")</f>
        <v>0.125</v>
      </c>
      <c r="W199" s="4"/>
      <c r="X199" s="3" t="str">
        <f>IF(W199&gt;0, W199/$AU199, "")</f>
        <v/>
      </c>
      <c r="Y199" s="4"/>
      <c r="Z199" s="3" t="str">
        <f>IF(Y199&gt;0, Y199/$AU199, "")</f>
        <v/>
      </c>
      <c r="AA199" s="4"/>
      <c r="AB199" s="3" t="str">
        <f>IF(AA199&gt;0, AA199/$AU199, "")</f>
        <v/>
      </c>
      <c r="AC199" s="4"/>
      <c r="AD199" s="3" t="str">
        <f>IF(AC199&gt;0, AC199/$AU199, "")</f>
        <v/>
      </c>
      <c r="AE199" s="4"/>
      <c r="AF199" s="3" t="str">
        <f>IF(AE199&gt;0, AE199/$AU199, "")</f>
        <v/>
      </c>
      <c r="AG199" s="4"/>
      <c r="AH199" s="3" t="str">
        <f>IF(AG199&gt;0, AG199/$AU199, "")</f>
        <v/>
      </c>
      <c r="AI199" s="4"/>
      <c r="AJ199" s="3" t="str">
        <f>IF(AI199&gt;0, AI199/$AU199, "")</f>
        <v/>
      </c>
      <c r="AK199" s="4"/>
      <c r="AL199" s="3" t="str">
        <f>IF(AK199&gt;0, AK199/$AU199, "")</f>
        <v/>
      </c>
      <c r="AM199" s="4"/>
      <c r="AN199" s="3" t="str">
        <f>IF(AM199&gt;0, AM199/$AU199, "")</f>
        <v/>
      </c>
      <c r="AO199" s="4"/>
      <c r="AP199" s="3" t="str">
        <f>IF(AO199&gt;0, AO199/$AU199, "")</f>
        <v/>
      </c>
      <c r="AQ199" s="4"/>
      <c r="AR199" s="3" t="str">
        <f>IF(AQ199&gt;0, AQ199/$AU199, "")</f>
        <v/>
      </c>
      <c r="AT199" s="3" t="str">
        <f>IF(AS199&gt;0, AS199/$AU199, "")</f>
        <v/>
      </c>
      <c r="AU199" s="2">
        <v>16.0</v>
      </c>
    </row>
    <row r="200" ht="15.75" customHeight="1" outlineLevel="1">
      <c r="D200" s="5" t="s">
        <v>432</v>
      </c>
      <c r="I200" s="2">
        <f>SUBTOTAL(9,I199)</f>
        <v>1</v>
      </c>
      <c r="J200" s="3"/>
      <c r="K200" s="4">
        <f>SUBTOTAL(9,K199)</f>
        <v>6</v>
      </c>
      <c r="L200" s="3"/>
      <c r="M200" s="4">
        <f>SUBTOTAL(9,M199)</f>
        <v>2</v>
      </c>
      <c r="N200" s="3"/>
      <c r="O200" s="4">
        <f>SUBTOTAL(9,O199)</f>
        <v>2</v>
      </c>
      <c r="P200" s="3"/>
      <c r="Q200" s="4">
        <f>SUBTOTAL(9,Q199)</f>
        <v>2</v>
      </c>
      <c r="R200" s="3"/>
      <c r="S200" s="4">
        <f>SUBTOTAL(9,S199)</f>
        <v>1</v>
      </c>
      <c r="T200" s="3"/>
      <c r="U200" s="4">
        <f>SUBTOTAL(9,U199)</f>
        <v>2</v>
      </c>
      <c r="V200" s="3"/>
      <c r="W200" s="4">
        <f>SUBTOTAL(9,W199)</f>
        <v>0</v>
      </c>
      <c r="X200" s="3"/>
      <c r="Y200" s="4">
        <f>SUBTOTAL(9,Y199)</f>
        <v>0</v>
      </c>
      <c r="Z200" s="3"/>
      <c r="AA200" s="4">
        <f>SUBTOTAL(9,AA199)</f>
        <v>0</v>
      </c>
      <c r="AB200" s="3"/>
      <c r="AC200" s="4">
        <f>SUBTOTAL(9,AC199)</f>
        <v>0</v>
      </c>
      <c r="AD200" s="3"/>
      <c r="AE200" s="4">
        <f>SUBTOTAL(9,AE199)</f>
        <v>0</v>
      </c>
      <c r="AF200" s="3"/>
      <c r="AG200" s="4">
        <f>SUBTOTAL(9,AG199)</f>
        <v>0</v>
      </c>
      <c r="AH200" s="3"/>
      <c r="AI200" s="4">
        <f>SUBTOTAL(9,AI199)</f>
        <v>0</v>
      </c>
      <c r="AJ200" s="3"/>
      <c r="AK200" s="4">
        <f>SUBTOTAL(9,AK199)</f>
        <v>0</v>
      </c>
      <c r="AL200" s="3"/>
      <c r="AM200" s="4">
        <f>SUBTOTAL(9,AM199)</f>
        <v>0</v>
      </c>
      <c r="AN200" s="3"/>
      <c r="AO200" s="4">
        <f>SUBTOTAL(9,AO199)</f>
        <v>0</v>
      </c>
      <c r="AP200" s="3"/>
      <c r="AQ200" s="4">
        <f>SUBTOTAL(9,AQ199)</f>
        <v>0</v>
      </c>
      <c r="AR200" s="3"/>
      <c r="AS200" s="15">
        <f>SUBTOTAL(9,AS199)</f>
        <v>0</v>
      </c>
      <c r="AT200" s="3"/>
      <c r="AU200" s="2"/>
    </row>
    <row r="201" ht="15.75" customHeight="1" outlineLevel="2">
      <c r="A201" s="15" t="s">
        <v>31</v>
      </c>
      <c r="B201" s="15" t="s">
        <v>427</v>
      </c>
      <c r="C201" s="15" t="s">
        <v>433</v>
      </c>
      <c r="D201" s="15" t="s">
        <v>434</v>
      </c>
      <c r="E201" s="15" t="s">
        <v>435</v>
      </c>
      <c r="F201" s="15" t="s">
        <v>436</v>
      </c>
      <c r="G201" s="15" t="s">
        <v>46</v>
      </c>
      <c r="H201" s="15" t="s">
        <v>37</v>
      </c>
      <c r="I201" s="2">
        <v>3.0</v>
      </c>
      <c r="J201" s="3">
        <f>IF(I201&gt;0, I201/$AU201, "")</f>
        <v>0.25</v>
      </c>
      <c r="K201" s="4">
        <v>3.0</v>
      </c>
      <c r="L201" s="3">
        <f>IF(K201&gt;0, K201/$AU201, "")</f>
        <v>0.25</v>
      </c>
      <c r="M201" s="4"/>
      <c r="N201" s="3" t="str">
        <f>IF(M201&gt;0, M201/$AU201, "")</f>
        <v/>
      </c>
      <c r="O201" s="4">
        <v>1.0</v>
      </c>
      <c r="P201" s="3">
        <f>IF(O201&gt;0, O201/$AU201, "")</f>
        <v>0.08333333333</v>
      </c>
      <c r="Q201" s="4">
        <v>1.0</v>
      </c>
      <c r="R201" s="3">
        <f>IF(Q201&gt;0, Q201/$AU201, "")</f>
        <v>0.08333333333</v>
      </c>
      <c r="S201" s="4"/>
      <c r="T201" s="3" t="str">
        <f>IF(S201&gt;0, S201/$AU201, "")</f>
        <v/>
      </c>
      <c r="U201" s="4">
        <v>3.0</v>
      </c>
      <c r="V201" s="3">
        <f>IF(U201&gt;0, U201/$AU201, "")</f>
        <v>0.25</v>
      </c>
      <c r="W201" s="4"/>
      <c r="X201" s="3" t="str">
        <f>IF(W201&gt;0, W201/$AU201, "")</f>
        <v/>
      </c>
      <c r="Y201" s="4"/>
      <c r="Z201" s="3" t="str">
        <f>IF(Y201&gt;0, Y201/$AU201, "")</f>
        <v/>
      </c>
      <c r="AA201" s="4"/>
      <c r="AB201" s="3" t="str">
        <f>IF(AA201&gt;0, AA201/$AU201, "")</f>
        <v/>
      </c>
      <c r="AC201" s="4"/>
      <c r="AD201" s="3" t="str">
        <f>IF(AC201&gt;0, AC201/$AU201, "")</f>
        <v/>
      </c>
      <c r="AE201" s="4"/>
      <c r="AF201" s="3" t="str">
        <f>IF(AE201&gt;0, AE201/$AU201, "")</f>
        <v/>
      </c>
      <c r="AG201" s="4"/>
      <c r="AH201" s="3" t="str">
        <f>IF(AG201&gt;0, AG201/$AU201, "")</f>
        <v/>
      </c>
      <c r="AI201" s="4"/>
      <c r="AJ201" s="3" t="str">
        <f>IF(AI201&gt;0, AI201/$AU201, "")</f>
        <v/>
      </c>
      <c r="AK201" s="4"/>
      <c r="AL201" s="3" t="str">
        <f>IF(AK201&gt;0, AK201/$AU201, "")</f>
        <v/>
      </c>
      <c r="AM201" s="4"/>
      <c r="AN201" s="3" t="str">
        <f>IF(AM201&gt;0, AM201/$AU201, "")</f>
        <v/>
      </c>
      <c r="AO201" s="4">
        <v>1.0</v>
      </c>
      <c r="AP201" s="3">
        <f>IF(AO201&gt;0, AO201/$AU201, "")</f>
        <v>0.08333333333</v>
      </c>
      <c r="AQ201" s="4"/>
      <c r="AR201" s="3" t="str">
        <f>IF(AQ201&gt;0, AQ201/$AU201, "")</f>
        <v/>
      </c>
      <c r="AT201" s="3" t="str">
        <f>IF(AS201&gt;0, AS201/$AU201, "")</f>
        <v/>
      </c>
      <c r="AU201" s="2">
        <v>12.0</v>
      </c>
    </row>
    <row r="202" ht="15.75" customHeight="1" outlineLevel="1">
      <c r="D202" s="5" t="s">
        <v>437</v>
      </c>
      <c r="I202" s="2">
        <f>SUBTOTAL(9,I201)</f>
        <v>3</v>
      </c>
      <c r="J202" s="3"/>
      <c r="K202" s="4">
        <f>SUBTOTAL(9,K201)</f>
        <v>3</v>
      </c>
      <c r="L202" s="3"/>
      <c r="M202" s="4">
        <f>SUBTOTAL(9,M201)</f>
        <v>0</v>
      </c>
      <c r="N202" s="3"/>
      <c r="O202" s="4">
        <f>SUBTOTAL(9,O201)</f>
        <v>1</v>
      </c>
      <c r="P202" s="3"/>
      <c r="Q202" s="4">
        <f>SUBTOTAL(9,Q201)</f>
        <v>1</v>
      </c>
      <c r="R202" s="3"/>
      <c r="S202" s="4">
        <f>SUBTOTAL(9,S201)</f>
        <v>0</v>
      </c>
      <c r="T202" s="3"/>
      <c r="U202" s="4">
        <f>SUBTOTAL(9,U201)</f>
        <v>3</v>
      </c>
      <c r="V202" s="3"/>
      <c r="W202" s="4">
        <f>SUBTOTAL(9,W201)</f>
        <v>0</v>
      </c>
      <c r="X202" s="3"/>
      <c r="Y202" s="4">
        <f>SUBTOTAL(9,Y201)</f>
        <v>0</v>
      </c>
      <c r="Z202" s="3"/>
      <c r="AA202" s="4">
        <f>SUBTOTAL(9,AA201)</f>
        <v>0</v>
      </c>
      <c r="AB202" s="3"/>
      <c r="AC202" s="4">
        <f>SUBTOTAL(9,AC201)</f>
        <v>0</v>
      </c>
      <c r="AD202" s="3"/>
      <c r="AE202" s="4">
        <f>SUBTOTAL(9,AE201)</f>
        <v>0</v>
      </c>
      <c r="AF202" s="3"/>
      <c r="AG202" s="4">
        <f>SUBTOTAL(9,AG201)</f>
        <v>0</v>
      </c>
      <c r="AH202" s="3"/>
      <c r="AI202" s="4">
        <f>SUBTOTAL(9,AI201)</f>
        <v>0</v>
      </c>
      <c r="AJ202" s="3"/>
      <c r="AK202" s="4">
        <f>SUBTOTAL(9,AK201)</f>
        <v>0</v>
      </c>
      <c r="AL202" s="3"/>
      <c r="AM202" s="4">
        <f>SUBTOTAL(9,AM201)</f>
        <v>0</v>
      </c>
      <c r="AN202" s="3"/>
      <c r="AO202" s="4">
        <f>SUBTOTAL(9,AO201)</f>
        <v>1</v>
      </c>
      <c r="AP202" s="3"/>
      <c r="AQ202" s="4">
        <f>SUBTOTAL(9,AQ201)</f>
        <v>0</v>
      </c>
      <c r="AR202" s="3"/>
      <c r="AS202" s="15">
        <f>SUBTOTAL(9,AS201)</f>
        <v>0</v>
      </c>
      <c r="AT202" s="3"/>
      <c r="AU202" s="2"/>
    </row>
    <row r="203" ht="15.75" customHeight="1" outlineLevel="2">
      <c r="A203" s="15" t="s">
        <v>31</v>
      </c>
      <c r="B203" s="15" t="s">
        <v>427</v>
      </c>
      <c r="C203" s="15" t="s">
        <v>438</v>
      </c>
      <c r="D203" s="15" t="s">
        <v>439</v>
      </c>
      <c r="E203" s="15" t="s">
        <v>440</v>
      </c>
      <c r="F203" s="15" t="s">
        <v>441</v>
      </c>
      <c r="G203" s="15" t="s">
        <v>36</v>
      </c>
      <c r="H203" s="15" t="s">
        <v>37</v>
      </c>
      <c r="I203" s="2">
        <v>6.0</v>
      </c>
      <c r="J203" s="3">
        <f>IF(I203&gt;0, I203/$AU203, "")</f>
        <v>0.24</v>
      </c>
      <c r="K203" s="4">
        <v>5.0</v>
      </c>
      <c r="L203" s="3">
        <f>IF(K203&gt;0, K203/$AU203, "")</f>
        <v>0.2</v>
      </c>
      <c r="M203" s="4">
        <v>2.0</v>
      </c>
      <c r="N203" s="3">
        <f>IF(M203&gt;0, M203/$AU203, "")</f>
        <v>0.08</v>
      </c>
      <c r="O203" s="4">
        <v>3.0</v>
      </c>
      <c r="P203" s="3">
        <f>IF(O203&gt;0, O203/$AU203, "")</f>
        <v>0.12</v>
      </c>
      <c r="Q203" s="4">
        <v>2.0</v>
      </c>
      <c r="R203" s="3">
        <f>IF(Q203&gt;0, Q203/$AU203, "")</f>
        <v>0.08</v>
      </c>
      <c r="S203" s="4">
        <v>1.0</v>
      </c>
      <c r="T203" s="3">
        <f>IF(S203&gt;0, S203/$AU203, "")</f>
        <v>0.04</v>
      </c>
      <c r="U203" s="4">
        <v>1.0</v>
      </c>
      <c r="V203" s="3">
        <f>IF(U203&gt;0, U203/$AU203, "")</f>
        <v>0.04</v>
      </c>
      <c r="W203" s="4"/>
      <c r="X203" s="3" t="str">
        <f>IF(W203&gt;0, W203/$AU203, "")</f>
        <v/>
      </c>
      <c r="Y203" s="4"/>
      <c r="Z203" s="3" t="str">
        <f>IF(Y203&gt;0, Y203/$AU203, "")</f>
        <v/>
      </c>
      <c r="AA203" s="4">
        <v>2.0</v>
      </c>
      <c r="AB203" s="3">
        <f>IF(AA203&gt;0, AA203/$AU203, "")</f>
        <v>0.08</v>
      </c>
      <c r="AC203" s="4">
        <v>2.0</v>
      </c>
      <c r="AD203" s="3">
        <f>IF(AC203&gt;0, AC203/$AU203, "")</f>
        <v>0.08</v>
      </c>
      <c r="AE203" s="4"/>
      <c r="AF203" s="3" t="str">
        <f>IF(AE203&gt;0, AE203/$AU203, "")</f>
        <v/>
      </c>
      <c r="AG203" s="4"/>
      <c r="AH203" s="3" t="str">
        <f>IF(AG203&gt;0, AG203/$AU203, "")</f>
        <v/>
      </c>
      <c r="AI203" s="4"/>
      <c r="AJ203" s="3" t="str">
        <f>IF(AI203&gt;0, AI203/$AU203, "")</f>
        <v/>
      </c>
      <c r="AK203" s="4"/>
      <c r="AL203" s="3" t="str">
        <f>IF(AK203&gt;0, AK203/$AU203, "")</f>
        <v/>
      </c>
      <c r="AM203" s="4"/>
      <c r="AN203" s="3" t="str">
        <f>IF(AM203&gt;0, AM203/$AU203, "")</f>
        <v/>
      </c>
      <c r="AO203" s="4">
        <v>1.0</v>
      </c>
      <c r="AP203" s="3">
        <f>IF(AO203&gt;0, AO203/$AU203, "")</f>
        <v>0.04</v>
      </c>
      <c r="AQ203" s="4"/>
      <c r="AR203" s="3" t="str">
        <f>IF(AQ203&gt;0, AQ203/$AU203, "")</f>
        <v/>
      </c>
      <c r="AT203" s="3" t="str">
        <f>IF(AS203&gt;0, AS203/$AU203, "")</f>
        <v/>
      </c>
      <c r="AU203" s="2">
        <v>25.0</v>
      </c>
    </row>
    <row r="204" ht="15.75" customHeight="1" outlineLevel="1">
      <c r="D204" s="5" t="s">
        <v>442</v>
      </c>
      <c r="I204" s="2">
        <f>SUBTOTAL(9,I203)</f>
        <v>6</v>
      </c>
      <c r="J204" s="3"/>
      <c r="K204" s="4">
        <f>SUBTOTAL(9,K203)</f>
        <v>5</v>
      </c>
      <c r="L204" s="3"/>
      <c r="M204" s="4">
        <f>SUBTOTAL(9,M203)</f>
        <v>2</v>
      </c>
      <c r="N204" s="3"/>
      <c r="O204" s="4">
        <f>SUBTOTAL(9,O203)</f>
        <v>3</v>
      </c>
      <c r="P204" s="3"/>
      <c r="Q204" s="4">
        <f>SUBTOTAL(9,Q203)</f>
        <v>2</v>
      </c>
      <c r="R204" s="3"/>
      <c r="S204" s="4">
        <f>SUBTOTAL(9,S203)</f>
        <v>1</v>
      </c>
      <c r="T204" s="3"/>
      <c r="U204" s="4">
        <f>SUBTOTAL(9,U203)</f>
        <v>1</v>
      </c>
      <c r="V204" s="3"/>
      <c r="W204" s="4">
        <f>SUBTOTAL(9,W203)</f>
        <v>0</v>
      </c>
      <c r="X204" s="3"/>
      <c r="Y204" s="4">
        <f>SUBTOTAL(9,Y203)</f>
        <v>0</v>
      </c>
      <c r="Z204" s="3"/>
      <c r="AA204" s="4">
        <f>SUBTOTAL(9,AA203)</f>
        <v>2</v>
      </c>
      <c r="AB204" s="3"/>
      <c r="AC204" s="4">
        <f>SUBTOTAL(9,AC203)</f>
        <v>2</v>
      </c>
      <c r="AD204" s="3"/>
      <c r="AE204" s="4">
        <f>SUBTOTAL(9,AE203)</f>
        <v>0</v>
      </c>
      <c r="AF204" s="3"/>
      <c r="AG204" s="4">
        <f>SUBTOTAL(9,AG203)</f>
        <v>0</v>
      </c>
      <c r="AH204" s="3"/>
      <c r="AI204" s="4">
        <f>SUBTOTAL(9,AI203)</f>
        <v>0</v>
      </c>
      <c r="AJ204" s="3"/>
      <c r="AK204" s="4">
        <f>SUBTOTAL(9,AK203)</f>
        <v>0</v>
      </c>
      <c r="AL204" s="3"/>
      <c r="AM204" s="4">
        <f>SUBTOTAL(9,AM203)</f>
        <v>0</v>
      </c>
      <c r="AN204" s="3"/>
      <c r="AO204" s="4">
        <f>SUBTOTAL(9,AO203)</f>
        <v>1</v>
      </c>
      <c r="AP204" s="3"/>
      <c r="AQ204" s="4">
        <f>SUBTOTAL(9,AQ203)</f>
        <v>0</v>
      </c>
      <c r="AR204" s="3"/>
      <c r="AS204" s="15">
        <f>SUBTOTAL(9,AS203)</f>
        <v>0</v>
      </c>
      <c r="AT204" s="3"/>
      <c r="AU204" s="2"/>
    </row>
    <row r="205" ht="15.75" customHeight="1" outlineLevel="2">
      <c r="A205" s="15" t="s">
        <v>31</v>
      </c>
      <c r="B205" s="15" t="s">
        <v>427</v>
      </c>
      <c r="C205" s="15" t="s">
        <v>438</v>
      </c>
      <c r="D205" s="15" t="s">
        <v>443</v>
      </c>
      <c r="E205" s="15" t="s">
        <v>444</v>
      </c>
      <c r="F205" s="15" t="s">
        <v>330</v>
      </c>
      <c r="G205" s="15" t="s">
        <v>46</v>
      </c>
      <c r="H205" s="15" t="s">
        <v>37</v>
      </c>
      <c r="I205" s="2">
        <v>11.0</v>
      </c>
      <c r="J205" s="3">
        <f>IF(I205&gt;0, I205/$AU205, "")</f>
        <v>0.4583333333</v>
      </c>
      <c r="K205" s="4">
        <v>2.0</v>
      </c>
      <c r="L205" s="3">
        <f>IF(K205&gt;0, K205/$AU205, "")</f>
        <v>0.08333333333</v>
      </c>
      <c r="M205" s="4">
        <v>4.0</v>
      </c>
      <c r="N205" s="3">
        <f>IF(M205&gt;0, M205/$AU205, "")</f>
        <v>0.1666666667</v>
      </c>
      <c r="O205" s="4">
        <v>2.0</v>
      </c>
      <c r="P205" s="3">
        <f>IF(O205&gt;0, O205/$AU205, "")</f>
        <v>0.08333333333</v>
      </c>
      <c r="Q205" s="4">
        <v>3.0</v>
      </c>
      <c r="R205" s="3">
        <f>IF(Q205&gt;0, Q205/$AU205, "")</f>
        <v>0.125</v>
      </c>
      <c r="S205" s="4">
        <v>1.0</v>
      </c>
      <c r="T205" s="3">
        <f>IF(S205&gt;0, S205/$AU205, "")</f>
        <v>0.04166666667</v>
      </c>
      <c r="U205" s="4">
        <v>1.0</v>
      </c>
      <c r="V205" s="3">
        <f>IF(U205&gt;0, U205/$AU205, "")</f>
        <v>0.04166666667</v>
      </c>
      <c r="W205" s="4"/>
      <c r="X205" s="3" t="str">
        <f>IF(W205&gt;0, W205/$AU205, "")</f>
        <v/>
      </c>
      <c r="Y205" s="4"/>
      <c r="Z205" s="3" t="str">
        <f>IF(Y205&gt;0, Y205/$AU205, "")</f>
        <v/>
      </c>
      <c r="AA205" s="4"/>
      <c r="AB205" s="3" t="str">
        <f>IF(AA205&gt;0, AA205/$AU205, "")</f>
        <v/>
      </c>
      <c r="AC205" s="4"/>
      <c r="AD205" s="3" t="str">
        <f>IF(AC205&gt;0, AC205/$AU205, "")</f>
        <v/>
      </c>
      <c r="AE205" s="4"/>
      <c r="AF205" s="3" t="str">
        <f>IF(AE205&gt;0, AE205/$AU205, "")</f>
        <v/>
      </c>
      <c r="AG205" s="4"/>
      <c r="AH205" s="3" t="str">
        <f>IF(AG205&gt;0, AG205/$AU205, "")</f>
        <v/>
      </c>
      <c r="AI205" s="4"/>
      <c r="AJ205" s="3" t="str">
        <f>IF(AI205&gt;0, AI205/$AU205, "")</f>
        <v/>
      </c>
      <c r="AK205" s="4"/>
      <c r="AL205" s="3" t="str">
        <f>IF(AK205&gt;0, AK205/$AU205, "")</f>
        <v/>
      </c>
      <c r="AM205" s="4"/>
      <c r="AN205" s="3" t="str">
        <f>IF(AM205&gt;0, AM205/$AU205, "")</f>
        <v/>
      </c>
      <c r="AO205" s="4"/>
      <c r="AP205" s="3" t="str">
        <f>IF(AO205&gt;0, AO205/$AU205, "")</f>
        <v/>
      </c>
      <c r="AQ205" s="4"/>
      <c r="AR205" s="3" t="str">
        <f>IF(AQ205&gt;0, AQ205/$AU205, "")</f>
        <v/>
      </c>
      <c r="AT205" s="3" t="str">
        <f>IF(AS205&gt;0, AS205/$AU205, "")</f>
        <v/>
      </c>
      <c r="AU205" s="2">
        <v>24.0</v>
      </c>
    </row>
    <row r="206" ht="15.75" customHeight="1" outlineLevel="1">
      <c r="D206" s="5" t="s">
        <v>445</v>
      </c>
      <c r="I206" s="2">
        <f>SUBTOTAL(9,I205)</f>
        <v>11</v>
      </c>
      <c r="J206" s="3"/>
      <c r="K206" s="4">
        <f>SUBTOTAL(9,K205)</f>
        <v>2</v>
      </c>
      <c r="L206" s="3"/>
      <c r="M206" s="4">
        <f>SUBTOTAL(9,M205)</f>
        <v>4</v>
      </c>
      <c r="N206" s="3"/>
      <c r="O206" s="4">
        <f>SUBTOTAL(9,O205)</f>
        <v>2</v>
      </c>
      <c r="P206" s="3"/>
      <c r="Q206" s="4">
        <f>SUBTOTAL(9,Q205)</f>
        <v>3</v>
      </c>
      <c r="R206" s="3"/>
      <c r="S206" s="4">
        <f>SUBTOTAL(9,S205)</f>
        <v>1</v>
      </c>
      <c r="T206" s="3"/>
      <c r="U206" s="4">
        <f>SUBTOTAL(9,U205)</f>
        <v>1</v>
      </c>
      <c r="V206" s="3"/>
      <c r="W206" s="4">
        <f>SUBTOTAL(9,W205)</f>
        <v>0</v>
      </c>
      <c r="X206" s="3"/>
      <c r="Y206" s="4">
        <f>SUBTOTAL(9,Y205)</f>
        <v>0</v>
      </c>
      <c r="Z206" s="3"/>
      <c r="AA206" s="4">
        <f>SUBTOTAL(9,AA205)</f>
        <v>0</v>
      </c>
      <c r="AB206" s="3"/>
      <c r="AC206" s="4">
        <f>SUBTOTAL(9,AC205)</f>
        <v>0</v>
      </c>
      <c r="AD206" s="3"/>
      <c r="AE206" s="4">
        <f>SUBTOTAL(9,AE205)</f>
        <v>0</v>
      </c>
      <c r="AF206" s="3"/>
      <c r="AG206" s="4">
        <f>SUBTOTAL(9,AG205)</f>
        <v>0</v>
      </c>
      <c r="AH206" s="3"/>
      <c r="AI206" s="4">
        <f>SUBTOTAL(9,AI205)</f>
        <v>0</v>
      </c>
      <c r="AJ206" s="3"/>
      <c r="AK206" s="4">
        <f>SUBTOTAL(9,AK205)</f>
        <v>0</v>
      </c>
      <c r="AL206" s="3"/>
      <c r="AM206" s="4">
        <f>SUBTOTAL(9,AM205)</f>
        <v>0</v>
      </c>
      <c r="AN206" s="3"/>
      <c r="AO206" s="4">
        <f>SUBTOTAL(9,AO205)</f>
        <v>0</v>
      </c>
      <c r="AP206" s="3"/>
      <c r="AQ206" s="4">
        <f>SUBTOTAL(9,AQ205)</f>
        <v>0</v>
      </c>
      <c r="AR206" s="3"/>
      <c r="AS206" s="15">
        <f>SUBTOTAL(9,AS205)</f>
        <v>0</v>
      </c>
      <c r="AT206" s="3"/>
      <c r="AU206" s="2"/>
    </row>
    <row r="207" ht="15.75" customHeight="1" outlineLevel="2">
      <c r="A207" s="15" t="s">
        <v>31</v>
      </c>
      <c r="B207" s="15" t="s">
        <v>427</v>
      </c>
      <c r="C207" s="15" t="s">
        <v>446</v>
      </c>
      <c r="D207" s="15" t="s">
        <v>447</v>
      </c>
      <c r="E207" s="15" t="s">
        <v>448</v>
      </c>
      <c r="F207" s="15" t="s">
        <v>449</v>
      </c>
      <c r="G207" s="15" t="s">
        <v>46</v>
      </c>
      <c r="H207" s="15" t="s">
        <v>37</v>
      </c>
      <c r="I207" s="2">
        <v>14.0</v>
      </c>
      <c r="J207" s="3">
        <f>IF(I207&gt;0, I207/$AU207, "")</f>
        <v>0.7777777778</v>
      </c>
      <c r="K207" s="4">
        <v>3.0</v>
      </c>
      <c r="L207" s="3">
        <f>IF(K207&gt;0, K207/$AU207, "")</f>
        <v>0.1666666667</v>
      </c>
      <c r="M207" s="4"/>
      <c r="N207" s="3" t="str">
        <f>IF(M207&gt;0, M207/$AU207, "")</f>
        <v/>
      </c>
      <c r="O207" s="4"/>
      <c r="P207" s="3" t="str">
        <f>IF(O207&gt;0, O207/$AU207, "")</f>
        <v/>
      </c>
      <c r="Q207" s="4"/>
      <c r="R207" s="3" t="str">
        <f>IF(Q207&gt;0, Q207/$AU207, "")</f>
        <v/>
      </c>
      <c r="S207" s="4"/>
      <c r="T207" s="3" t="str">
        <f>IF(S207&gt;0, S207/$AU207, "")</f>
        <v/>
      </c>
      <c r="U207" s="4"/>
      <c r="V207" s="3" t="str">
        <f>IF(U207&gt;0, U207/$AU207, "")</f>
        <v/>
      </c>
      <c r="W207" s="4"/>
      <c r="X207" s="3" t="str">
        <f>IF(W207&gt;0, W207/$AU207, "")</f>
        <v/>
      </c>
      <c r="Y207" s="4"/>
      <c r="Z207" s="3" t="str">
        <f>IF(Y207&gt;0, Y207/$AU207, "")</f>
        <v/>
      </c>
      <c r="AA207" s="4"/>
      <c r="AB207" s="3" t="str">
        <f>IF(AA207&gt;0, AA207/$AU207, "")</f>
        <v/>
      </c>
      <c r="AC207" s="4">
        <v>1.0</v>
      </c>
      <c r="AD207" s="3">
        <f>IF(AC207&gt;0, AC207/$AU207, "")</f>
        <v>0.05555555556</v>
      </c>
      <c r="AE207" s="4"/>
      <c r="AF207" s="3" t="str">
        <f>IF(AE207&gt;0, AE207/$AU207, "")</f>
        <v/>
      </c>
      <c r="AG207" s="4"/>
      <c r="AH207" s="3" t="str">
        <f>IF(AG207&gt;0, AG207/$AU207, "")</f>
        <v/>
      </c>
      <c r="AI207" s="4"/>
      <c r="AJ207" s="3" t="str">
        <f>IF(AI207&gt;0, AI207/$AU207, "")</f>
        <v/>
      </c>
      <c r="AK207" s="4"/>
      <c r="AL207" s="3" t="str">
        <f>IF(AK207&gt;0, AK207/$AU207, "")</f>
        <v/>
      </c>
      <c r="AM207" s="4"/>
      <c r="AN207" s="3" t="str">
        <f>IF(AM207&gt;0, AM207/$AU207, "")</f>
        <v/>
      </c>
      <c r="AO207" s="4"/>
      <c r="AP207" s="3" t="str">
        <f>IF(AO207&gt;0, AO207/$AU207, "")</f>
        <v/>
      </c>
      <c r="AQ207" s="4"/>
      <c r="AR207" s="3" t="str">
        <f>IF(AQ207&gt;0, AQ207/$AU207, "")</f>
        <v/>
      </c>
      <c r="AT207" s="3" t="str">
        <f>IF(AS207&gt;0, AS207/$AU207, "")</f>
        <v/>
      </c>
      <c r="AU207" s="2">
        <v>18.0</v>
      </c>
    </row>
    <row r="208" ht="15.75" customHeight="1" outlineLevel="1">
      <c r="D208" s="5" t="s">
        <v>450</v>
      </c>
      <c r="I208" s="2">
        <f>SUBTOTAL(9,I207)</f>
        <v>14</v>
      </c>
      <c r="J208" s="3"/>
      <c r="K208" s="4">
        <f>SUBTOTAL(9,K207)</f>
        <v>3</v>
      </c>
      <c r="L208" s="3"/>
      <c r="M208" s="4">
        <f>SUBTOTAL(9,M207)</f>
        <v>0</v>
      </c>
      <c r="N208" s="3"/>
      <c r="O208" s="4">
        <f>SUBTOTAL(9,O207)</f>
        <v>0</v>
      </c>
      <c r="P208" s="3"/>
      <c r="Q208" s="4">
        <f>SUBTOTAL(9,Q207)</f>
        <v>0</v>
      </c>
      <c r="R208" s="3"/>
      <c r="S208" s="4">
        <f>SUBTOTAL(9,S207)</f>
        <v>0</v>
      </c>
      <c r="T208" s="3"/>
      <c r="U208" s="4">
        <f>SUBTOTAL(9,U207)</f>
        <v>0</v>
      </c>
      <c r="V208" s="3"/>
      <c r="W208" s="4">
        <f>SUBTOTAL(9,W207)</f>
        <v>0</v>
      </c>
      <c r="X208" s="3"/>
      <c r="Y208" s="4">
        <f>SUBTOTAL(9,Y207)</f>
        <v>0</v>
      </c>
      <c r="Z208" s="3"/>
      <c r="AA208" s="4">
        <f>SUBTOTAL(9,AA207)</f>
        <v>0</v>
      </c>
      <c r="AB208" s="3"/>
      <c r="AC208" s="4">
        <f>SUBTOTAL(9,AC207)</f>
        <v>1</v>
      </c>
      <c r="AD208" s="3"/>
      <c r="AE208" s="4">
        <f>SUBTOTAL(9,AE207)</f>
        <v>0</v>
      </c>
      <c r="AF208" s="3"/>
      <c r="AG208" s="4">
        <f>SUBTOTAL(9,AG207)</f>
        <v>0</v>
      </c>
      <c r="AH208" s="3"/>
      <c r="AI208" s="4">
        <f>SUBTOTAL(9,AI207)</f>
        <v>0</v>
      </c>
      <c r="AJ208" s="3"/>
      <c r="AK208" s="4">
        <f>SUBTOTAL(9,AK207)</f>
        <v>0</v>
      </c>
      <c r="AL208" s="3"/>
      <c r="AM208" s="4">
        <f>SUBTOTAL(9,AM207)</f>
        <v>0</v>
      </c>
      <c r="AN208" s="3"/>
      <c r="AO208" s="4">
        <f>SUBTOTAL(9,AO207)</f>
        <v>0</v>
      </c>
      <c r="AP208" s="3"/>
      <c r="AQ208" s="4">
        <f>SUBTOTAL(9,AQ207)</f>
        <v>0</v>
      </c>
      <c r="AR208" s="3"/>
      <c r="AS208" s="15">
        <f>SUBTOTAL(9,AS207)</f>
        <v>0</v>
      </c>
      <c r="AT208" s="3"/>
      <c r="AU208" s="2"/>
    </row>
    <row r="209" ht="15.75" customHeight="1" outlineLevel="2">
      <c r="A209" s="15" t="s">
        <v>31</v>
      </c>
      <c r="B209" s="15" t="s">
        <v>427</v>
      </c>
      <c r="C209" s="15" t="s">
        <v>451</v>
      </c>
      <c r="D209" s="15" t="s">
        <v>452</v>
      </c>
      <c r="E209" s="15" t="s">
        <v>453</v>
      </c>
      <c r="F209" s="15" t="s">
        <v>454</v>
      </c>
      <c r="G209" s="15" t="s">
        <v>46</v>
      </c>
      <c r="H209" s="15" t="s">
        <v>37</v>
      </c>
      <c r="I209" s="2">
        <v>20.0</v>
      </c>
      <c r="J209" s="3">
        <f t="shared" ref="J209:J211" si="419">IF(I209&gt;0, I209/$AU209, "")</f>
        <v>1</v>
      </c>
      <c r="K209" s="4"/>
      <c r="L209" s="3" t="str">
        <f t="shared" ref="L209:L211" si="420">IF(K209&gt;0, K209/$AU209, "")</f>
        <v/>
      </c>
      <c r="M209" s="4"/>
      <c r="N209" s="3" t="str">
        <f t="shared" ref="N209:N211" si="421">IF(M209&gt;0, M209/$AU209, "")</f>
        <v/>
      </c>
      <c r="O209" s="4"/>
      <c r="P209" s="3" t="str">
        <f t="shared" ref="P209:P211" si="422">IF(O209&gt;0, O209/$AU209, "")</f>
        <v/>
      </c>
      <c r="Q209" s="4"/>
      <c r="R209" s="3" t="str">
        <f t="shared" ref="R209:R211" si="423">IF(Q209&gt;0, Q209/$AU209, "")</f>
        <v/>
      </c>
      <c r="S209" s="4"/>
      <c r="T209" s="3" t="str">
        <f t="shared" ref="T209:T211" si="424">IF(S209&gt;0, S209/$AU209, "")</f>
        <v/>
      </c>
      <c r="U209" s="4"/>
      <c r="V209" s="3" t="str">
        <f t="shared" ref="V209:V211" si="425">IF(U209&gt;0, U209/$AU209, "")</f>
        <v/>
      </c>
      <c r="W209" s="4"/>
      <c r="X209" s="3" t="str">
        <f t="shared" ref="X209:X211" si="426">IF(W209&gt;0, W209/$AU209, "")</f>
        <v/>
      </c>
      <c r="Y209" s="4"/>
      <c r="Z209" s="3" t="str">
        <f t="shared" ref="Z209:Z211" si="427">IF(Y209&gt;0, Y209/$AU209, "")</f>
        <v/>
      </c>
      <c r="AA209" s="4"/>
      <c r="AB209" s="3" t="str">
        <f t="shared" ref="AB209:AB211" si="428">IF(AA209&gt;0, AA209/$AU209, "")</f>
        <v/>
      </c>
      <c r="AC209" s="4"/>
      <c r="AD209" s="3" t="str">
        <f t="shared" ref="AD209:AD211" si="429">IF(AC209&gt;0, AC209/$AU209, "")</f>
        <v/>
      </c>
      <c r="AE209" s="4"/>
      <c r="AF209" s="3" t="str">
        <f t="shared" ref="AF209:AF211" si="430">IF(AE209&gt;0, AE209/$AU209, "")</f>
        <v/>
      </c>
      <c r="AG209" s="4"/>
      <c r="AH209" s="3" t="str">
        <f t="shared" ref="AH209:AH211" si="431">IF(AG209&gt;0, AG209/$AU209, "")</f>
        <v/>
      </c>
      <c r="AI209" s="4"/>
      <c r="AJ209" s="3" t="str">
        <f t="shared" ref="AJ209:AJ211" si="432">IF(AI209&gt;0, AI209/$AU209, "")</f>
        <v/>
      </c>
      <c r="AK209" s="4"/>
      <c r="AL209" s="3" t="str">
        <f t="shared" ref="AL209:AL211" si="433">IF(AK209&gt;0, AK209/$AU209, "")</f>
        <v/>
      </c>
      <c r="AM209" s="4"/>
      <c r="AN209" s="3" t="str">
        <f t="shared" ref="AN209:AN211" si="434">IF(AM209&gt;0, AM209/$AU209, "")</f>
        <v/>
      </c>
      <c r="AO209" s="4"/>
      <c r="AP209" s="3" t="str">
        <f t="shared" ref="AP209:AP211" si="435">IF(AO209&gt;0, AO209/$AU209, "")</f>
        <v/>
      </c>
      <c r="AQ209" s="4"/>
      <c r="AR209" s="3" t="str">
        <f t="shared" ref="AR209:AR211" si="436">IF(AQ209&gt;0, AQ209/$AU209, "")</f>
        <v/>
      </c>
      <c r="AT209" s="3" t="str">
        <f t="shared" ref="AT209:AT211" si="437">IF(AS209&gt;0, AS209/$AU209, "")</f>
        <v/>
      </c>
      <c r="AU209" s="2">
        <v>20.0</v>
      </c>
    </row>
    <row r="210" ht="15.75" customHeight="1" outlineLevel="2">
      <c r="A210" s="15" t="s">
        <v>31</v>
      </c>
      <c r="B210" s="15" t="s">
        <v>427</v>
      </c>
      <c r="C210" s="15" t="s">
        <v>451</v>
      </c>
      <c r="D210" s="15" t="s">
        <v>452</v>
      </c>
      <c r="E210" s="15" t="s">
        <v>455</v>
      </c>
      <c r="F210" s="15" t="s">
        <v>456</v>
      </c>
      <c r="G210" s="15" t="s">
        <v>36</v>
      </c>
      <c r="H210" s="15" t="s">
        <v>37</v>
      </c>
      <c r="I210" s="2">
        <v>9.0</v>
      </c>
      <c r="J210" s="3">
        <f t="shared" si="419"/>
        <v>0.45</v>
      </c>
      <c r="K210" s="4">
        <v>3.0</v>
      </c>
      <c r="L210" s="3">
        <f t="shared" si="420"/>
        <v>0.15</v>
      </c>
      <c r="M210" s="4">
        <v>1.0</v>
      </c>
      <c r="N210" s="3">
        <f t="shared" si="421"/>
        <v>0.05</v>
      </c>
      <c r="O210" s="4">
        <v>2.0</v>
      </c>
      <c r="P210" s="3">
        <f t="shared" si="422"/>
        <v>0.1</v>
      </c>
      <c r="Q210" s="4">
        <v>2.0</v>
      </c>
      <c r="R210" s="3">
        <f t="shared" si="423"/>
        <v>0.1</v>
      </c>
      <c r="S210" s="4"/>
      <c r="T210" s="3" t="str">
        <f t="shared" si="424"/>
        <v/>
      </c>
      <c r="U210" s="4">
        <v>1.0</v>
      </c>
      <c r="V210" s="3">
        <f t="shared" si="425"/>
        <v>0.05</v>
      </c>
      <c r="W210" s="4">
        <v>1.0</v>
      </c>
      <c r="X210" s="3">
        <f t="shared" si="426"/>
        <v>0.05</v>
      </c>
      <c r="Y210" s="4"/>
      <c r="Z210" s="3" t="str">
        <f t="shared" si="427"/>
        <v/>
      </c>
      <c r="AA210" s="4"/>
      <c r="AB210" s="3" t="str">
        <f t="shared" si="428"/>
        <v/>
      </c>
      <c r="AC210" s="4"/>
      <c r="AD210" s="3" t="str">
        <f t="shared" si="429"/>
        <v/>
      </c>
      <c r="AE210" s="4"/>
      <c r="AF210" s="3" t="str">
        <f t="shared" si="430"/>
        <v/>
      </c>
      <c r="AG210" s="4"/>
      <c r="AH210" s="3" t="str">
        <f t="shared" si="431"/>
        <v/>
      </c>
      <c r="AI210" s="4"/>
      <c r="AJ210" s="3" t="str">
        <f t="shared" si="432"/>
        <v/>
      </c>
      <c r="AK210" s="4"/>
      <c r="AL210" s="3" t="str">
        <f t="shared" si="433"/>
        <v/>
      </c>
      <c r="AM210" s="4"/>
      <c r="AN210" s="3" t="str">
        <f t="shared" si="434"/>
        <v/>
      </c>
      <c r="AO210" s="4">
        <v>1.0</v>
      </c>
      <c r="AP210" s="3">
        <f t="shared" si="435"/>
        <v>0.05</v>
      </c>
      <c r="AQ210" s="4"/>
      <c r="AR210" s="3" t="str">
        <f t="shared" si="436"/>
        <v/>
      </c>
      <c r="AT210" s="3" t="str">
        <f t="shared" si="437"/>
        <v/>
      </c>
      <c r="AU210" s="2">
        <v>20.0</v>
      </c>
    </row>
    <row r="211" ht="15.75" customHeight="1" outlineLevel="2">
      <c r="A211" s="15" t="s">
        <v>31</v>
      </c>
      <c r="B211" s="15" t="s">
        <v>427</v>
      </c>
      <c r="C211" s="15" t="s">
        <v>451</v>
      </c>
      <c r="D211" s="15" t="s">
        <v>452</v>
      </c>
      <c r="E211" s="15" t="s">
        <v>457</v>
      </c>
      <c r="F211" s="15" t="s">
        <v>458</v>
      </c>
      <c r="G211" s="15" t="s">
        <v>46</v>
      </c>
      <c r="H211" s="15" t="s">
        <v>37</v>
      </c>
      <c r="I211" s="2">
        <v>16.0</v>
      </c>
      <c r="J211" s="3">
        <f t="shared" si="419"/>
        <v>0.8</v>
      </c>
      <c r="K211" s="4">
        <v>3.0</v>
      </c>
      <c r="L211" s="3">
        <f t="shared" si="420"/>
        <v>0.15</v>
      </c>
      <c r="M211" s="4"/>
      <c r="N211" s="3" t="str">
        <f t="shared" si="421"/>
        <v/>
      </c>
      <c r="O211" s="4"/>
      <c r="P211" s="3" t="str">
        <f t="shared" si="422"/>
        <v/>
      </c>
      <c r="Q211" s="4"/>
      <c r="R211" s="3" t="str">
        <f t="shared" si="423"/>
        <v/>
      </c>
      <c r="S211" s="4"/>
      <c r="T211" s="3" t="str">
        <f t="shared" si="424"/>
        <v/>
      </c>
      <c r="U211" s="4"/>
      <c r="V211" s="3" t="str">
        <f t="shared" si="425"/>
        <v/>
      </c>
      <c r="W211" s="4"/>
      <c r="X211" s="3" t="str">
        <f t="shared" si="426"/>
        <v/>
      </c>
      <c r="Y211" s="4"/>
      <c r="Z211" s="3" t="str">
        <f t="shared" si="427"/>
        <v/>
      </c>
      <c r="AA211" s="4"/>
      <c r="AB211" s="3" t="str">
        <f t="shared" si="428"/>
        <v/>
      </c>
      <c r="AC211" s="4"/>
      <c r="AD211" s="3" t="str">
        <f t="shared" si="429"/>
        <v/>
      </c>
      <c r="AE211" s="4"/>
      <c r="AF211" s="3" t="str">
        <f t="shared" si="430"/>
        <v/>
      </c>
      <c r="AG211" s="4"/>
      <c r="AH211" s="3" t="str">
        <f t="shared" si="431"/>
        <v/>
      </c>
      <c r="AI211" s="4"/>
      <c r="AJ211" s="3" t="str">
        <f t="shared" si="432"/>
        <v/>
      </c>
      <c r="AK211" s="4"/>
      <c r="AL211" s="3" t="str">
        <f t="shared" si="433"/>
        <v/>
      </c>
      <c r="AM211" s="4"/>
      <c r="AN211" s="3" t="str">
        <f t="shared" si="434"/>
        <v/>
      </c>
      <c r="AO211" s="4">
        <v>1.0</v>
      </c>
      <c r="AP211" s="3">
        <f t="shared" si="435"/>
        <v>0.05</v>
      </c>
      <c r="AQ211" s="4"/>
      <c r="AR211" s="3" t="str">
        <f t="shared" si="436"/>
        <v/>
      </c>
      <c r="AT211" s="3" t="str">
        <f t="shared" si="437"/>
        <v/>
      </c>
      <c r="AU211" s="2">
        <v>20.0</v>
      </c>
    </row>
    <row r="212" ht="15.75" customHeight="1" outlineLevel="1">
      <c r="D212" s="5" t="s">
        <v>459</v>
      </c>
      <c r="I212" s="2">
        <f>SUBTOTAL(9,I209:I211)</f>
        <v>45</v>
      </c>
      <c r="J212" s="3"/>
      <c r="K212" s="4">
        <f>SUBTOTAL(9,K209:K211)</f>
        <v>6</v>
      </c>
      <c r="L212" s="3"/>
      <c r="M212" s="4">
        <f>SUBTOTAL(9,M209:M211)</f>
        <v>1</v>
      </c>
      <c r="N212" s="3"/>
      <c r="O212" s="4">
        <f>SUBTOTAL(9,O209:O211)</f>
        <v>2</v>
      </c>
      <c r="P212" s="3"/>
      <c r="Q212" s="4">
        <f>SUBTOTAL(9,Q209:Q211)</f>
        <v>2</v>
      </c>
      <c r="R212" s="3"/>
      <c r="S212" s="4">
        <f>SUBTOTAL(9,S209:S211)</f>
        <v>0</v>
      </c>
      <c r="T212" s="3"/>
      <c r="U212" s="4">
        <f>SUBTOTAL(9,U209:U211)</f>
        <v>1</v>
      </c>
      <c r="V212" s="3"/>
      <c r="W212" s="4">
        <f>SUBTOTAL(9,W209:W211)</f>
        <v>1</v>
      </c>
      <c r="X212" s="3"/>
      <c r="Y212" s="4">
        <f>SUBTOTAL(9,Y209:Y211)</f>
        <v>0</v>
      </c>
      <c r="Z212" s="3"/>
      <c r="AA212" s="4">
        <f>SUBTOTAL(9,AA209:AA211)</f>
        <v>0</v>
      </c>
      <c r="AB212" s="3"/>
      <c r="AC212" s="4">
        <f>SUBTOTAL(9,AC209:AC211)</f>
        <v>0</v>
      </c>
      <c r="AD212" s="3"/>
      <c r="AE212" s="4">
        <f>SUBTOTAL(9,AE209:AE211)</f>
        <v>0</v>
      </c>
      <c r="AF212" s="3"/>
      <c r="AG212" s="4">
        <f>SUBTOTAL(9,AG209:AG211)</f>
        <v>0</v>
      </c>
      <c r="AH212" s="3"/>
      <c r="AI212" s="4">
        <f>SUBTOTAL(9,AI209:AI211)</f>
        <v>0</v>
      </c>
      <c r="AJ212" s="3"/>
      <c r="AK212" s="4">
        <f>SUBTOTAL(9,AK209:AK211)</f>
        <v>0</v>
      </c>
      <c r="AL212" s="3"/>
      <c r="AM212" s="4">
        <f>SUBTOTAL(9,AM209:AM211)</f>
        <v>0</v>
      </c>
      <c r="AN212" s="3"/>
      <c r="AO212" s="4">
        <f>SUBTOTAL(9,AO209:AO211)</f>
        <v>2</v>
      </c>
      <c r="AP212" s="3"/>
      <c r="AQ212" s="4">
        <f>SUBTOTAL(9,AQ209:AQ211)</f>
        <v>0</v>
      </c>
      <c r="AR212" s="3"/>
      <c r="AS212" s="15">
        <f>SUBTOTAL(9,AS209:AS211)</f>
        <v>0</v>
      </c>
      <c r="AT212" s="3"/>
      <c r="AU212" s="2"/>
    </row>
    <row r="213" ht="15.75" customHeight="1" outlineLevel="2">
      <c r="A213" s="15" t="s">
        <v>31</v>
      </c>
      <c r="B213" s="15" t="s">
        <v>427</v>
      </c>
      <c r="C213" s="15" t="s">
        <v>451</v>
      </c>
      <c r="D213" s="15" t="s">
        <v>460</v>
      </c>
      <c r="E213" s="15" t="s">
        <v>461</v>
      </c>
      <c r="F213" s="15" t="s">
        <v>462</v>
      </c>
      <c r="G213" s="15" t="s">
        <v>36</v>
      </c>
      <c r="H213" s="15" t="s">
        <v>37</v>
      </c>
      <c r="I213" s="2">
        <v>7.0</v>
      </c>
      <c r="J213" s="3">
        <f t="shared" ref="J213:J214" si="438">IF(I213&gt;0, I213/$AU213, "")</f>
        <v>0.4375</v>
      </c>
      <c r="K213" s="4"/>
      <c r="L213" s="3" t="str">
        <f t="shared" ref="L213:L214" si="439">IF(K213&gt;0, K213/$AU213, "")</f>
        <v/>
      </c>
      <c r="M213" s="4">
        <v>4.0</v>
      </c>
      <c r="N213" s="3">
        <f t="shared" ref="N213:N214" si="440">IF(M213&gt;0, M213/$AU213, "")</f>
        <v>0.25</v>
      </c>
      <c r="O213" s="4">
        <v>2.0</v>
      </c>
      <c r="P213" s="3">
        <f t="shared" ref="P213:P214" si="441">IF(O213&gt;0, O213/$AU213, "")</f>
        <v>0.125</v>
      </c>
      <c r="Q213" s="4">
        <v>1.0</v>
      </c>
      <c r="R213" s="3">
        <f t="shared" ref="R213:R214" si="442">IF(Q213&gt;0, Q213/$AU213, "")</f>
        <v>0.0625</v>
      </c>
      <c r="S213" s="4"/>
      <c r="T213" s="3" t="str">
        <f t="shared" ref="T213:T214" si="443">IF(S213&gt;0, S213/$AU213, "")</f>
        <v/>
      </c>
      <c r="U213" s="4"/>
      <c r="V213" s="3" t="str">
        <f t="shared" ref="V213:V214" si="444">IF(U213&gt;0, U213/$AU213, "")</f>
        <v/>
      </c>
      <c r="W213" s="4"/>
      <c r="X213" s="3" t="str">
        <f t="shared" ref="X213:X214" si="445">IF(W213&gt;0, W213/$AU213, "")</f>
        <v/>
      </c>
      <c r="Y213" s="4"/>
      <c r="Z213" s="3" t="str">
        <f t="shared" ref="Z213:Z214" si="446">IF(Y213&gt;0, Y213/$AU213, "")</f>
        <v/>
      </c>
      <c r="AA213" s="4"/>
      <c r="AB213" s="3" t="str">
        <f t="shared" ref="AB213:AB214" si="447">IF(AA213&gt;0, AA213/$AU213, "")</f>
        <v/>
      </c>
      <c r="AC213" s="4"/>
      <c r="AD213" s="3" t="str">
        <f t="shared" ref="AD213:AD214" si="448">IF(AC213&gt;0, AC213/$AU213, "")</f>
        <v/>
      </c>
      <c r="AE213" s="4"/>
      <c r="AF213" s="3" t="str">
        <f t="shared" ref="AF213:AF214" si="449">IF(AE213&gt;0, AE213/$AU213, "")</f>
        <v/>
      </c>
      <c r="AG213" s="4"/>
      <c r="AH213" s="3" t="str">
        <f t="shared" ref="AH213:AH214" si="450">IF(AG213&gt;0, AG213/$AU213, "")</f>
        <v/>
      </c>
      <c r="AI213" s="4"/>
      <c r="AJ213" s="3" t="str">
        <f t="shared" ref="AJ213:AJ214" si="451">IF(AI213&gt;0, AI213/$AU213, "")</f>
        <v/>
      </c>
      <c r="AK213" s="4"/>
      <c r="AL213" s="3" t="str">
        <f t="shared" ref="AL213:AL214" si="452">IF(AK213&gt;0, AK213/$AU213, "")</f>
        <v/>
      </c>
      <c r="AM213" s="4"/>
      <c r="AN213" s="3" t="str">
        <f t="shared" ref="AN213:AN214" si="453">IF(AM213&gt;0, AM213/$AU213, "")</f>
        <v/>
      </c>
      <c r="AO213" s="4">
        <v>2.0</v>
      </c>
      <c r="AP213" s="3">
        <f t="shared" ref="AP213:AP214" si="454">IF(AO213&gt;0, AO213/$AU213, "")</f>
        <v>0.125</v>
      </c>
      <c r="AQ213" s="4"/>
      <c r="AR213" s="3" t="str">
        <f t="shared" ref="AR213:AR214" si="455">IF(AQ213&gt;0, AQ213/$AU213, "")</f>
        <v/>
      </c>
      <c r="AT213" s="3" t="str">
        <f t="shared" ref="AT213:AT214" si="456">IF(AS213&gt;0, AS213/$AU213, "")</f>
        <v/>
      </c>
      <c r="AU213" s="2">
        <v>16.0</v>
      </c>
    </row>
    <row r="214" ht="15.75" customHeight="1" outlineLevel="2">
      <c r="A214" s="15" t="s">
        <v>31</v>
      </c>
      <c r="B214" s="15" t="s">
        <v>427</v>
      </c>
      <c r="C214" s="15" t="s">
        <v>451</v>
      </c>
      <c r="D214" s="15" t="s">
        <v>460</v>
      </c>
      <c r="E214" s="15" t="s">
        <v>463</v>
      </c>
      <c r="F214" s="15" t="s">
        <v>464</v>
      </c>
      <c r="G214" s="15" t="s">
        <v>46</v>
      </c>
      <c r="H214" s="15" t="s">
        <v>37</v>
      </c>
      <c r="I214" s="2">
        <v>2.0</v>
      </c>
      <c r="J214" s="3">
        <f t="shared" si="438"/>
        <v>0.2</v>
      </c>
      <c r="K214" s="4">
        <v>5.0</v>
      </c>
      <c r="L214" s="3">
        <f t="shared" si="439"/>
        <v>0.5</v>
      </c>
      <c r="M214" s="4"/>
      <c r="N214" s="3" t="str">
        <f t="shared" si="440"/>
        <v/>
      </c>
      <c r="O214" s="4"/>
      <c r="P214" s="3" t="str">
        <f t="shared" si="441"/>
        <v/>
      </c>
      <c r="Q214" s="4">
        <v>3.0</v>
      </c>
      <c r="R214" s="3">
        <f t="shared" si="442"/>
        <v>0.3</v>
      </c>
      <c r="S214" s="4"/>
      <c r="T214" s="3" t="str">
        <f t="shared" si="443"/>
        <v/>
      </c>
      <c r="U214" s="4"/>
      <c r="V214" s="3" t="str">
        <f t="shared" si="444"/>
        <v/>
      </c>
      <c r="W214" s="4"/>
      <c r="X214" s="3" t="str">
        <f t="shared" si="445"/>
        <v/>
      </c>
      <c r="Y214" s="4"/>
      <c r="Z214" s="3" t="str">
        <f t="shared" si="446"/>
        <v/>
      </c>
      <c r="AA214" s="4"/>
      <c r="AB214" s="3" t="str">
        <f t="shared" si="447"/>
        <v/>
      </c>
      <c r="AC214" s="4"/>
      <c r="AD214" s="3" t="str">
        <f t="shared" si="448"/>
        <v/>
      </c>
      <c r="AE214" s="4"/>
      <c r="AF214" s="3" t="str">
        <f t="shared" si="449"/>
        <v/>
      </c>
      <c r="AG214" s="4"/>
      <c r="AH214" s="3" t="str">
        <f t="shared" si="450"/>
        <v/>
      </c>
      <c r="AI214" s="4"/>
      <c r="AJ214" s="3" t="str">
        <f t="shared" si="451"/>
        <v/>
      </c>
      <c r="AK214" s="4"/>
      <c r="AL214" s="3" t="str">
        <f t="shared" si="452"/>
        <v/>
      </c>
      <c r="AM214" s="4"/>
      <c r="AN214" s="3" t="str">
        <f t="shared" si="453"/>
        <v/>
      </c>
      <c r="AO214" s="4"/>
      <c r="AP214" s="3" t="str">
        <f t="shared" si="454"/>
        <v/>
      </c>
      <c r="AQ214" s="4"/>
      <c r="AR214" s="3" t="str">
        <f t="shared" si="455"/>
        <v/>
      </c>
      <c r="AT214" s="3" t="str">
        <f t="shared" si="456"/>
        <v/>
      </c>
      <c r="AU214" s="2">
        <v>10.0</v>
      </c>
    </row>
    <row r="215" ht="15.75" customHeight="1" outlineLevel="1">
      <c r="D215" s="5" t="s">
        <v>465</v>
      </c>
      <c r="I215" s="2">
        <f>SUBTOTAL(9,I213:I214)</f>
        <v>9</v>
      </c>
      <c r="J215" s="3"/>
      <c r="K215" s="4">
        <f>SUBTOTAL(9,K213:K214)</f>
        <v>5</v>
      </c>
      <c r="L215" s="3"/>
      <c r="M215" s="4">
        <f>SUBTOTAL(9,M213:M214)</f>
        <v>4</v>
      </c>
      <c r="N215" s="3"/>
      <c r="O215" s="4">
        <f>SUBTOTAL(9,O213:O214)</f>
        <v>2</v>
      </c>
      <c r="P215" s="3"/>
      <c r="Q215" s="4">
        <f>SUBTOTAL(9,Q213:Q214)</f>
        <v>4</v>
      </c>
      <c r="R215" s="3"/>
      <c r="S215" s="4">
        <f>SUBTOTAL(9,S213:S214)</f>
        <v>0</v>
      </c>
      <c r="T215" s="3"/>
      <c r="U215" s="4">
        <f>SUBTOTAL(9,U213:U214)</f>
        <v>0</v>
      </c>
      <c r="V215" s="3"/>
      <c r="W215" s="4">
        <f>SUBTOTAL(9,W213:W214)</f>
        <v>0</v>
      </c>
      <c r="X215" s="3"/>
      <c r="Y215" s="4">
        <f>SUBTOTAL(9,Y213:Y214)</f>
        <v>0</v>
      </c>
      <c r="Z215" s="3"/>
      <c r="AA215" s="4">
        <f>SUBTOTAL(9,AA213:AA214)</f>
        <v>0</v>
      </c>
      <c r="AB215" s="3"/>
      <c r="AC215" s="4">
        <f>SUBTOTAL(9,AC213:AC214)</f>
        <v>0</v>
      </c>
      <c r="AD215" s="3"/>
      <c r="AE215" s="4">
        <f>SUBTOTAL(9,AE213:AE214)</f>
        <v>0</v>
      </c>
      <c r="AF215" s="3"/>
      <c r="AG215" s="4">
        <f>SUBTOTAL(9,AG213:AG214)</f>
        <v>0</v>
      </c>
      <c r="AH215" s="3"/>
      <c r="AI215" s="4">
        <f>SUBTOTAL(9,AI213:AI214)</f>
        <v>0</v>
      </c>
      <c r="AJ215" s="3"/>
      <c r="AK215" s="4">
        <f>SUBTOTAL(9,AK213:AK214)</f>
        <v>0</v>
      </c>
      <c r="AL215" s="3"/>
      <c r="AM215" s="4">
        <f>SUBTOTAL(9,AM213:AM214)</f>
        <v>0</v>
      </c>
      <c r="AN215" s="3"/>
      <c r="AO215" s="4">
        <f>SUBTOTAL(9,AO213:AO214)</f>
        <v>2</v>
      </c>
      <c r="AP215" s="3"/>
      <c r="AQ215" s="4">
        <f>SUBTOTAL(9,AQ213:AQ214)</f>
        <v>0</v>
      </c>
      <c r="AR215" s="3"/>
      <c r="AS215" s="15">
        <f>SUBTOTAL(9,AS213:AS214)</f>
        <v>0</v>
      </c>
      <c r="AT215" s="3"/>
      <c r="AU215" s="2"/>
    </row>
    <row r="216" ht="15.75" customHeight="1" outlineLevel="2">
      <c r="A216" s="15" t="s">
        <v>31</v>
      </c>
      <c r="B216" s="15" t="s">
        <v>466</v>
      </c>
      <c r="C216" s="15" t="s">
        <v>467</v>
      </c>
      <c r="D216" s="15" t="s">
        <v>468</v>
      </c>
      <c r="E216" s="15" t="s">
        <v>469</v>
      </c>
      <c r="F216" s="15" t="s">
        <v>470</v>
      </c>
      <c r="G216" s="15" t="s">
        <v>46</v>
      </c>
      <c r="H216" s="15" t="s">
        <v>37</v>
      </c>
      <c r="I216" s="2">
        <v>13.0</v>
      </c>
      <c r="J216" s="3">
        <f>IF(I216&gt;0, I216/$AU216, "")</f>
        <v>0.8125</v>
      </c>
      <c r="K216" s="4"/>
      <c r="L216" s="3" t="str">
        <f>IF(K216&gt;0, K216/$AU216, "")</f>
        <v/>
      </c>
      <c r="M216" s="4"/>
      <c r="N216" s="3" t="str">
        <f>IF(M216&gt;0, M216/$AU216, "")</f>
        <v/>
      </c>
      <c r="O216" s="4">
        <v>1.0</v>
      </c>
      <c r="P216" s="3">
        <f>IF(O216&gt;0, O216/$AU216, "")</f>
        <v>0.0625</v>
      </c>
      <c r="Q216" s="4"/>
      <c r="R216" s="3" t="str">
        <f>IF(Q216&gt;0, Q216/$AU216, "")</f>
        <v/>
      </c>
      <c r="S216" s="4"/>
      <c r="T216" s="3" t="str">
        <f>IF(S216&gt;0, S216/$AU216, "")</f>
        <v/>
      </c>
      <c r="U216" s="4">
        <v>1.0</v>
      </c>
      <c r="V216" s="3">
        <f>IF(U216&gt;0, U216/$AU216, "")</f>
        <v>0.0625</v>
      </c>
      <c r="W216" s="4"/>
      <c r="X216" s="3" t="str">
        <f>IF(W216&gt;0, W216/$AU216, "")</f>
        <v/>
      </c>
      <c r="Y216" s="4"/>
      <c r="Z216" s="3" t="str">
        <f>IF(Y216&gt;0, Y216/$AU216, "")</f>
        <v/>
      </c>
      <c r="AA216" s="4"/>
      <c r="AB216" s="3" t="str">
        <f>IF(AA216&gt;0, AA216/$AU216, "")</f>
        <v/>
      </c>
      <c r="AC216" s="4">
        <v>1.0</v>
      </c>
      <c r="AD216" s="3">
        <f>IF(AC216&gt;0, AC216/$AU216, "")</f>
        <v>0.0625</v>
      </c>
      <c r="AE216" s="4"/>
      <c r="AF216" s="3" t="str">
        <f>IF(AE216&gt;0, AE216/$AU216, "")</f>
        <v/>
      </c>
      <c r="AG216" s="4"/>
      <c r="AH216" s="3" t="str">
        <f>IF(AG216&gt;0, AG216/$AU216, "")</f>
        <v/>
      </c>
      <c r="AI216" s="4"/>
      <c r="AJ216" s="3" t="str">
        <f>IF(AI216&gt;0, AI216/$AU216, "")</f>
        <v/>
      </c>
      <c r="AK216" s="4"/>
      <c r="AL216" s="3" t="str">
        <f>IF(AK216&gt;0, AK216/$AU216, "")</f>
        <v/>
      </c>
      <c r="AM216" s="4"/>
      <c r="AN216" s="3" t="str">
        <f>IF(AM216&gt;0, AM216/$AU216, "")</f>
        <v/>
      </c>
      <c r="AO216" s="4"/>
      <c r="AP216" s="3" t="str">
        <f>IF(AO216&gt;0, AO216/$AU216, "")</f>
        <v/>
      </c>
      <c r="AQ216" s="4"/>
      <c r="AR216" s="3" t="str">
        <f>IF(AQ216&gt;0, AQ216/$AU216, "")</f>
        <v/>
      </c>
      <c r="AT216" s="3" t="str">
        <f>IF(AS216&gt;0, AS216/$AU216, "")</f>
        <v/>
      </c>
      <c r="AU216" s="2">
        <v>16.0</v>
      </c>
    </row>
    <row r="217" ht="15.75" customHeight="1" outlineLevel="1">
      <c r="D217" s="5" t="s">
        <v>471</v>
      </c>
      <c r="I217" s="2">
        <f>SUBTOTAL(9,I216)</f>
        <v>13</v>
      </c>
      <c r="J217" s="3"/>
      <c r="K217" s="4">
        <f>SUBTOTAL(9,K216)</f>
        <v>0</v>
      </c>
      <c r="L217" s="3"/>
      <c r="M217" s="4">
        <f>SUBTOTAL(9,M216)</f>
        <v>0</v>
      </c>
      <c r="N217" s="3"/>
      <c r="O217" s="4">
        <f>SUBTOTAL(9,O216)</f>
        <v>1</v>
      </c>
      <c r="P217" s="3"/>
      <c r="Q217" s="4">
        <f>SUBTOTAL(9,Q216)</f>
        <v>0</v>
      </c>
      <c r="R217" s="3"/>
      <c r="S217" s="4">
        <f>SUBTOTAL(9,S216)</f>
        <v>0</v>
      </c>
      <c r="T217" s="3"/>
      <c r="U217" s="4">
        <f>SUBTOTAL(9,U216)</f>
        <v>1</v>
      </c>
      <c r="V217" s="3"/>
      <c r="W217" s="4">
        <f>SUBTOTAL(9,W216)</f>
        <v>0</v>
      </c>
      <c r="X217" s="3"/>
      <c r="Y217" s="4">
        <f>SUBTOTAL(9,Y216)</f>
        <v>0</v>
      </c>
      <c r="Z217" s="3"/>
      <c r="AA217" s="4">
        <f>SUBTOTAL(9,AA216)</f>
        <v>0</v>
      </c>
      <c r="AB217" s="3"/>
      <c r="AC217" s="4">
        <f>SUBTOTAL(9,AC216)</f>
        <v>1</v>
      </c>
      <c r="AD217" s="3"/>
      <c r="AE217" s="4">
        <f>SUBTOTAL(9,AE216)</f>
        <v>0</v>
      </c>
      <c r="AF217" s="3"/>
      <c r="AG217" s="4">
        <f>SUBTOTAL(9,AG216)</f>
        <v>0</v>
      </c>
      <c r="AH217" s="3"/>
      <c r="AI217" s="4">
        <f>SUBTOTAL(9,AI216)</f>
        <v>0</v>
      </c>
      <c r="AJ217" s="3"/>
      <c r="AK217" s="4">
        <f>SUBTOTAL(9,AK216)</f>
        <v>0</v>
      </c>
      <c r="AL217" s="3"/>
      <c r="AM217" s="4">
        <f>SUBTOTAL(9,AM216)</f>
        <v>0</v>
      </c>
      <c r="AN217" s="3"/>
      <c r="AO217" s="4">
        <f>SUBTOTAL(9,AO216)</f>
        <v>0</v>
      </c>
      <c r="AP217" s="3"/>
      <c r="AQ217" s="4">
        <f>SUBTOTAL(9,AQ216)</f>
        <v>0</v>
      </c>
      <c r="AR217" s="3"/>
      <c r="AS217" s="15">
        <f>SUBTOTAL(9,AS216)</f>
        <v>0</v>
      </c>
      <c r="AT217" s="3"/>
      <c r="AU217" s="2"/>
    </row>
    <row r="218" ht="15.75" customHeight="1" outlineLevel="2">
      <c r="A218" s="15" t="s">
        <v>31</v>
      </c>
      <c r="B218" s="15" t="s">
        <v>466</v>
      </c>
      <c r="C218" s="15" t="s">
        <v>472</v>
      </c>
      <c r="D218" s="15" t="s">
        <v>473</v>
      </c>
      <c r="E218" s="15" t="s">
        <v>474</v>
      </c>
      <c r="F218" s="15" t="s">
        <v>475</v>
      </c>
      <c r="G218" s="15" t="s">
        <v>36</v>
      </c>
      <c r="H218" s="15" t="s">
        <v>37</v>
      </c>
      <c r="I218" s="2">
        <v>10.0</v>
      </c>
      <c r="J218" s="3">
        <f>IF(I218&gt;0, I218/$AU218, "")</f>
        <v>0.5</v>
      </c>
      <c r="K218" s="4">
        <v>1.0</v>
      </c>
      <c r="L218" s="3">
        <f>IF(K218&gt;0, K218/$AU218, "")</f>
        <v>0.05</v>
      </c>
      <c r="M218" s="4"/>
      <c r="N218" s="3" t="str">
        <f>IF(M218&gt;0, M218/$AU218, "")</f>
        <v/>
      </c>
      <c r="O218" s="4"/>
      <c r="P218" s="3" t="str">
        <f>IF(O218&gt;0, O218/$AU218, "")</f>
        <v/>
      </c>
      <c r="Q218" s="4"/>
      <c r="R218" s="3" t="str">
        <f>IF(Q218&gt;0, Q218/$AU218, "")</f>
        <v/>
      </c>
      <c r="S218" s="4">
        <v>1.0</v>
      </c>
      <c r="T218" s="3">
        <f>IF(S218&gt;0, S218/$AU218, "")</f>
        <v>0.05</v>
      </c>
      <c r="U218" s="4">
        <v>2.0</v>
      </c>
      <c r="V218" s="3">
        <f>IF(U218&gt;0, U218/$AU218, "")</f>
        <v>0.1</v>
      </c>
      <c r="W218" s="4"/>
      <c r="X218" s="3" t="str">
        <f>IF(W218&gt;0, W218/$AU218, "")</f>
        <v/>
      </c>
      <c r="Y218" s="4"/>
      <c r="Z218" s="3" t="str">
        <f>IF(Y218&gt;0, Y218/$AU218, "")</f>
        <v/>
      </c>
      <c r="AA218" s="4"/>
      <c r="AB218" s="3" t="str">
        <f>IF(AA218&gt;0, AA218/$AU218, "")</f>
        <v/>
      </c>
      <c r="AC218" s="4">
        <v>5.0</v>
      </c>
      <c r="AD218" s="3">
        <f>IF(AC218&gt;0, AC218/$AU218, "")</f>
        <v>0.25</v>
      </c>
      <c r="AE218" s="4"/>
      <c r="AF218" s="3" t="str">
        <f>IF(AE218&gt;0, AE218/$AU218, "")</f>
        <v/>
      </c>
      <c r="AG218" s="4"/>
      <c r="AH218" s="3" t="str">
        <f>IF(AG218&gt;0, AG218/$AU218, "")</f>
        <v/>
      </c>
      <c r="AI218" s="4"/>
      <c r="AJ218" s="3" t="str">
        <f>IF(AI218&gt;0, AI218/$AU218, "")</f>
        <v/>
      </c>
      <c r="AK218" s="4"/>
      <c r="AL218" s="3" t="str">
        <f>IF(AK218&gt;0, AK218/$AU218, "")</f>
        <v/>
      </c>
      <c r="AM218" s="4"/>
      <c r="AN218" s="3" t="str">
        <f>IF(AM218&gt;0, AM218/$AU218, "")</f>
        <v/>
      </c>
      <c r="AO218" s="4">
        <v>1.0</v>
      </c>
      <c r="AP218" s="3">
        <f>IF(AO218&gt;0, AO218/$AU218, "")</f>
        <v>0.05</v>
      </c>
      <c r="AQ218" s="4"/>
      <c r="AR218" s="3" t="str">
        <f>IF(AQ218&gt;0, AQ218/$AU218, "")</f>
        <v/>
      </c>
      <c r="AT218" s="3" t="str">
        <f>IF(AS218&gt;0, AS218/$AU218, "")</f>
        <v/>
      </c>
      <c r="AU218" s="2">
        <v>20.0</v>
      </c>
    </row>
    <row r="219" ht="15.75" customHeight="1" outlineLevel="1">
      <c r="D219" s="5" t="s">
        <v>476</v>
      </c>
      <c r="I219" s="2">
        <f>SUBTOTAL(9,I218)</f>
        <v>10</v>
      </c>
      <c r="J219" s="3"/>
      <c r="K219" s="4">
        <f>SUBTOTAL(9,K218)</f>
        <v>1</v>
      </c>
      <c r="L219" s="3"/>
      <c r="M219" s="4">
        <f>SUBTOTAL(9,M218)</f>
        <v>0</v>
      </c>
      <c r="N219" s="3"/>
      <c r="O219" s="4">
        <f>SUBTOTAL(9,O218)</f>
        <v>0</v>
      </c>
      <c r="P219" s="3"/>
      <c r="Q219" s="4">
        <f>SUBTOTAL(9,Q218)</f>
        <v>0</v>
      </c>
      <c r="R219" s="3"/>
      <c r="S219" s="4">
        <f>SUBTOTAL(9,S218)</f>
        <v>1</v>
      </c>
      <c r="T219" s="3"/>
      <c r="U219" s="4">
        <f>SUBTOTAL(9,U218)</f>
        <v>2</v>
      </c>
      <c r="V219" s="3"/>
      <c r="W219" s="4">
        <f>SUBTOTAL(9,W218)</f>
        <v>0</v>
      </c>
      <c r="X219" s="3"/>
      <c r="Y219" s="4">
        <f>SUBTOTAL(9,Y218)</f>
        <v>0</v>
      </c>
      <c r="Z219" s="3"/>
      <c r="AA219" s="4">
        <f>SUBTOTAL(9,AA218)</f>
        <v>0</v>
      </c>
      <c r="AB219" s="3"/>
      <c r="AC219" s="4">
        <f>SUBTOTAL(9,AC218)</f>
        <v>5</v>
      </c>
      <c r="AD219" s="3"/>
      <c r="AE219" s="4">
        <f>SUBTOTAL(9,AE218)</f>
        <v>0</v>
      </c>
      <c r="AF219" s="3"/>
      <c r="AG219" s="4">
        <f>SUBTOTAL(9,AG218)</f>
        <v>0</v>
      </c>
      <c r="AH219" s="3"/>
      <c r="AI219" s="4">
        <f>SUBTOTAL(9,AI218)</f>
        <v>0</v>
      </c>
      <c r="AJ219" s="3"/>
      <c r="AK219" s="4">
        <f>SUBTOTAL(9,AK218)</f>
        <v>0</v>
      </c>
      <c r="AL219" s="3"/>
      <c r="AM219" s="4">
        <f>SUBTOTAL(9,AM218)</f>
        <v>0</v>
      </c>
      <c r="AN219" s="3"/>
      <c r="AO219" s="4">
        <f>SUBTOTAL(9,AO218)</f>
        <v>1</v>
      </c>
      <c r="AP219" s="3"/>
      <c r="AQ219" s="4">
        <f>SUBTOTAL(9,AQ218)</f>
        <v>0</v>
      </c>
      <c r="AR219" s="3"/>
      <c r="AS219" s="15">
        <f>SUBTOTAL(9,AS218)</f>
        <v>0</v>
      </c>
      <c r="AT219" s="3"/>
      <c r="AU219" s="2"/>
    </row>
    <row r="220" ht="15.75" customHeight="1" outlineLevel="2">
      <c r="A220" s="15" t="s">
        <v>31</v>
      </c>
      <c r="B220" s="15" t="s">
        <v>466</v>
      </c>
      <c r="C220" s="15" t="s">
        <v>472</v>
      </c>
      <c r="D220" s="15" t="s">
        <v>477</v>
      </c>
      <c r="E220" s="15" t="s">
        <v>478</v>
      </c>
      <c r="F220" s="15" t="s">
        <v>479</v>
      </c>
      <c r="G220" s="15" t="s">
        <v>46</v>
      </c>
      <c r="H220" s="15" t="s">
        <v>37</v>
      </c>
      <c r="I220" s="2">
        <v>16.0</v>
      </c>
      <c r="J220" s="3">
        <f>IF(I220&gt;0, I220/$AU220, "")</f>
        <v>0.5714285714</v>
      </c>
      <c r="K220" s="4"/>
      <c r="L220" s="3" t="str">
        <f>IF(K220&gt;0, K220/$AU220, "")</f>
        <v/>
      </c>
      <c r="M220" s="4">
        <v>1.0</v>
      </c>
      <c r="N220" s="3">
        <f>IF(M220&gt;0, M220/$AU220, "")</f>
        <v>0.03571428571</v>
      </c>
      <c r="O220" s="4">
        <v>3.0</v>
      </c>
      <c r="P220" s="3">
        <f>IF(O220&gt;0, O220/$AU220, "")</f>
        <v>0.1071428571</v>
      </c>
      <c r="Q220" s="4">
        <v>1.0</v>
      </c>
      <c r="R220" s="3">
        <f>IF(Q220&gt;0, Q220/$AU220, "")</f>
        <v>0.03571428571</v>
      </c>
      <c r="S220" s="4"/>
      <c r="T220" s="3" t="str">
        <f>IF(S220&gt;0, S220/$AU220, "")</f>
        <v/>
      </c>
      <c r="U220" s="4">
        <v>1.0</v>
      </c>
      <c r="V220" s="3">
        <f>IF(U220&gt;0, U220/$AU220, "")</f>
        <v>0.03571428571</v>
      </c>
      <c r="W220" s="4">
        <v>1.0</v>
      </c>
      <c r="X220" s="3">
        <f>IF(W220&gt;0, W220/$AU220, "")</f>
        <v>0.03571428571</v>
      </c>
      <c r="Y220" s="4"/>
      <c r="Z220" s="3" t="str">
        <f>IF(Y220&gt;0, Y220/$AU220, "")</f>
        <v/>
      </c>
      <c r="AA220" s="4">
        <v>1.0</v>
      </c>
      <c r="AB220" s="3">
        <f>IF(AA220&gt;0, AA220/$AU220, "")</f>
        <v>0.03571428571</v>
      </c>
      <c r="AC220" s="4">
        <v>1.0</v>
      </c>
      <c r="AD220" s="3">
        <f>IF(AC220&gt;0, AC220/$AU220, "")</f>
        <v>0.03571428571</v>
      </c>
      <c r="AE220" s="4">
        <v>1.0</v>
      </c>
      <c r="AF220" s="3">
        <f>IF(AE220&gt;0, AE220/$AU220, "")</f>
        <v>0.03571428571</v>
      </c>
      <c r="AG220" s="4"/>
      <c r="AH220" s="3" t="str">
        <f>IF(AG220&gt;0, AG220/$AU220, "")</f>
        <v/>
      </c>
      <c r="AI220" s="4"/>
      <c r="AJ220" s="3" t="str">
        <f>IF(AI220&gt;0, AI220/$AU220, "")</f>
        <v/>
      </c>
      <c r="AK220" s="4"/>
      <c r="AL220" s="3" t="str">
        <f>IF(AK220&gt;0, AK220/$AU220, "")</f>
        <v/>
      </c>
      <c r="AM220" s="4"/>
      <c r="AN220" s="3" t="str">
        <f>IF(AM220&gt;0, AM220/$AU220, "")</f>
        <v/>
      </c>
      <c r="AO220" s="4">
        <v>2.0</v>
      </c>
      <c r="AP220" s="3">
        <f>IF(AO220&gt;0, AO220/$AU220, "")</f>
        <v>0.07142857143</v>
      </c>
      <c r="AQ220" s="4"/>
      <c r="AR220" s="3" t="str">
        <f>IF(AQ220&gt;0, AQ220/$AU220, "")</f>
        <v/>
      </c>
      <c r="AT220" s="3" t="str">
        <f>IF(AS220&gt;0, AS220/$AU220, "")</f>
        <v/>
      </c>
      <c r="AU220" s="2">
        <v>28.0</v>
      </c>
    </row>
    <row r="221" ht="15.75" customHeight="1" outlineLevel="1">
      <c r="D221" s="5" t="s">
        <v>480</v>
      </c>
      <c r="I221" s="2">
        <f>SUBTOTAL(9,I220)</f>
        <v>16</v>
      </c>
      <c r="J221" s="3"/>
      <c r="K221" s="4">
        <f>SUBTOTAL(9,K220)</f>
        <v>0</v>
      </c>
      <c r="L221" s="3"/>
      <c r="M221" s="4">
        <f>SUBTOTAL(9,M220)</f>
        <v>1</v>
      </c>
      <c r="N221" s="3"/>
      <c r="O221" s="4">
        <f>SUBTOTAL(9,O220)</f>
        <v>3</v>
      </c>
      <c r="P221" s="3"/>
      <c r="Q221" s="4">
        <f>SUBTOTAL(9,Q220)</f>
        <v>1</v>
      </c>
      <c r="R221" s="3"/>
      <c r="S221" s="4">
        <f>SUBTOTAL(9,S220)</f>
        <v>0</v>
      </c>
      <c r="T221" s="3"/>
      <c r="U221" s="4">
        <f>SUBTOTAL(9,U220)</f>
        <v>1</v>
      </c>
      <c r="V221" s="3"/>
      <c r="W221" s="4">
        <f>SUBTOTAL(9,W220)</f>
        <v>1</v>
      </c>
      <c r="X221" s="3"/>
      <c r="Y221" s="4">
        <f>SUBTOTAL(9,Y220)</f>
        <v>0</v>
      </c>
      <c r="Z221" s="3"/>
      <c r="AA221" s="4">
        <f>SUBTOTAL(9,AA220)</f>
        <v>1</v>
      </c>
      <c r="AB221" s="3"/>
      <c r="AC221" s="4">
        <f>SUBTOTAL(9,AC220)</f>
        <v>1</v>
      </c>
      <c r="AD221" s="3"/>
      <c r="AE221" s="4">
        <f>SUBTOTAL(9,AE220)</f>
        <v>1</v>
      </c>
      <c r="AF221" s="3"/>
      <c r="AG221" s="4">
        <f>SUBTOTAL(9,AG220)</f>
        <v>0</v>
      </c>
      <c r="AH221" s="3"/>
      <c r="AI221" s="4">
        <f>SUBTOTAL(9,AI220)</f>
        <v>0</v>
      </c>
      <c r="AJ221" s="3"/>
      <c r="AK221" s="4">
        <f>SUBTOTAL(9,AK220)</f>
        <v>0</v>
      </c>
      <c r="AL221" s="3"/>
      <c r="AM221" s="4">
        <f>SUBTOTAL(9,AM220)</f>
        <v>0</v>
      </c>
      <c r="AN221" s="3"/>
      <c r="AO221" s="4">
        <f>SUBTOTAL(9,AO220)</f>
        <v>2</v>
      </c>
      <c r="AP221" s="3"/>
      <c r="AQ221" s="4">
        <f>SUBTOTAL(9,AQ220)</f>
        <v>0</v>
      </c>
      <c r="AR221" s="3"/>
      <c r="AS221" s="15">
        <f>SUBTOTAL(9,AS220)</f>
        <v>0</v>
      </c>
      <c r="AT221" s="3"/>
      <c r="AU221" s="2"/>
    </row>
    <row r="222" ht="15.75" customHeight="1" outlineLevel="2">
      <c r="A222" s="15" t="s">
        <v>31</v>
      </c>
      <c r="B222" s="15" t="s">
        <v>466</v>
      </c>
      <c r="C222" s="15" t="s">
        <v>472</v>
      </c>
      <c r="D222" s="15" t="s">
        <v>481</v>
      </c>
      <c r="E222" s="15" t="s">
        <v>482</v>
      </c>
      <c r="F222" s="15" t="s">
        <v>483</v>
      </c>
      <c r="G222" s="15" t="s">
        <v>46</v>
      </c>
      <c r="H222" s="15" t="s">
        <v>37</v>
      </c>
      <c r="I222" s="2">
        <v>7.0</v>
      </c>
      <c r="J222" s="3">
        <f>IF(I222&gt;0, I222/$AU222, "")</f>
        <v>0.3333333333</v>
      </c>
      <c r="K222" s="4">
        <v>4.0</v>
      </c>
      <c r="L222" s="3">
        <f>IF(K222&gt;0, K222/$AU222, "")</f>
        <v>0.1904761905</v>
      </c>
      <c r="M222" s="4">
        <v>5.0</v>
      </c>
      <c r="N222" s="3">
        <f>IF(M222&gt;0, M222/$AU222, "")</f>
        <v>0.2380952381</v>
      </c>
      <c r="O222" s="4">
        <v>3.0</v>
      </c>
      <c r="P222" s="3">
        <f>IF(O222&gt;0, O222/$AU222, "")</f>
        <v>0.1428571429</v>
      </c>
      <c r="Q222" s="4"/>
      <c r="R222" s="3" t="str">
        <f>IF(Q222&gt;0, Q222/$AU222, "")</f>
        <v/>
      </c>
      <c r="S222" s="4"/>
      <c r="T222" s="3" t="str">
        <f>IF(S222&gt;0, S222/$AU222, "")</f>
        <v/>
      </c>
      <c r="U222" s="4">
        <v>1.0</v>
      </c>
      <c r="V222" s="3">
        <f>IF(U222&gt;0, U222/$AU222, "")</f>
        <v>0.04761904762</v>
      </c>
      <c r="W222" s="4"/>
      <c r="X222" s="3" t="str">
        <f>IF(W222&gt;0, W222/$AU222, "")</f>
        <v/>
      </c>
      <c r="Y222" s="4"/>
      <c r="Z222" s="3" t="str">
        <f>IF(Y222&gt;0, Y222/$AU222, "")</f>
        <v/>
      </c>
      <c r="AA222" s="4">
        <v>1.0</v>
      </c>
      <c r="AB222" s="3">
        <f>IF(AA222&gt;0, AA222/$AU222, "")</f>
        <v>0.04761904762</v>
      </c>
      <c r="AC222" s="4"/>
      <c r="AD222" s="3" t="str">
        <f>IF(AC222&gt;0, AC222/$AU222, "")</f>
        <v/>
      </c>
      <c r="AE222" s="4"/>
      <c r="AF222" s="3" t="str">
        <f>IF(AE222&gt;0, AE222/$AU222, "")</f>
        <v/>
      </c>
      <c r="AG222" s="4"/>
      <c r="AH222" s="3" t="str">
        <f>IF(AG222&gt;0, AG222/$AU222, "")</f>
        <v/>
      </c>
      <c r="AI222" s="4"/>
      <c r="AJ222" s="3" t="str">
        <f>IF(AI222&gt;0, AI222/$AU222, "")</f>
        <v/>
      </c>
      <c r="AK222" s="4"/>
      <c r="AL222" s="3" t="str">
        <f>IF(AK222&gt;0, AK222/$AU222, "")</f>
        <v/>
      </c>
      <c r="AM222" s="4"/>
      <c r="AN222" s="3" t="str">
        <f>IF(AM222&gt;0, AM222/$AU222, "")</f>
        <v/>
      </c>
      <c r="AO222" s="4"/>
      <c r="AP222" s="3" t="str">
        <f>IF(AO222&gt;0, AO222/$AU222, "")</f>
        <v/>
      </c>
      <c r="AQ222" s="4"/>
      <c r="AR222" s="3" t="str">
        <f>IF(AQ222&gt;0, AQ222/$AU222, "")</f>
        <v/>
      </c>
      <c r="AT222" s="3" t="str">
        <f>IF(AS222&gt;0, AS222/$AU222, "")</f>
        <v/>
      </c>
      <c r="AU222" s="2">
        <v>21.0</v>
      </c>
    </row>
    <row r="223" ht="15.75" customHeight="1" outlineLevel="1">
      <c r="D223" s="5" t="s">
        <v>484</v>
      </c>
      <c r="I223" s="2">
        <f>SUBTOTAL(9,I222)</f>
        <v>7</v>
      </c>
      <c r="J223" s="3"/>
      <c r="K223" s="4">
        <f>SUBTOTAL(9,K222)</f>
        <v>4</v>
      </c>
      <c r="L223" s="3"/>
      <c r="M223" s="4">
        <f>SUBTOTAL(9,M222)</f>
        <v>5</v>
      </c>
      <c r="N223" s="3"/>
      <c r="O223" s="4">
        <f>SUBTOTAL(9,O222)</f>
        <v>3</v>
      </c>
      <c r="P223" s="3"/>
      <c r="Q223" s="4">
        <f>SUBTOTAL(9,Q222)</f>
        <v>0</v>
      </c>
      <c r="R223" s="3"/>
      <c r="S223" s="4">
        <f>SUBTOTAL(9,S222)</f>
        <v>0</v>
      </c>
      <c r="T223" s="3"/>
      <c r="U223" s="4">
        <f>SUBTOTAL(9,U222)</f>
        <v>1</v>
      </c>
      <c r="V223" s="3"/>
      <c r="W223" s="4">
        <f>SUBTOTAL(9,W222)</f>
        <v>0</v>
      </c>
      <c r="X223" s="3"/>
      <c r="Y223" s="4">
        <f>SUBTOTAL(9,Y222)</f>
        <v>0</v>
      </c>
      <c r="Z223" s="3"/>
      <c r="AA223" s="4">
        <f>SUBTOTAL(9,AA222)</f>
        <v>1</v>
      </c>
      <c r="AB223" s="3"/>
      <c r="AC223" s="4">
        <f>SUBTOTAL(9,AC222)</f>
        <v>0</v>
      </c>
      <c r="AD223" s="3"/>
      <c r="AE223" s="4">
        <f>SUBTOTAL(9,AE222)</f>
        <v>0</v>
      </c>
      <c r="AF223" s="3"/>
      <c r="AG223" s="4">
        <f>SUBTOTAL(9,AG222)</f>
        <v>0</v>
      </c>
      <c r="AH223" s="3"/>
      <c r="AI223" s="4">
        <f>SUBTOTAL(9,AI222)</f>
        <v>0</v>
      </c>
      <c r="AJ223" s="3"/>
      <c r="AK223" s="4">
        <f>SUBTOTAL(9,AK222)</f>
        <v>0</v>
      </c>
      <c r="AL223" s="3"/>
      <c r="AM223" s="4">
        <f>SUBTOTAL(9,AM222)</f>
        <v>0</v>
      </c>
      <c r="AN223" s="3"/>
      <c r="AO223" s="4">
        <f>SUBTOTAL(9,AO222)</f>
        <v>0</v>
      </c>
      <c r="AP223" s="3"/>
      <c r="AQ223" s="4">
        <f>SUBTOTAL(9,AQ222)</f>
        <v>0</v>
      </c>
      <c r="AR223" s="3"/>
      <c r="AS223" s="15">
        <f>SUBTOTAL(9,AS222)</f>
        <v>0</v>
      </c>
      <c r="AT223" s="3"/>
      <c r="AU223" s="2"/>
    </row>
    <row r="224" ht="15.75" customHeight="1" outlineLevel="2">
      <c r="A224" s="15" t="s">
        <v>31</v>
      </c>
      <c r="B224" s="15" t="s">
        <v>466</v>
      </c>
      <c r="C224" s="15" t="s">
        <v>472</v>
      </c>
      <c r="D224" s="15" t="s">
        <v>485</v>
      </c>
      <c r="E224" s="15" t="s">
        <v>486</v>
      </c>
      <c r="F224" s="15" t="s">
        <v>487</v>
      </c>
      <c r="G224" s="15" t="s">
        <v>46</v>
      </c>
      <c r="H224" s="15" t="s">
        <v>37</v>
      </c>
      <c r="I224" s="2">
        <v>8.0</v>
      </c>
      <c r="J224" s="3">
        <f>IF(I224&gt;0, I224/$AU224, "")</f>
        <v>0.5</v>
      </c>
      <c r="K224" s="4">
        <v>3.0</v>
      </c>
      <c r="L224" s="3">
        <f>IF(K224&gt;0, K224/$AU224, "")</f>
        <v>0.1875</v>
      </c>
      <c r="M224" s="4">
        <v>1.0</v>
      </c>
      <c r="N224" s="3">
        <f>IF(M224&gt;0, M224/$AU224, "")</f>
        <v>0.0625</v>
      </c>
      <c r="O224" s="4"/>
      <c r="P224" s="3" t="str">
        <f>IF(O224&gt;0, O224/$AU224, "")</f>
        <v/>
      </c>
      <c r="Q224" s="4">
        <v>2.0</v>
      </c>
      <c r="R224" s="3">
        <f>IF(Q224&gt;0, Q224/$AU224, "")</f>
        <v>0.125</v>
      </c>
      <c r="S224" s="4"/>
      <c r="T224" s="3" t="str">
        <f>IF(S224&gt;0, S224/$AU224, "")</f>
        <v/>
      </c>
      <c r="U224" s="4"/>
      <c r="V224" s="3" t="str">
        <f>IF(U224&gt;0, U224/$AU224, "")</f>
        <v/>
      </c>
      <c r="W224" s="4"/>
      <c r="X224" s="3" t="str">
        <f>IF(W224&gt;0, W224/$AU224, "")</f>
        <v/>
      </c>
      <c r="Y224" s="4"/>
      <c r="Z224" s="3" t="str">
        <f>IF(Y224&gt;0, Y224/$AU224, "")</f>
        <v/>
      </c>
      <c r="AA224" s="4">
        <v>1.0</v>
      </c>
      <c r="AB224" s="3">
        <f>IF(AA224&gt;0, AA224/$AU224, "")</f>
        <v>0.0625</v>
      </c>
      <c r="AC224" s="4"/>
      <c r="AD224" s="3" t="str">
        <f>IF(AC224&gt;0, AC224/$AU224, "")</f>
        <v/>
      </c>
      <c r="AE224" s="4"/>
      <c r="AF224" s="3" t="str">
        <f>IF(AE224&gt;0, AE224/$AU224, "")</f>
        <v/>
      </c>
      <c r="AG224" s="4"/>
      <c r="AH224" s="3" t="str">
        <f>IF(AG224&gt;0, AG224/$AU224, "")</f>
        <v/>
      </c>
      <c r="AI224" s="4"/>
      <c r="AJ224" s="3" t="str">
        <f>IF(AI224&gt;0, AI224/$AU224, "")</f>
        <v/>
      </c>
      <c r="AK224" s="4"/>
      <c r="AL224" s="3" t="str">
        <f>IF(AK224&gt;0, AK224/$AU224, "")</f>
        <v/>
      </c>
      <c r="AM224" s="4"/>
      <c r="AN224" s="3" t="str">
        <f>IF(AM224&gt;0, AM224/$AU224, "")</f>
        <v/>
      </c>
      <c r="AO224" s="4">
        <v>1.0</v>
      </c>
      <c r="AP224" s="3">
        <f>IF(AO224&gt;0, AO224/$AU224, "")</f>
        <v>0.0625</v>
      </c>
      <c r="AQ224" s="4"/>
      <c r="AR224" s="3" t="str">
        <f>IF(AQ224&gt;0, AQ224/$AU224, "")</f>
        <v/>
      </c>
      <c r="AT224" s="3" t="str">
        <f>IF(AS224&gt;0, AS224/$AU224, "")</f>
        <v/>
      </c>
      <c r="AU224" s="2">
        <v>16.0</v>
      </c>
    </row>
    <row r="225" ht="15.75" customHeight="1" outlineLevel="1">
      <c r="D225" s="5" t="s">
        <v>488</v>
      </c>
      <c r="I225" s="2">
        <f>SUBTOTAL(9,I224)</f>
        <v>8</v>
      </c>
      <c r="J225" s="3"/>
      <c r="K225" s="4">
        <f>SUBTOTAL(9,K224)</f>
        <v>3</v>
      </c>
      <c r="L225" s="3"/>
      <c r="M225" s="4">
        <f>SUBTOTAL(9,M224)</f>
        <v>1</v>
      </c>
      <c r="N225" s="3"/>
      <c r="O225" s="4">
        <f>SUBTOTAL(9,O224)</f>
        <v>0</v>
      </c>
      <c r="P225" s="3"/>
      <c r="Q225" s="4">
        <f>SUBTOTAL(9,Q224)</f>
        <v>2</v>
      </c>
      <c r="R225" s="3"/>
      <c r="S225" s="4">
        <f>SUBTOTAL(9,S224)</f>
        <v>0</v>
      </c>
      <c r="T225" s="3"/>
      <c r="U225" s="4">
        <f>SUBTOTAL(9,U224)</f>
        <v>0</v>
      </c>
      <c r="V225" s="3"/>
      <c r="W225" s="4">
        <f>SUBTOTAL(9,W224)</f>
        <v>0</v>
      </c>
      <c r="X225" s="3"/>
      <c r="Y225" s="4">
        <f>SUBTOTAL(9,Y224)</f>
        <v>0</v>
      </c>
      <c r="Z225" s="3"/>
      <c r="AA225" s="4">
        <f>SUBTOTAL(9,AA224)</f>
        <v>1</v>
      </c>
      <c r="AB225" s="3"/>
      <c r="AC225" s="4">
        <f>SUBTOTAL(9,AC224)</f>
        <v>0</v>
      </c>
      <c r="AD225" s="3"/>
      <c r="AE225" s="4">
        <f>SUBTOTAL(9,AE224)</f>
        <v>0</v>
      </c>
      <c r="AF225" s="3"/>
      <c r="AG225" s="4">
        <f>SUBTOTAL(9,AG224)</f>
        <v>0</v>
      </c>
      <c r="AH225" s="3"/>
      <c r="AI225" s="4">
        <f>SUBTOTAL(9,AI224)</f>
        <v>0</v>
      </c>
      <c r="AJ225" s="3"/>
      <c r="AK225" s="4">
        <f>SUBTOTAL(9,AK224)</f>
        <v>0</v>
      </c>
      <c r="AL225" s="3"/>
      <c r="AM225" s="4">
        <f>SUBTOTAL(9,AM224)</f>
        <v>0</v>
      </c>
      <c r="AN225" s="3"/>
      <c r="AO225" s="4">
        <f>SUBTOTAL(9,AO224)</f>
        <v>1</v>
      </c>
      <c r="AP225" s="3"/>
      <c r="AQ225" s="4">
        <f>SUBTOTAL(9,AQ224)</f>
        <v>0</v>
      </c>
      <c r="AR225" s="3"/>
      <c r="AS225" s="15">
        <f>SUBTOTAL(9,AS224)</f>
        <v>0</v>
      </c>
      <c r="AT225" s="3"/>
      <c r="AU225" s="2"/>
    </row>
    <row r="226" ht="15.75" customHeight="1" outlineLevel="2">
      <c r="A226" s="15" t="s">
        <v>31</v>
      </c>
      <c r="B226" s="15" t="s">
        <v>466</v>
      </c>
      <c r="C226" s="15" t="s">
        <v>472</v>
      </c>
      <c r="D226" s="15" t="s">
        <v>489</v>
      </c>
      <c r="E226" s="15" t="s">
        <v>490</v>
      </c>
      <c r="F226" s="15" t="s">
        <v>491</v>
      </c>
      <c r="G226" s="15" t="s">
        <v>36</v>
      </c>
      <c r="H226" s="15" t="s">
        <v>37</v>
      </c>
      <c r="I226" s="2">
        <v>8.0</v>
      </c>
      <c r="J226" s="3">
        <f>IF(I226&gt;0, I226/$AU226, "")</f>
        <v>0.6666666667</v>
      </c>
      <c r="K226" s="4"/>
      <c r="L226" s="3" t="str">
        <f>IF(K226&gt;0, K226/$AU226, "")</f>
        <v/>
      </c>
      <c r="M226" s="4"/>
      <c r="N226" s="3" t="str">
        <f>IF(M226&gt;0, M226/$AU226, "")</f>
        <v/>
      </c>
      <c r="O226" s="4">
        <v>1.0</v>
      </c>
      <c r="P226" s="3">
        <f>IF(O226&gt;0, O226/$AU226, "")</f>
        <v>0.08333333333</v>
      </c>
      <c r="Q226" s="4">
        <v>1.0</v>
      </c>
      <c r="R226" s="3">
        <f>IF(Q226&gt;0, Q226/$AU226, "")</f>
        <v>0.08333333333</v>
      </c>
      <c r="S226" s="4">
        <v>1.0</v>
      </c>
      <c r="T226" s="3">
        <f>IF(S226&gt;0, S226/$AU226, "")</f>
        <v>0.08333333333</v>
      </c>
      <c r="U226" s="4">
        <v>1.0</v>
      </c>
      <c r="V226" s="3">
        <f>IF(U226&gt;0, U226/$AU226, "")</f>
        <v>0.08333333333</v>
      </c>
      <c r="W226" s="4"/>
      <c r="X226" s="3" t="str">
        <f>IF(W226&gt;0, W226/$AU226, "")</f>
        <v/>
      </c>
      <c r="Y226" s="4"/>
      <c r="Z226" s="3" t="str">
        <f>IF(Y226&gt;0, Y226/$AU226, "")</f>
        <v/>
      </c>
      <c r="AA226" s="4"/>
      <c r="AB226" s="3" t="str">
        <f>IF(AA226&gt;0, AA226/$AU226, "")</f>
        <v/>
      </c>
      <c r="AC226" s="4"/>
      <c r="AD226" s="3" t="str">
        <f>IF(AC226&gt;0, AC226/$AU226, "")</f>
        <v/>
      </c>
      <c r="AE226" s="4"/>
      <c r="AF226" s="3" t="str">
        <f>IF(AE226&gt;0, AE226/$AU226, "")</f>
        <v/>
      </c>
      <c r="AG226" s="4"/>
      <c r="AH226" s="3" t="str">
        <f>IF(AG226&gt;0, AG226/$AU226, "")</f>
        <v/>
      </c>
      <c r="AI226" s="4"/>
      <c r="AJ226" s="3" t="str">
        <f>IF(AI226&gt;0, AI226/$AU226, "")</f>
        <v/>
      </c>
      <c r="AK226" s="4"/>
      <c r="AL226" s="3" t="str">
        <f>IF(AK226&gt;0, AK226/$AU226, "")</f>
        <v/>
      </c>
      <c r="AM226" s="4"/>
      <c r="AN226" s="3" t="str">
        <f>IF(AM226&gt;0, AM226/$AU226, "")</f>
        <v/>
      </c>
      <c r="AO226" s="4"/>
      <c r="AP226" s="3" t="str">
        <f>IF(AO226&gt;0, AO226/$AU226, "")</f>
        <v/>
      </c>
      <c r="AQ226" s="4"/>
      <c r="AR226" s="3" t="str">
        <f>IF(AQ226&gt;0, AQ226/$AU226, "")</f>
        <v/>
      </c>
      <c r="AT226" s="3" t="str">
        <f>IF(AS226&gt;0, AS226/$AU226, "")</f>
        <v/>
      </c>
      <c r="AU226" s="2">
        <v>12.0</v>
      </c>
    </row>
    <row r="227" ht="15.75" customHeight="1" outlineLevel="1">
      <c r="D227" s="5" t="s">
        <v>492</v>
      </c>
      <c r="I227" s="2">
        <f>SUBTOTAL(9,I226)</f>
        <v>8</v>
      </c>
      <c r="J227" s="3"/>
      <c r="K227" s="4">
        <f>SUBTOTAL(9,K226)</f>
        <v>0</v>
      </c>
      <c r="L227" s="3"/>
      <c r="M227" s="4">
        <f>SUBTOTAL(9,M226)</f>
        <v>0</v>
      </c>
      <c r="N227" s="3"/>
      <c r="O227" s="4">
        <f>SUBTOTAL(9,O226)</f>
        <v>1</v>
      </c>
      <c r="P227" s="3"/>
      <c r="Q227" s="4">
        <f>SUBTOTAL(9,Q226)</f>
        <v>1</v>
      </c>
      <c r="R227" s="3"/>
      <c r="S227" s="4">
        <f>SUBTOTAL(9,S226)</f>
        <v>1</v>
      </c>
      <c r="T227" s="3"/>
      <c r="U227" s="4">
        <f>SUBTOTAL(9,U226)</f>
        <v>1</v>
      </c>
      <c r="V227" s="3"/>
      <c r="W227" s="4">
        <f>SUBTOTAL(9,W226)</f>
        <v>0</v>
      </c>
      <c r="X227" s="3"/>
      <c r="Y227" s="4">
        <f>SUBTOTAL(9,Y226)</f>
        <v>0</v>
      </c>
      <c r="Z227" s="3"/>
      <c r="AA227" s="4">
        <f>SUBTOTAL(9,AA226)</f>
        <v>0</v>
      </c>
      <c r="AB227" s="3"/>
      <c r="AC227" s="4">
        <f>SUBTOTAL(9,AC226)</f>
        <v>0</v>
      </c>
      <c r="AD227" s="3"/>
      <c r="AE227" s="4">
        <f>SUBTOTAL(9,AE226)</f>
        <v>0</v>
      </c>
      <c r="AF227" s="3"/>
      <c r="AG227" s="4">
        <f>SUBTOTAL(9,AG226)</f>
        <v>0</v>
      </c>
      <c r="AH227" s="3"/>
      <c r="AI227" s="4">
        <f>SUBTOTAL(9,AI226)</f>
        <v>0</v>
      </c>
      <c r="AJ227" s="3"/>
      <c r="AK227" s="4">
        <f>SUBTOTAL(9,AK226)</f>
        <v>0</v>
      </c>
      <c r="AL227" s="3"/>
      <c r="AM227" s="4">
        <f>SUBTOTAL(9,AM226)</f>
        <v>0</v>
      </c>
      <c r="AN227" s="3"/>
      <c r="AO227" s="4">
        <f>SUBTOTAL(9,AO226)</f>
        <v>0</v>
      </c>
      <c r="AP227" s="3"/>
      <c r="AQ227" s="4">
        <f>SUBTOTAL(9,AQ226)</f>
        <v>0</v>
      </c>
      <c r="AR227" s="3"/>
      <c r="AS227" s="15">
        <f>SUBTOTAL(9,AS226)</f>
        <v>0</v>
      </c>
      <c r="AT227" s="3"/>
      <c r="AU227" s="2"/>
    </row>
    <row r="228" ht="15.75" customHeight="1" outlineLevel="2">
      <c r="A228" s="15" t="s">
        <v>31</v>
      </c>
      <c r="B228" s="15" t="s">
        <v>466</v>
      </c>
      <c r="C228" s="15" t="s">
        <v>472</v>
      </c>
      <c r="D228" s="15" t="s">
        <v>493</v>
      </c>
      <c r="E228" s="15" t="s">
        <v>494</v>
      </c>
      <c r="F228" s="15" t="s">
        <v>483</v>
      </c>
      <c r="G228" s="15" t="s">
        <v>46</v>
      </c>
      <c r="H228" s="15" t="s">
        <v>60</v>
      </c>
      <c r="I228" s="2">
        <v>3.0</v>
      </c>
      <c r="J228" s="3">
        <f>IF(I228&gt;0, I228/$AU228, "")</f>
        <v>0.3</v>
      </c>
      <c r="K228" s="4">
        <v>6.0</v>
      </c>
      <c r="L228" s="3">
        <f>IF(K228&gt;0, K228/$AU228, "")</f>
        <v>0.6</v>
      </c>
      <c r="M228" s="4"/>
      <c r="N228" s="3" t="str">
        <f>IF(M228&gt;0, M228/$AU228, "")</f>
        <v/>
      </c>
      <c r="O228" s="4"/>
      <c r="P228" s="3" t="str">
        <f>IF(O228&gt;0, O228/$AU228, "")</f>
        <v/>
      </c>
      <c r="Q228" s="4"/>
      <c r="R228" s="3" t="str">
        <f>IF(Q228&gt;0, Q228/$AU228, "")</f>
        <v/>
      </c>
      <c r="S228" s="4"/>
      <c r="T228" s="3" t="str">
        <f>IF(S228&gt;0, S228/$AU228, "")</f>
        <v/>
      </c>
      <c r="U228" s="4"/>
      <c r="V228" s="3" t="str">
        <f>IF(U228&gt;0, U228/$AU228, "")</f>
        <v/>
      </c>
      <c r="W228" s="4"/>
      <c r="X228" s="3" t="str">
        <f>IF(W228&gt;0, W228/$AU228, "")</f>
        <v/>
      </c>
      <c r="Y228" s="4"/>
      <c r="Z228" s="3" t="str">
        <f>IF(Y228&gt;0, Y228/$AU228, "")</f>
        <v/>
      </c>
      <c r="AA228" s="4"/>
      <c r="AB228" s="3" t="str">
        <f>IF(AA228&gt;0, AA228/$AU228, "")</f>
        <v/>
      </c>
      <c r="AC228" s="4"/>
      <c r="AD228" s="3" t="str">
        <f>IF(AC228&gt;0, AC228/$AU228, "")</f>
        <v/>
      </c>
      <c r="AE228" s="4">
        <v>1.0</v>
      </c>
      <c r="AF228" s="3">
        <f>IF(AE228&gt;0, AE228/$AU228, "")</f>
        <v>0.1</v>
      </c>
      <c r="AG228" s="4"/>
      <c r="AH228" s="3" t="str">
        <f>IF(AG228&gt;0, AG228/$AU228, "")</f>
        <v/>
      </c>
      <c r="AI228" s="4"/>
      <c r="AJ228" s="3" t="str">
        <f>IF(AI228&gt;0, AI228/$AU228, "")</f>
        <v/>
      </c>
      <c r="AK228" s="4"/>
      <c r="AL228" s="3" t="str">
        <f>IF(AK228&gt;0, AK228/$AU228, "")</f>
        <v/>
      </c>
      <c r="AM228" s="4"/>
      <c r="AN228" s="3" t="str">
        <f>IF(AM228&gt;0, AM228/$AU228, "")</f>
        <v/>
      </c>
      <c r="AO228" s="4"/>
      <c r="AP228" s="3" t="str">
        <f>IF(AO228&gt;0, AO228/$AU228, "")</f>
        <v/>
      </c>
      <c r="AQ228" s="4"/>
      <c r="AR228" s="3" t="str">
        <f>IF(AQ228&gt;0, AQ228/$AU228, "")</f>
        <v/>
      </c>
      <c r="AT228" s="3" t="str">
        <f>IF(AS228&gt;0, AS228/$AU228, "")</f>
        <v/>
      </c>
      <c r="AU228" s="2">
        <v>10.0</v>
      </c>
    </row>
    <row r="229" ht="15.75" customHeight="1" outlineLevel="1">
      <c r="D229" s="5" t="s">
        <v>495</v>
      </c>
      <c r="I229" s="2">
        <f>SUBTOTAL(9,I228)</f>
        <v>3</v>
      </c>
      <c r="J229" s="3"/>
      <c r="K229" s="4">
        <f>SUBTOTAL(9,K228)</f>
        <v>6</v>
      </c>
      <c r="L229" s="3"/>
      <c r="M229" s="4">
        <f>SUBTOTAL(9,M228)</f>
        <v>0</v>
      </c>
      <c r="N229" s="3"/>
      <c r="O229" s="4">
        <f>SUBTOTAL(9,O228)</f>
        <v>0</v>
      </c>
      <c r="P229" s="3"/>
      <c r="Q229" s="4">
        <f>SUBTOTAL(9,Q228)</f>
        <v>0</v>
      </c>
      <c r="R229" s="3"/>
      <c r="S229" s="4">
        <f>SUBTOTAL(9,S228)</f>
        <v>0</v>
      </c>
      <c r="T229" s="3"/>
      <c r="U229" s="4">
        <f>SUBTOTAL(9,U228)</f>
        <v>0</v>
      </c>
      <c r="V229" s="3"/>
      <c r="W229" s="4">
        <f>SUBTOTAL(9,W228)</f>
        <v>0</v>
      </c>
      <c r="X229" s="3"/>
      <c r="Y229" s="4">
        <f>SUBTOTAL(9,Y228)</f>
        <v>0</v>
      </c>
      <c r="Z229" s="3"/>
      <c r="AA229" s="4">
        <f>SUBTOTAL(9,AA228)</f>
        <v>0</v>
      </c>
      <c r="AB229" s="3"/>
      <c r="AC229" s="4">
        <f>SUBTOTAL(9,AC228)</f>
        <v>0</v>
      </c>
      <c r="AD229" s="3"/>
      <c r="AE229" s="4">
        <f>SUBTOTAL(9,AE228)</f>
        <v>1</v>
      </c>
      <c r="AF229" s="3"/>
      <c r="AG229" s="4">
        <f>SUBTOTAL(9,AG228)</f>
        <v>0</v>
      </c>
      <c r="AH229" s="3"/>
      <c r="AI229" s="4">
        <f>SUBTOTAL(9,AI228)</f>
        <v>0</v>
      </c>
      <c r="AJ229" s="3"/>
      <c r="AK229" s="4">
        <f>SUBTOTAL(9,AK228)</f>
        <v>0</v>
      </c>
      <c r="AL229" s="3"/>
      <c r="AM229" s="4">
        <f>SUBTOTAL(9,AM228)</f>
        <v>0</v>
      </c>
      <c r="AN229" s="3"/>
      <c r="AO229" s="4">
        <f>SUBTOTAL(9,AO228)</f>
        <v>0</v>
      </c>
      <c r="AP229" s="3"/>
      <c r="AQ229" s="4">
        <f>SUBTOTAL(9,AQ228)</f>
        <v>0</v>
      </c>
      <c r="AR229" s="3"/>
      <c r="AS229" s="15">
        <f>SUBTOTAL(9,AS228)</f>
        <v>0</v>
      </c>
      <c r="AT229" s="3"/>
      <c r="AU229" s="2"/>
    </row>
    <row r="230" ht="15.75" customHeight="1" outlineLevel="2">
      <c r="A230" s="15" t="s">
        <v>31</v>
      </c>
      <c r="B230" s="15" t="s">
        <v>466</v>
      </c>
      <c r="C230" s="15" t="s">
        <v>496</v>
      </c>
      <c r="D230" s="15" t="s">
        <v>497</v>
      </c>
      <c r="E230" s="15" t="s">
        <v>498</v>
      </c>
      <c r="F230" s="15" t="s">
        <v>499</v>
      </c>
      <c r="G230" s="15" t="s">
        <v>36</v>
      </c>
      <c r="H230" s="15" t="s">
        <v>37</v>
      </c>
      <c r="I230" s="2">
        <v>18.0</v>
      </c>
      <c r="J230" s="3">
        <f>IF(I230&gt;0, I230/$AU230, "")</f>
        <v>0.9</v>
      </c>
      <c r="K230" s="4">
        <v>2.0</v>
      </c>
      <c r="L230" s="3">
        <f>IF(K230&gt;0, K230/$AU230, "")</f>
        <v>0.1</v>
      </c>
      <c r="M230" s="4"/>
      <c r="N230" s="3" t="str">
        <f>IF(M230&gt;0, M230/$AU230, "")</f>
        <v/>
      </c>
      <c r="O230" s="4"/>
      <c r="P230" s="3" t="str">
        <f>IF(O230&gt;0, O230/$AU230, "")</f>
        <v/>
      </c>
      <c r="Q230" s="4"/>
      <c r="R230" s="3" t="str">
        <f>IF(Q230&gt;0, Q230/$AU230, "")</f>
        <v/>
      </c>
      <c r="S230" s="4"/>
      <c r="T230" s="3" t="str">
        <f>IF(S230&gt;0, S230/$AU230, "")</f>
        <v/>
      </c>
      <c r="U230" s="4"/>
      <c r="V230" s="3" t="str">
        <f>IF(U230&gt;0, U230/$AU230, "")</f>
        <v/>
      </c>
      <c r="W230" s="4"/>
      <c r="X230" s="3" t="str">
        <f>IF(W230&gt;0, W230/$AU230, "")</f>
        <v/>
      </c>
      <c r="Y230" s="4"/>
      <c r="Z230" s="3" t="str">
        <f>IF(Y230&gt;0, Y230/$AU230, "")</f>
        <v/>
      </c>
      <c r="AA230" s="4"/>
      <c r="AB230" s="3" t="str">
        <f>IF(AA230&gt;0, AA230/$AU230, "")</f>
        <v/>
      </c>
      <c r="AC230" s="4"/>
      <c r="AD230" s="3" t="str">
        <f>IF(AC230&gt;0, AC230/$AU230, "")</f>
        <v/>
      </c>
      <c r="AE230" s="4"/>
      <c r="AF230" s="3" t="str">
        <f>IF(AE230&gt;0, AE230/$AU230, "")</f>
        <v/>
      </c>
      <c r="AG230" s="4"/>
      <c r="AH230" s="3" t="str">
        <f>IF(AG230&gt;0, AG230/$AU230, "")</f>
        <v/>
      </c>
      <c r="AI230" s="4"/>
      <c r="AJ230" s="3" t="str">
        <f>IF(AI230&gt;0, AI230/$AU230, "")</f>
        <v/>
      </c>
      <c r="AK230" s="4"/>
      <c r="AL230" s="3" t="str">
        <f>IF(AK230&gt;0, AK230/$AU230, "")</f>
        <v/>
      </c>
      <c r="AM230" s="4"/>
      <c r="AN230" s="3" t="str">
        <f>IF(AM230&gt;0, AM230/$AU230, "")</f>
        <v/>
      </c>
      <c r="AO230" s="4"/>
      <c r="AP230" s="3" t="str">
        <f>IF(AO230&gt;0, AO230/$AU230, "")</f>
        <v/>
      </c>
      <c r="AQ230" s="4"/>
      <c r="AR230" s="3" t="str">
        <f>IF(AQ230&gt;0, AQ230/$AU230, "")</f>
        <v/>
      </c>
      <c r="AT230" s="3" t="str">
        <f>IF(AS230&gt;0, AS230/$AU230, "")</f>
        <v/>
      </c>
      <c r="AU230" s="2">
        <v>20.0</v>
      </c>
    </row>
    <row r="231" ht="15.75" customHeight="1" outlineLevel="1">
      <c r="D231" s="5" t="s">
        <v>500</v>
      </c>
      <c r="I231" s="2">
        <f>SUBTOTAL(9,I230)</f>
        <v>18</v>
      </c>
      <c r="J231" s="3"/>
      <c r="K231" s="4">
        <f>SUBTOTAL(9,K230)</f>
        <v>2</v>
      </c>
      <c r="L231" s="3"/>
      <c r="M231" s="4">
        <f>SUBTOTAL(9,M230)</f>
        <v>0</v>
      </c>
      <c r="N231" s="3"/>
      <c r="O231" s="4">
        <f>SUBTOTAL(9,O230)</f>
        <v>0</v>
      </c>
      <c r="P231" s="3"/>
      <c r="Q231" s="4">
        <f>SUBTOTAL(9,Q230)</f>
        <v>0</v>
      </c>
      <c r="R231" s="3"/>
      <c r="S231" s="4">
        <f>SUBTOTAL(9,S230)</f>
        <v>0</v>
      </c>
      <c r="T231" s="3"/>
      <c r="U231" s="4">
        <f>SUBTOTAL(9,U230)</f>
        <v>0</v>
      </c>
      <c r="V231" s="3"/>
      <c r="W231" s="4">
        <f>SUBTOTAL(9,W230)</f>
        <v>0</v>
      </c>
      <c r="X231" s="3"/>
      <c r="Y231" s="4">
        <f>SUBTOTAL(9,Y230)</f>
        <v>0</v>
      </c>
      <c r="Z231" s="3"/>
      <c r="AA231" s="4">
        <f>SUBTOTAL(9,AA230)</f>
        <v>0</v>
      </c>
      <c r="AB231" s="3"/>
      <c r="AC231" s="4">
        <f>SUBTOTAL(9,AC230)</f>
        <v>0</v>
      </c>
      <c r="AD231" s="3"/>
      <c r="AE231" s="4">
        <f>SUBTOTAL(9,AE230)</f>
        <v>0</v>
      </c>
      <c r="AF231" s="3"/>
      <c r="AG231" s="4">
        <f>SUBTOTAL(9,AG230)</f>
        <v>0</v>
      </c>
      <c r="AH231" s="3"/>
      <c r="AI231" s="4">
        <f>SUBTOTAL(9,AI230)</f>
        <v>0</v>
      </c>
      <c r="AJ231" s="3"/>
      <c r="AK231" s="4">
        <f>SUBTOTAL(9,AK230)</f>
        <v>0</v>
      </c>
      <c r="AL231" s="3"/>
      <c r="AM231" s="4">
        <f>SUBTOTAL(9,AM230)</f>
        <v>0</v>
      </c>
      <c r="AN231" s="3"/>
      <c r="AO231" s="4">
        <f>SUBTOTAL(9,AO230)</f>
        <v>0</v>
      </c>
      <c r="AP231" s="3"/>
      <c r="AQ231" s="4">
        <f>SUBTOTAL(9,AQ230)</f>
        <v>0</v>
      </c>
      <c r="AR231" s="3"/>
      <c r="AS231" s="15">
        <f>SUBTOTAL(9,AS230)</f>
        <v>0</v>
      </c>
      <c r="AT231" s="3"/>
      <c r="AU231" s="2"/>
    </row>
    <row r="232" ht="15.75" customHeight="1" outlineLevel="2">
      <c r="A232" s="15" t="s">
        <v>31</v>
      </c>
      <c r="B232" s="15" t="s">
        <v>501</v>
      </c>
      <c r="C232" s="15" t="s">
        <v>501</v>
      </c>
      <c r="D232" s="15" t="s">
        <v>502</v>
      </c>
      <c r="E232" s="15" t="s">
        <v>503</v>
      </c>
      <c r="F232" s="15" t="s">
        <v>504</v>
      </c>
      <c r="G232" s="15" t="s">
        <v>46</v>
      </c>
      <c r="H232" s="15" t="s">
        <v>37</v>
      </c>
      <c r="I232" s="2">
        <v>5.0</v>
      </c>
      <c r="J232" s="3">
        <f t="shared" ref="J232:J234" si="457">IF(I232&gt;0, I232/$AU232, "")</f>
        <v>0.25</v>
      </c>
      <c r="K232" s="4">
        <v>2.0</v>
      </c>
      <c r="L232" s="3">
        <f t="shared" ref="L232:L234" si="458">IF(K232&gt;0, K232/$AU232, "")</f>
        <v>0.1</v>
      </c>
      <c r="M232" s="4">
        <v>3.0</v>
      </c>
      <c r="N232" s="3">
        <f t="shared" ref="N232:N234" si="459">IF(M232&gt;0, M232/$AU232, "")</f>
        <v>0.15</v>
      </c>
      <c r="O232" s="4">
        <v>4.0</v>
      </c>
      <c r="P232" s="3">
        <f t="shared" ref="P232:P234" si="460">IF(O232&gt;0, O232/$AU232, "")</f>
        <v>0.2</v>
      </c>
      <c r="Q232" s="4">
        <v>2.0</v>
      </c>
      <c r="R232" s="3">
        <f t="shared" ref="R232:R234" si="461">IF(Q232&gt;0, Q232/$AU232, "")</f>
        <v>0.1</v>
      </c>
      <c r="S232" s="4">
        <v>1.0</v>
      </c>
      <c r="T232" s="3">
        <f t="shared" ref="T232:T234" si="462">IF(S232&gt;0, S232/$AU232, "")</f>
        <v>0.05</v>
      </c>
      <c r="U232" s="4">
        <v>1.0</v>
      </c>
      <c r="V232" s="3">
        <f t="shared" ref="V232:V234" si="463">IF(U232&gt;0, U232/$AU232, "")</f>
        <v>0.05</v>
      </c>
      <c r="W232" s="4"/>
      <c r="X232" s="3" t="str">
        <f t="shared" ref="X232:X234" si="464">IF(W232&gt;0, W232/$AU232, "")</f>
        <v/>
      </c>
      <c r="Y232" s="4"/>
      <c r="Z232" s="3" t="str">
        <f t="shared" ref="Z232:Z234" si="465">IF(Y232&gt;0, Y232/$AU232, "")</f>
        <v/>
      </c>
      <c r="AA232" s="4"/>
      <c r="AB232" s="3" t="str">
        <f t="shared" ref="AB232:AB234" si="466">IF(AA232&gt;0, AA232/$AU232, "")</f>
        <v/>
      </c>
      <c r="AC232" s="4">
        <v>2.0</v>
      </c>
      <c r="AD232" s="3">
        <f t="shared" ref="AD232:AD234" si="467">IF(AC232&gt;0, AC232/$AU232, "")</f>
        <v>0.1</v>
      </c>
      <c r="AE232" s="4"/>
      <c r="AF232" s="3" t="str">
        <f t="shared" ref="AF232:AF234" si="468">IF(AE232&gt;0, AE232/$AU232, "")</f>
        <v/>
      </c>
      <c r="AG232" s="4"/>
      <c r="AH232" s="3" t="str">
        <f t="shared" ref="AH232:AH234" si="469">IF(AG232&gt;0, AG232/$AU232, "")</f>
        <v/>
      </c>
      <c r="AI232" s="4"/>
      <c r="AJ232" s="3" t="str">
        <f t="shared" ref="AJ232:AJ234" si="470">IF(AI232&gt;0, AI232/$AU232, "")</f>
        <v/>
      </c>
      <c r="AK232" s="4"/>
      <c r="AL232" s="3" t="str">
        <f t="shared" ref="AL232:AL234" si="471">IF(AK232&gt;0, AK232/$AU232, "")</f>
        <v/>
      </c>
      <c r="AM232" s="4"/>
      <c r="AN232" s="3" t="str">
        <f t="shared" ref="AN232:AN234" si="472">IF(AM232&gt;0, AM232/$AU232, "")</f>
        <v/>
      </c>
      <c r="AO232" s="4"/>
      <c r="AP232" s="3" t="str">
        <f t="shared" ref="AP232:AP234" si="473">IF(AO232&gt;0, AO232/$AU232, "")</f>
        <v/>
      </c>
      <c r="AQ232" s="4"/>
      <c r="AR232" s="3" t="str">
        <f t="shared" ref="AR232:AR234" si="474">IF(AQ232&gt;0, AQ232/$AU232, "")</f>
        <v/>
      </c>
      <c r="AT232" s="3" t="str">
        <f t="shared" ref="AT232:AT234" si="475">IF(AS232&gt;0, AS232/$AU232, "")</f>
        <v/>
      </c>
      <c r="AU232" s="2">
        <v>20.0</v>
      </c>
    </row>
    <row r="233" ht="15.75" customHeight="1" outlineLevel="2">
      <c r="A233" s="15" t="s">
        <v>31</v>
      </c>
      <c r="B233" s="15" t="s">
        <v>501</v>
      </c>
      <c r="C233" s="15" t="s">
        <v>501</v>
      </c>
      <c r="D233" s="15" t="s">
        <v>502</v>
      </c>
      <c r="E233" s="15" t="s">
        <v>505</v>
      </c>
      <c r="F233" s="15" t="s">
        <v>479</v>
      </c>
      <c r="G233" s="15" t="s">
        <v>36</v>
      </c>
      <c r="H233" s="15" t="s">
        <v>37</v>
      </c>
      <c r="I233" s="2">
        <v>4.0</v>
      </c>
      <c r="J233" s="3">
        <f t="shared" si="457"/>
        <v>0.1290322581</v>
      </c>
      <c r="K233" s="4">
        <v>2.0</v>
      </c>
      <c r="L233" s="3">
        <f t="shared" si="458"/>
        <v>0.06451612903</v>
      </c>
      <c r="M233" s="4">
        <v>3.0</v>
      </c>
      <c r="N233" s="3">
        <f t="shared" si="459"/>
        <v>0.09677419355</v>
      </c>
      <c r="O233" s="4">
        <v>6.0</v>
      </c>
      <c r="P233" s="3">
        <f t="shared" si="460"/>
        <v>0.1935483871</v>
      </c>
      <c r="Q233" s="4">
        <v>3.0</v>
      </c>
      <c r="R233" s="3">
        <f t="shared" si="461"/>
        <v>0.09677419355</v>
      </c>
      <c r="S233" s="4"/>
      <c r="T233" s="3" t="str">
        <f t="shared" si="462"/>
        <v/>
      </c>
      <c r="U233" s="4">
        <v>4.0</v>
      </c>
      <c r="V233" s="3">
        <f t="shared" si="463"/>
        <v>0.1290322581</v>
      </c>
      <c r="W233" s="4">
        <v>1.0</v>
      </c>
      <c r="X233" s="3">
        <f t="shared" si="464"/>
        <v>0.03225806452</v>
      </c>
      <c r="Y233" s="4">
        <v>2.0</v>
      </c>
      <c r="Z233" s="3">
        <f t="shared" si="465"/>
        <v>0.06451612903</v>
      </c>
      <c r="AA233" s="4">
        <v>2.0</v>
      </c>
      <c r="AB233" s="3">
        <f t="shared" si="466"/>
        <v>0.06451612903</v>
      </c>
      <c r="AC233" s="4">
        <v>3.0</v>
      </c>
      <c r="AD233" s="3">
        <f t="shared" si="467"/>
        <v>0.09677419355</v>
      </c>
      <c r="AE233" s="4"/>
      <c r="AF233" s="3" t="str">
        <f t="shared" si="468"/>
        <v/>
      </c>
      <c r="AG233" s="4"/>
      <c r="AH233" s="3" t="str">
        <f t="shared" si="469"/>
        <v/>
      </c>
      <c r="AI233" s="4"/>
      <c r="AJ233" s="3" t="str">
        <f t="shared" si="470"/>
        <v/>
      </c>
      <c r="AK233" s="4"/>
      <c r="AL233" s="3" t="str">
        <f t="shared" si="471"/>
        <v/>
      </c>
      <c r="AM233" s="4"/>
      <c r="AN233" s="3" t="str">
        <f t="shared" si="472"/>
        <v/>
      </c>
      <c r="AO233" s="4">
        <v>1.0</v>
      </c>
      <c r="AP233" s="3">
        <f t="shared" si="473"/>
        <v>0.03225806452</v>
      </c>
      <c r="AQ233" s="4"/>
      <c r="AR233" s="3" t="str">
        <f t="shared" si="474"/>
        <v/>
      </c>
      <c r="AT233" s="3" t="str">
        <f t="shared" si="475"/>
        <v/>
      </c>
      <c r="AU233" s="2">
        <v>31.0</v>
      </c>
    </row>
    <row r="234" ht="15.75" customHeight="1" outlineLevel="2">
      <c r="A234" s="15" t="s">
        <v>31</v>
      </c>
      <c r="B234" s="15" t="s">
        <v>501</v>
      </c>
      <c r="C234" s="15" t="s">
        <v>501</v>
      </c>
      <c r="D234" s="15" t="s">
        <v>502</v>
      </c>
      <c r="E234" s="15" t="s">
        <v>506</v>
      </c>
      <c r="F234" s="15" t="s">
        <v>479</v>
      </c>
      <c r="G234" s="15" t="s">
        <v>46</v>
      </c>
      <c r="H234" s="15" t="s">
        <v>37</v>
      </c>
      <c r="I234" s="2">
        <v>14.0</v>
      </c>
      <c r="J234" s="3">
        <f t="shared" si="457"/>
        <v>0.5</v>
      </c>
      <c r="K234" s="4">
        <v>3.0</v>
      </c>
      <c r="L234" s="3">
        <f t="shared" si="458"/>
        <v>0.1071428571</v>
      </c>
      <c r="M234" s="4">
        <v>2.0</v>
      </c>
      <c r="N234" s="3">
        <f t="shared" si="459"/>
        <v>0.07142857143</v>
      </c>
      <c r="O234" s="4">
        <v>4.0</v>
      </c>
      <c r="P234" s="3">
        <f t="shared" si="460"/>
        <v>0.1428571429</v>
      </c>
      <c r="Q234" s="4"/>
      <c r="R234" s="3" t="str">
        <f t="shared" si="461"/>
        <v/>
      </c>
      <c r="S234" s="4">
        <v>1.0</v>
      </c>
      <c r="T234" s="3">
        <f t="shared" si="462"/>
        <v>0.03571428571</v>
      </c>
      <c r="U234" s="4">
        <v>1.0</v>
      </c>
      <c r="V234" s="3">
        <f t="shared" si="463"/>
        <v>0.03571428571</v>
      </c>
      <c r="W234" s="4"/>
      <c r="X234" s="3" t="str">
        <f t="shared" si="464"/>
        <v/>
      </c>
      <c r="Y234" s="4"/>
      <c r="Z234" s="3" t="str">
        <f t="shared" si="465"/>
        <v/>
      </c>
      <c r="AA234" s="4">
        <v>1.0</v>
      </c>
      <c r="AB234" s="3">
        <f t="shared" si="466"/>
        <v>0.03571428571</v>
      </c>
      <c r="AC234" s="4">
        <v>2.0</v>
      </c>
      <c r="AD234" s="3">
        <f t="shared" si="467"/>
        <v>0.07142857143</v>
      </c>
      <c r="AE234" s="4"/>
      <c r="AF234" s="3" t="str">
        <f t="shared" si="468"/>
        <v/>
      </c>
      <c r="AG234" s="4"/>
      <c r="AH234" s="3" t="str">
        <f t="shared" si="469"/>
        <v/>
      </c>
      <c r="AI234" s="4"/>
      <c r="AJ234" s="3" t="str">
        <f t="shared" si="470"/>
        <v/>
      </c>
      <c r="AK234" s="4"/>
      <c r="AL234" s="3" t="str">
        <f t="shared" si="471"/>
        <v/>
      </c>
      <c r="AM234" s="4"/>
      <c r="AN234" s="3" t="str">
        <f t="shared" si="472"/>
        <v/>
      </c>
      <c r="AO234" s="4"/>
      <c r="AP234" s="3" t="str">
        <f t="shared" si="473"/>
        <v/>
      </c>
      <c r="AQ234" s="4"/>
      <c r="AR234" s="3" t="str">
        <f t="shared" si="474"/>
        <v/>
      </c>
      <c r="AT234" s="3" t="str">
        <f t="shared" si="475"/>
        <v/>
      </c>
      <c r="AU234" s="2">
        <v>28.0</v>
      </c>
    </row>
    <row r="235" ht="15.75" customHeight="1" outlineLevel="1">
      <c r="D235" s="5" t="s">
        <v>507</v>
      </c>
      <c r="I235" s="2">
        <f>SUBTOTAL(9,I232:I234)</f>
        <v>23</v>
      </c>
      <c r="J235" s="3"/>
      <c r="K235" s="4">
        <f>SUBTOTAL(9,K232:K234)</f>
        <v>7</v>
      </c>
      <c r="L235" s="3"/>
      <c r="M235" s="4">
        <f>SUBTOTAL(9,M232:M234)</f>
        <v>8</v>
      </c>
      <c r="N235" s="3"/>
      <c r="O235" s="4">
        <f>SUBTOTAL(9,O232:O234)</f>
        <v>14</v>
      </c>
      <c r="P235" s="3"/>
      <c r="Q235" s="4">
        <f>SUBTOTAL(9,Q232:Q234)</f>
        <v>5</v>
      </c>
      <c r="R235" s="3"/>
      <c r="S235" s="4">
        <f>SUBTOTAL(9,S232:S234)</f>
        <v>2</v>
      </c>
      <c r="T235" s="3"/>
      <c r="U235" s="4">
        <f>SUBTOTAL(9,U232:U234)</f>
        <v>6</v>
      </c>
      <c r="V235" s="3"/>
      <c r="W235" s="4">
        <f>SUBTOTAL(9,W232:W234)</f>
        <v>1</v>
      </c>
      <c r="X235" s="3"/>
      <c r="Y235" s="4">
        <f>SUBTOTAL(9,Y232:Y234)</f>
        <v>2</v>
      </c>
      <c r="Z235" s="3"/>
      <c r="AA235" s="4">
        <f>SUBTOTAL(9,AA232:AA234)</f>
        <v>3</v>
      </c>
      <c r="AB235" s="3"/>
      <c r="AC235" s="4">
        <f>SUBTOTAL(9,AC232:AC234)</f>
        <v>7</v>
      </c>
      <c r="AD235" s="3"/>
      <c r="AE235" s="4">
        <f>SUBTOTAL(9,AE232:AE234)</f>
        <v>0</v>
      </c>
      <c r="AF235" s="3"/>
      <c r="AG235" s="4">
        <f>SUBTOTAL(9,AG232:AG234)</f>
        <v>0</v>
      </c>
      <c r="AH235" s="3"/>
      <c r="AI235" s="4">
        <f>SUBTOTAL(9,AI232:AI234)</f>
        <v>0</v>
      </c>
      <c r="AJ235" s="3"/>
      <c r="AK235" s="4">
        <f>SUBTOTAL(9,AK232:AK234)</f>
        <v>0</v>
      </c>
      <c r="AL235" s="3"/>
      <c r="AM235" s="4">
        <f>SUBTOTAL(9,AM232:AM234)</f>
        <v>0</v>
      </c>
      <c r="AN235" s="3"/>
      <c r="AO235" s="4">
        <f>SUBTOTAL(9,AO232:AO234)</f>
        <v>1</v>
      </c>
      <c r="AP235" s="3"/>
      <c r="AQ235" s="4">
        <f>SUBTOTAL(9,AQ232:AQ234)</f>
        <v>0</v>
      </c>
      <c r="AR235" s="3"/>
      <c r="AS235" s="15">
        <f>SUBTOTAL(9,AS232:AS234)</f>
        <v>0</v>
      </c>
      <c r="AT235" s="3"/>
      <c r="AU235" s="2"/>
    </row>
    <row r="236" ht="15.75" customHeight="1" outlineLevel="2">
      <c r="A236" s="15" t="s">
        <v>31</v>
      </c>
      <c r="B236" s="15" t="s">
        <v>501</v>
      </c>
      <c r="C236" s="15" t="s">
        <v>501</v>
      </c>
      <c r="D236" s="15" t="s">
        <v>508</v>
      </c>
      <c r="E236" s="15" t="s">
        <v>509</v>
      </c>
      <c r="F236" s="15" t="s">
        <v>510</v>
      </c>
      <c r="G236" s="15" t="s">
        <v>36</v>
      </c>
      <c r="H236" s="15" t="s">
        <v>37</v>
      </c>
      <c r="I236" s="2">
        <v>12.0</v>
      </c>
      <c r="J236" s="3">
        <f>IF(I236&gt;0, I236/$AU236, "")</f>
        <v>0.5714285714</v>
      </c>
      <c r="K236" s="4">
        <v>2.0</v>
      </c>
      <c r="L236" s="3">
        <f>IF(K236&gt;0, K236/$AU236, "")</f>
        <v>0.09523809524</v>
      </c>
      <c r="M236" s="4">
        <v>3.0</v>
      </c>
      <c r="N236" s="3">
        <f>IF(M236&gt;0, M236/$AU236, "")</f>
        <v>0.1428571429</v>
      </c>
      <c r="O236" s="4">
        <v>1.0</v>
      </c>
      <c r="P236" s="3">
        <f>IF(O236&gt;0, O236/$AU236, "")</f>
        <v>0.04761904762</v>
      </c>
      <c r="Q236" s="4"/>
      <c r="R236" s="3" t="str">
        <f>IF(Q236&gt;0, Q236/$AU236, "")</f>
        <v/>
      </c>
      <c r="S236" s="4"/>
      <c r="T236" s="3" t="str">
        <f>IF(S236&gt;0, S236/$AU236, "")</f>
        <v/>
      </c>
      <c r="U236" s="4"/>
      <c r="V236" s="3" t="str">
        <f>IF(U236&gt;0, U236/$AU236, "")</f>
        <v/>
      </c>
      <c r="W236" s="4"/>
      <c r="X236" s="3" t="str">
        <f>IF(W236&gt;0, W236/$AU236, "")</f>
        <v/>
      </c>
      <c r="Y236" s="4"/>
      <c r="Z236" s="3" t="str">
        <f>IF(Y236&gt;0, Y236/$AU236, "")</f>
        <v/>
      </c>
      <c r="AA236" s="4">
        <v>1.0</v>
      </c>
      <c r="AB236" s="3">
        <f>IF(AA236&gt;0, AA236/$AU236, "")</f>
        <v>0.04761904762</v>
      </c>
      <c r="AC236" s="4">
        <v>2.0</v>
      </c>
      <c r="AD236" s="3">
        <f>IF(AC236&gt;0, AC236/$AU236, "")</f>
        <v>0.09523809524</v>
      </c>
      <c r="AE236" s="4"/>
      <c r="AF236" s="3" t="str">
        <f>IF(AE236&gt;0, AE236/$AU236, "")</f>
        <v/>
      </c>
      <c r="AG236" s="4"/>
      <c r="AH236" s="3" t="str">
        <f>IF(AG236&gt;0, AG236/$AU236, "")</f>
        <v/>
      </c>
      <c r="AI236" s="4"/>
      <c r="AJ236" s="3" t="str">
        <f>IF(AI236&gt;0, AI236/$AU236, "")</f>
        <v/>
      </c>
      <c r="AK236" s="4"/>
      <c r="AL236" s="3" t="str">
        <f>IF(AK236&gt;0, AK236/$AU236, "")</f>
        <v/>
      </c>
      <c r="AM236" s="4"/>
      <c r="AN236" s="3" t="str">
        <f>IF(AM236&gt;0, AM236/$AU236, "")</f>
        <v/>
      </c>
      <c r="AO236" s="4"/>
      <c r="AP236" s="3" t="str">
        <f>IF(AO236&gt;0, AO236/$AU236, "")</f>
        <v/>
      </c>
      <c r="AQ236" s="4"/>
      <c r="AR236" s="3" t="str">
        <f>IF(AQ236&gt;0, AQ236/$AU236, "")</f>
        <v/>
      </c>
      <c r="AT236" s="3" t="str">
        <f>IF(AS236&gt;0, AS236/$AU236, "")</f>
        <v/>
      </c>
      <c r="AU236" s="2">
        <v>21.0</v>
      </c>
    </row>
    <row r="237" ht="15.75" customHeight="1" outlineLevel="1">
      <c r="D237" s="5" t="s">
        <v>511</v>
      </c>
      <c r="I237" s="2">
        <f>SUBTOTAL(9,I236)</f>
        <v>12</v>
      </c>
      <c r="J237" s="3"/>
      <c r="K237" s="4">
        <f>SUBTOTAL(9,K236)</f>
        <v>2</v>
      </c>
      <c r="L237" s="3"/>
      <c r="M237" s="4">
        <f>SUBTOTAL(9,M236)</f>
        <v>3</v>
      </c>
      <c r="N237" s="3"/>
      <c r="O237" s="4">
        <f>SUBTOTAL(9,O236)</f>
        <v>1</v>
      </c>
      <c r="P237" s="3"/>
      <c r="Q237" s="4">
        <f>SUBTOTAL(9,Q236)</f>
        <v>0</v>
      </c>
      <c r="R237" s="3"/>
      <c r="S237" s="4">
        <f>SUBTOTAL(9,S236)</f>
        <v>0</v>
      </c>
      <c r="T237" s="3"/>
      <c r="U237" s="4">
        <f>SUBTOTAL(9,U236)</f>
        <v>0</v>
      </c>
      <c r="V237" s="3"/>
      <c r="W237" s="4">
        <f>SUBTOTAL(9,W236)</f>
        <v>0</v>
      </c>
      <c r="X237" s="3"/>
      <c r="Y237" s="4">
        <f>SUBTOTAL(9,Y236)</f>
        <v>0</v>
      </c>
      <c r="Z237" s="3"/>
      <c r="AA237" s="4">
        <f>SUBTOTAL(9,AA236)</f>
        <v>1</v>
      </c>
      <c r="AB237" s="3"/>
      <c r="AC237" s="4">
        <f>SUBTOTAL(9,AC236)</f>
        <v>2</v>
      </c>
      <c r="AD237" s="3"/>
      <c r="AE237" s="4">
        <f>SUBTOTAL(9,AE236)</f>
        <v>0</v>
      </c>
      <c r="AF237" s="3"/>
      <c r="AG237" s="4">
        <f>SUBTOTAL(9,AG236)</f>
        <v>0</v>
      </c>
      <c r="AH237" s="3"/>
      <c r="AI237" s="4">
        <f>SUBTOTAL(9,AI236)</f>
        <v>0</v>
      </c>
      <c r="AJ237" s="3"/>
      <c r="AK237" s="4">
        <f>SUBTOTAL(9,AK236)</f>
        <v>0</v>
      </c>
      <c r="AL237" s="3"/>
      <c r="AM237" s="4">
        <f>SUBTOTAL(9,AM236)</f>
        <v>0</v>
      </c>
      <c r="AN237" s="3"/>
      <c r="AO237" s="4">
        <f>SUBTOTAL(9,AO236)</f>
        <v>0</v>
      </c>
      <c r="AP237" s="3"/>
      <c r="AQ237" s="4">
        <f>SUBTOTAL(9,AQ236)</f>
        <v>0</v>
      </c>
      <c r="AR237" s="3"/>
      <c r="AS237" s="15">
        <f>SUBTOTAL(9,AS236)</f>
        <v>0</v>
      </c>
      <c r="AT237" s="3"/>
      <c r="AU237" s="2"/>
    </row>
    <row r="238" ht="15.75" customHeight="1" outlineLevel="2">
      <c r="A238" s="15" t="s">
        <v>31</v>
      </c>
      <c r="B238" s="15" t="s">
        <v>501</v>
      </c>
      <c r="C238" s="15" t="s">
        <v>501</v>
      </c>
      <c r="D238" s="15" t="s">
        <v>512</v>
      </c>
      <c r="E238" s="15" t="s">
        <v>513</v>
      </c>
      <c r="F238" s="15" t="s">
        <v>514</v>
      </c>
      <c r="G238" s="15" t="s">
        <v>36</v>
      </c>
      <c r="H238" s="15" t="s">
        <v>37</v>
      </c>
      <c r="I238" s="2">
        <v>8.0</v>
      </c>
      <c r="J238" s="3">
        <f>IF(I238&gt;0, I238/$AU238, "")</f>
        <v>0.4210526316</v>
      </c>
      <c r="K238" s="4">
        <v>2.0</v>
      </c>
      <c r="L238" s="3">
        <f>IF(K238&gt;0, K238/$AU238, "")</f>
        <v>0.1052631579</v>
      </c>
      <c r="M238" s="4">
        <v>2.0</v>
      </c>
      <c r="N238" s="3">
        <f>IF(M238&gt;0, M238/$AU238, "")</f>
        <v>0.1052631579</v>
      </c>
      <c r="O238" s="4">
        <v>1.0</v>
      </c>
      <c r="P238" s="3">
        <f>IF(O238&gt;0, O238/$AU238, "")</f>
        <v>0.05263157895</v>
      </c>
      <c r="Q238" s="4">
        <v>1.0</v>
      </c>
      <c r="R238" s="3">
        <f>IF(Q238&gt;0, Q238/$AU238, "")</f>
        <v>0.05263157895</v>
      </c>
      <c r="S238" s="4">
        <v>2.0</v>
      </c>
      <c r="T238" s="3">
        <f>IF(S238&gt;0, S238/$AU238, "")</f>
        <v>0.1052631579</v>
      </c>
      <c r="U238" s="4"/>
      <c r="V238" s="3" t="str">
        <f>IF(U238&gt;0, U238/$AU238, "")</f>
        <v/>
      </c>
      <c r="W238" s="4"/>
      <c r="X238" s="3" t="str">
        <f>IF(W238&gt;0, W238/$AU238, "")</f>
        <v/>
      </c>
      <c r="Y238" s="4">
        <v>1.0</v>
      </c>
      <c r="Z238" s="3">
        <f>IF(Y238&gt;0, Y238/$AU238, "")</f>
        <v>0.05263157895</v>
      </c>
      <c r="AA238" s="4">
        <v>1.0</v>
      </c>
      <c r="AB238" s="3">
        <f>IF(AA238&gt;0, AA238/$AU238, "")</f>
        <v>0.05263157895</v>
      </c>
      <c r="AC238" s="4">
        <v>1.0</v>
      </c>
      <c r="AD238" s="3">
        <f>IF(AC238&gt;0, AC238/$AU238, "")</f>
        <v>0.05263157895</v>
      </c>
      <c r="AE238" s="4"/>
      <c r="AF238" s="3" t="str">
        <f>IF(AE238&gt;0, AE238/$AU238, "")</f>
        <v/>
      </c>
      <c r="AG238" s="4"/>
      <c r="AH238" s="3" t="str">
        <f>IF(AG238&gt;0, AG238/$AU238, "")</f>
        <v/>
      </c>
      <c r="AI238" s="4"/>
      <c r="AJ238" s="3" t="str">
        <f>IF(AI238&gt;0, AI238/$AU238, "")</f>
        <v/>
      </c>
      <c r="AK238" s="4"/>
      <c r="AL238" s="3" t="str">
        <f>IF(AK238&gt;0, AK238/$AU238, "")</f>
        <v/>
      </c>
      <c r="AM238" s="4"/>
      <c r="AN238" s="3" t="str">
        <f>IF(AM238&gt;0, AM238/$AU238, "")</f>
        <v/>
      </c>
      <c r="AO238" s="4"/>
      <c r="AP238" s="3" t="str">
        <f>IF(AO238&gt;0, AO238/$AU238, "")</f>
        <v/>
      </c>
      <c r="AQ238" s="4"/>
      <c r="AR238" s="3" t="str">
        <f>IF(AQ238&gt;0, AQ238/$AU238, "")</f>
        <v/>
      </c>
      <c r="AT238" s="3" t="str">
        <f>IF(AS238&gt;0, AS238/$AU238, "")</f>
        <v/>
      </c>
      <c r="AU238" s="2">
        <v>19.0</v>
      </c>
    </row>
    <row r="239" ht="15.75" customHeight="1" outlineLevel="1">
      <c r="D239" s="5" t="s">
        <v>515</v>
      </c>
      <c r="I239" s="2">
        <f>SUBTOTAL(9,I238)</f>
        <v>8</v>
      </c>
      <c r="J239" s="3"/>
      <c r="K239" s="4">
        <f>SUBTOTAL(9,K238)</f>
        <v>2</v>
      </c>
      <c r="L239" s="3"/>
      <c r="M239" s="4">
        <f>SUBTOTAL(9,M238)</f>
        <v>2</v>
      </c>
      <c r="N239" s="3"/>
      <c r="O239" s="4">
        <f>SUBTOTAL(9,O238)</f>
        <v>1</v>
      </c>
      <c r="P239" s="3"/>
      <c r="Q239" s="4">
        <f>SUBTOTAL(9,Q238)</f>
        <v>1</v>
      </c>
      <c r="R239" s="3"/>
      <c r="S239" s="4">
        <f>SUBTOTAL(9,S238)</f>
        <v>2</v>
      </c>
      <c r="T239" s="3"/>
      <c r="U239" s="4">
        <f>SUBTOTAL(9,U238)</f>
        <v>0</v>
      </c>
      <c r="V239" s="3"/>
      <c r="W239" s="4">
        <f>SUBTOTAL(9,W238)</f>
        <v>0</v>
      </c>
      <c r="X239" s="3"/>
      <c r="Y239" s="4">
        <f>SUBTOTAL(9,Y238)</f>
        <v>1</v>
      </c>
      <c r="Z239" s="3"/>
      <c r="AA239" s="4">
        <f>SUBTOTAL(9,AA238)</f>
        <v>1</v>
      </c>
      <c r="AB239" s="3"/>
      <c r="AC239" s="4">
        <f>SUBTOTAL(9,AC238)</f>
        <v>1</v>
      </c>
      <c r="AD239" s="3"/>
      <c r="AE239" s="4">
        <f>SUBTOTAL(9,AE238)</f>
        <v>0</v>
      </c>
      <c r="AF239" s="3"/>
      <c r="AG239" s="4">
        <f>SUBTOTAL(9,AG238)</f>
        <v>0</v>
      </c>
      <c r="AH239" s="3"/>
      <c r="AI239" s="4">
        <f>SUBTOTAL(9,AI238)</f>
        <v>0</v>
      </c>
      <c r="AJ239" s="3"/>
      <c r="AK239" s="4">
        <f>SUBTOTAL(9,AK238)</f>
        <v>0</v>
      </c>
      <c r="AL239" s="3"/>
      <c r="AM239" s="4">
        <f>SUBTOTAL(9,AM238)</f>
        <v>0</v>
      </c>
      <c r="AN239" s="3"/>
      <c r="AO239" s="4">
        <f>SUBTOTAL(9,AO238)</f>
        <v>0</v>
      </c>
      <c r="AP239" s="3"/>
      <c r="AQ239" s="4">
        <f>SUBTOTAL(9,AQ238)</f>
        <v>0</v>
      </c>
      <c r="AR239" s="3"/>
      <c r="AS239" s="15">
        <f>SUBTOTAL(9,AS238)</f>
        <v>0</v>
      </c>
      <c r="AT239" s="3"/>
      <c r="AU239" s="2"/>
    </row>
    <row r="240" ht="15.75" customHeight="1" outlineLevel="2">
      <c r="A240" s="15" t="s">
        <v>31</v>
      </c>
      <c r="B240" s="15" t="s">
        <v>501</v>
      </c>
      <c r="C240" s="15" t="s">
        <v>501</v>
      </c>
      <c r="D240" s="15" t="s">
        <v>516</v>
      </c>
      <c r="E240" s="15" t="s">
        <v>517</v>
      </c>
      <c r="F240" s="15" t="s">
        <v>518</v>
      </c>
      <c r="G240" s="15" t="s">
        <v>46</v>
      </c>
      <c r="H240" s="15" t="s">
        <v>37</v>
      </c>
      <c r="I240" s="2">
        <v>12.0</v>
      </c>
      <c r="J240" s="3">
        <f t="shared" ref="J240:J242" si="476">IF(I240&gt;0, I240/$AU240, "")</f>
        <v>0.4615384615</v>
      </c>
      <c r="K240" s="4">
        <v>6.0</v>
      </c>
      <c r="L240" s="3">
        <f t="shared" ref="L240:L242" si="477">IF(K240&gt;0, K240/$AU240, "")</f>
        <v>0.2307692308</v>
      </c>
      <c r="M240" s="4">
        <v>1.0</v>
      </c>
      <c r="N240" s="3">
        <f t="shared" ref="N240:N242" si="478">IF(M240&gt;0, M240/$AU240, "")</f>
        <v>0.03846153846</v>
      </c>
      <c r="O240" s="4">
        <v>2.0</v>
      </c>
      <c r="P240" s="3">
        <f t="shared" ref="P240:P242" si="479">IF(O240&gt;0, O240/$AU240, "")</f>
        <v>0.07692307692</v>
      </c>
      <c r="Q240" s="4"/>
      <c r="R240" s="3" t="str">
        <f t="shared" ref="R240:R242" si="480">IF(Q240&gt;0, Q240/$AU240, "")</f>
        <v/>
      </c>
      <c r="S240" s="4"/>
      <c r="T240" s="3" t="str">
        <f t="shared" ref="T240:T242" si="481">IF(S240&gt;0, S240/$AU240, "")</f>
        <v/>
      </c>
      <c r="U240" s="4">
        <v>1.0</v>
      </c>
      <c r="V240" s="3">
        <f t="shared" ref="V240:V242" si="482">IF(U240&gt;0, U240/$AU240, "")</f>
        <v>0.03846153846</v>
      </c>
      <c r="W240" s="4">
        <v>1.0</v>
      </c>
      <c r="X240" s="3">
        <f t="shared" ref="X240:X242" si="483">IF(W240&gt;0, W240/$AU240, "")</f>
        <v>0.03846153846</v>
      </c>
      <c r="Y240" s="4">
        <v>3.0</v>
      </c>
      <c r="Z240" s="3">
        <f t="shared" ref="Z240:Z242" si="484">IF(Y240&gt;0, Y240/$AU240, "")</f>
        <v>0.1153846154</v>
      </c>
      <c r="AA240" s="4"/>
      <c r="AB240" s="3" t="str">
        <f t="shared" ref="AB240:AB242" si="485">IF(AA240&gt;0, AA240/$AU240, "")</f>
        <v/>
      </c>
      <c r="AC240" s="4"/>
      <c r="AD240" s="3" t="str">
        <f t="shared" ref="AD240:AD242" si="486">IF(AC240&gt;0, AC240/$AU240, "")</f>
        <v/>
      </c>
      <c r="AE240" s="4"/>
      <c r="AF240" s="3" t="str">
        <f t="shared" ref="AF240:AF242" si="487">IF(AE240&gt;0, AE240/$AU240, "")</f>
        <v/>
      </c>
      <c r="AG240" s="4"/>
      <c r="AH240" s="3" t="str">
        <f t="shared" ref="AH240:AH242" si="488">IF(AG240&gt;0, AG240/$AU240, "")</f>
        <v/>
      </c>
      <c r="AI240" s="4"/>
      <c r="AJ240" s="3" t="str">
        <f t="shared" ref="AJ240:AJ242" si="489">IF(AI240&gt;0, AI240/$AU240, "")</f>
        <v/>
      </c>
      <c r="AK240" s="4"/>
      <c r="AL240" s="3" t="str">
        <f t="shared" ref="AL240:AL242" si="490">IF(AK240&gt;0, AK240/$AU240, "")</f>
        <v/>
      </c>
      <c r="AM240" s="4"/>
      <c r="AN240" s="3" t="str">
        <f t="shared" ref="AN240:AN242" si="491">IF(AM240&gt;0, AM240/$AU240, "")</f>
        <v/>
      </c>
      <c r="AO240" s="4"/>
      <c r="AP240" s="3" t="str">
        <f t="shared" ref="AP240:AP242" si="492">IF(AO240&gt;0, AO240/$AU240, "")</f>
        <v/>
      </c>
      <c r="AQ240" s="4"/>
      <c r="AR240" s="3" t="str">
        <f t="shared" ref="AR240:AR242" si="493">IF(AQ240&gt;0, AQ240/$AU240, "")</f>
        <v/>
      </c>
      <c r="AT240" s="3" t="str">
        <f t="shared" ref="AT240:AT242" si="494">IF(AS240&gt;0, AS240/$AU240, "")</f>
        <v/>
      </c>
      <c r="AU240" s="2">
        <v>26.0</v>
      </c>
    </row>
    <row r="241" ht="15.75" customHeight="1" outlineLevel="2">
      <c r="A241" s="15" t="s">
        <v>31</v>
      </c>
      <c r="B241" s="15" t="s">
        <v>501</v>
      </c>
      <c r="C241" s="15" t="s">
        <v>501</v>
      </c>
      <c r="D241" s="15" t="s">
        <v>516</v>
      </c>
      <c r="E241" s="15" t="s">
        <v>519</v>
      </c>
      <c r="F241" s="15" t="s">
        <v>518</v>
      </c>
      <c r="G241" s="15" t="s">
        <v>36</v>
      </c>
      <c r="H241" s="15" t="s">
        <v>37</v>
      </c>
      <c r="I241" s="2">
        <v>6.0</v>
      </c>
      <c r="J241" s="3">
        <f t="shared" si="476"/>
        <v>0.3157894737</v>
      </c>
      <c r="K241" s="4">
        <v>4.0</v>
      </c>
      <c r="L241" s="3">
        <f t="shared" si="477"/>
        <v>0.2105263158</v>
      </c>
      <c r="M241" s="4">
        <v>4.0</v>
      </c>
      <c r="N241" s="3">
        <f t="shared" si="478"/>
        <v>0.2105263158</v>
      </c>
      <c r="O241" s="4">
        <v>1.0</v>
      </c>
      <c r="P241" s="3">
        <f t="shared" si="479"/>
        <v>0.05263157895</v>
      </c>
      <c r="Q241" s="4">
        <v>1.0</v>
      </c>
      <c r="R241" s="3">
        <f t="shared" si="480"/>
        <v>0.05263157895</v>
      </c>
      <c r="S241" s="4"/>
      <c r="T241" s="3" t="str">
        <f t="shared" si="481"/>
        <v/>
      </c>
      <c r="U241" s="4">
        <v>2.0</v>
      </c>
      <c r="V241" s="3">
        <f t="shared" si="482"/>
        <v>0.1052631579</v>
      </c>
      <c r="W241" s="4"/>
      <c r="X241" s="3" t="str">
        <f t="shared" si="483"/>
        <v/>
      </c>
      <c r="Y241" s="4"/>
      <c r="Z241" s="3" t="str">
        <f t="shared" si="484"/>
        <v/>
      </c>
      <c r="AA241" s="4"/>
      <c r="AB241" s="3" t="str">
        <f t="shared" si="485"/>
        <v/>
      </c>
      <c r="AC241" s="4">
        <v>1.0</v>
      </c>
      <c r="AD241" s="3">
        <f t="shared" si="486"/>
        <v>0.05263157895</v>
      </c>
      <c r="AE241" s="4"/>
      <c r="AF241" s="3" t="str">
        <f t="shared" si="487"/>
        <v/>
      </c>
      <c r="AG241" s="4"/>
      <c r="AH241" s="3" t="str">
        <f t="shared" si="488"/>
        <v/>
      </c>
      <c r="AI241" s="4"/>
      <c r="AJ241" s="3" t="str">
        <f t="shared" si="489"/>
        <v/>
      </c>
      <c r="AK241" s="4"/>
      <c r="AL241" s="3" t="str">
        <f t="shared" si="490"/>
        <v/>
      </c>
      <c r="AM241" s="4"/>
      <c r="AN241" s="3" t="str">
        <f t="shared" si="491"/>
        <v/>
      </c>
      <c r="AO241" s="4"/>
      <c r="AP241" s="3" t="str">
        <f t="shared" si="492"/>
        <v/>
      </c>
      <c r="AQ241" s="4"/>
      <c r="AR241" s="3" t="str">
        <f t="shared" si="493"/>
        <v/>
      </c>
      <c r="AT241" s="3" t="str">
        <f t="shared" si="494"/>
        <v/>
      </c>
      <c r="AU241" s="2">
        <v>19.0</v>
      </c>
    </row>
    <row r="242" ht="15.75" customHeight="1" outlineLevel="2">
      <c r="A242" s="15" t="s">
        <v>31</v>
      </c>
      <c r="B242" s="15" t="s">
        <v>501</v>
      </c>
      <c r="C242" s="15" t="s">
        <v>501</v>
      </c>
      <c r="D242" s="15" t="s">
        <v>516</v>
      </c>
      <c r="E242" s="15" t="s">
        <v>520</v>
      </c>
      <c r="F242" s="15" t="s">
        <v>521</v>
      </c>
      <c r="G242" s="15" t="s">
        <v>46</v>
      </c>
      <c r="H242" s="15" t="s">
        <v>37</v>
      </c>
      <c r="I242" s="2">
        <v>8.0</v>
      </c>
      <c r="J242" s="3">
        <f t="shared" si="476"/>
        <v>0.5333333333</v>
      </c>
      <c r="K242" s="4">
        <v>1.0</v>
      </c>
      <c r="L242" s="3">
        <f t="shared" si="477"/>
        <v>0.06666666667</v>
      </c>
      <c r="M242" s="4"/>
      <c r="N242" s="3" t="str">
        <f t="shared" si="478"/>
        <v/>
      </c>
      <c r="O242" s="4">
        <v>3.0</v>
      </c>
      <c r="P242" s="3">
        <f t="shared" si="479"/>
        <v>0.2</v>
      </c>
      <c r="Q242" s="4"/>
      <c r="R242" s="3" t="str">
        <f t="shared" si="480"/>
        <v/>
      </c>
      <c r="S242" s="4">
        <v>2.0</v>
      </c>
      <c r="T242" s="3">
        <f t="shared" si="481"/>
        <v>0.1333333333</v>
      </c>
      <c r="U242" s="4"/>
      <c r="V242" s="3" t="str">
        <f t="shared" si="482"/>
        <v/>
      </c>
      <c r="W242" s="4"/>
      <c r="X242" s="3" t="str">
        <f t="shared" si="483"/>
        <v/>
      </c>
      <c r="Y242" s="4"/>
      <c r="Z242" s="3" t="str">
        <f t="shared" si="484"/>
        <v/>
      </c>
      <c r="AA242" s="4"/>
      <c r="AB242" s="3" t="str">
        <f t="shared" si="485"/>
        <v/>
      </c>
      <c r="AC242" s="4">
        <v>1.0</v>
      </c>
      <c r="AD242" s="3">
        <f t="shared" si="486"/>
        <v>0.06666666667</v>
      </c>
      <c r="AE242" s="4"/>
      <c r="AF242" s="3" t="str">
        <f t="shared" si="487"/>
        <v/>
      </c>
      <c r="AG242" s="4"/>
      <c r="AH242" s="3" t="str">
        <f t="shared" si="488"/>
        <v/>
      </c>
      <c r="AI242" s="4"/>
      <c r="AJ242" s="3" t="str">
        <f t="shared" si="489"/>
        <v/>
      </c>
      <c r="AK242" s="4"/>
      <c r="AL242" s="3" t="str">
        <f t="shared" si="490"/>
        <v/>
      </c>
      <c r="AM242" s="4"/>
      <c r="AN242" s="3" t="str">
        <f t="shared" si="491"/>
        <v/>
      </c>
      <c r="AO242" s="4"/>
      <c r="AP242" s="3" t="str">
        <f t="shared" si="492"/>
        <v/>
      </c>
      <c r="AQ242" s="4"/>
      <c r="AR242" s="3" t="str">
        <f t="shared" si="493"/>
        <v/>
      </c>
      <c r="AT242" s="3" t="str">
        <f t="shared" si="494"/>
        <v/>
      </c>
      <c r="AU242" s="2">
        <v>15.0</v>
      </c>
    </row>
    <row r="243" ht="15.75" customHeight="1" outlineLevel="1">
      <c r="D243" s="5" t="s">
        <v>522</v>
      </c>
      <c r="I243" s="2">
        <f>SUBTOTAL(9,I240:I242)</f>
        <v>26</v>
      </c>
      <c r="J243" s="3"/>
      <c r="K243" s="4">
        <f>SUBTOTAL(9,K240:K242)</f>
        <v>11</v>
      </c>
      <c r="L243" s="3"/>
      <c r="M243" s="4">
        <f>SUBTOTAL(9,M240:M242)</f>
        <v>5</v>
      </c>
      <c r="N243" s="3"/>
      <c r="O243" s="4">
        <f>SUBTOTAL(9,O240:O242)</f>
        <v>6</v>
      </c>
      <c r="P243" s="3"/>
      <c r="Q243" s="4">
        <f>SUBTOTAL(9,Q240:Q242)</f>
        <v>1</v>
      </c>
      <c r="R243" s="3"/>
      <c r="S243" s="4">
        <f>SUBTOTAL(9,S240:S242)</f>
        <v>2</v>
      </c>
      <c r="T243" s="3"/>
      <c r="U243" s="4">
        <f>SUBTOTAL(9,U240:U242)</f>
        <v>3</v>
      </c>
      <c r="V243" s="3"/>
      <c r="W243" s="4">
        <f>SUBTOTAL(9,W240:W242)</f>
        <v>1</v>
      </c>
      <c r="X243" s="3"/>
      <c r="Y243" s="4">
        <f>SUBTOTAL(9,Y240:Y242)</f>
        <v>3</v>
      </c>
      <c r="Z243" s="3"/>
      <c r="AA243" s="4">
        <f>SUBTOTAL(9,AA240:AA242)</f>
        <v>0</v>
      </c>
      <c r="AB243" s="3"/>
      <c r="AC243" s="4">
        <f>SUBTOTAL(9,AC240:AC242)</f>
        <v>2</v>
      </c>
      <c r="AD243" s="3"/>
      <c r="AE243" s="4">
        <f>SUBTOTAL(9,AE240:AE242)</f>
        <v>0</v>
      </c>
      <c r="AF243" s="3"/>
      <c r="AG243" s="4">
        <f>SUBTOTAL(9,AG240:AG242)</f>
        <v>0</v>
      </c>
      <c r="AH243" s="3"/>
      <c r="AI243" s="4">
        <f>SUBTOTAL(9,AI240:AI242)</f>
        <v>0</v>
      </c>
      <c r="AJ243" s="3"/>
      <c r="AK243" s="4">
        <f>SUBTOTAL(9,AK240:AK242)</f>
        <v>0</v>
      </c>
      <c r="AL243" s="3"/>
      <c r="AM243" s="4">
        <f>SUBTOTAL(9,AM240:AM242)</f>
        <v>0</v>
      </c>
      <c r="AN243" s="3"/>
      <c r="AO243" s="4">
        <f>SUBTOTAL(9,AO240:AO242)</f>
        <v>0</v>
      </c>
      <c r="AP243" s="3"/>
      <c r="AQ243" s="4">
        <f>SUBTOTAL(9,AQ240:AQ242)</f>
        <v>0</v>
      </c>
      <c r="AR243" s="3"/>
      <c r="AS243" s="15">
        <f>SUBTOTAL(9,AS240:AS242)</f>
        <v>0</v>
      </c>
      <c r="AT243" s="3"/>
      <c r="AU243" s="2"/>
    </row>
    <row r="244" ht="15.75" customHeight="1" outlineLevel="2">
      <c r="A244" s="15" t="s">
        <v>31</v>
      </c>
      <c r="B244" s="15" t="s">
        <v>501</v>
      </c>
      <c r="C244" s="15" t="s">
        <v>501</v>
      </c>
      <c r="D244" s="15" t="s">
        <v>523</v>
      </c>
      <c r="E244" s="15" t="s">
        <v>524</v>
      </c>
      <c r="F244" s="15" t="s">
        <v>525</v>
      </c>
      <c r="G244" s="15" t="s">
        <v>36</v>
      </c>
      <c r="H244" s="15" t="s">
        <v>37</v>
      </c>
      <c r="I244" s="2">
        <v>14.0</v>
      </c>
      <c r="J244" s="3">
        <f>IF(I244&gt;0, I244/$AU244, "")</f>
        <v>0.6363636364</v>
      </c>
      <c r="K244" s="4">
        <v>1.0</v>
      </c>
      <c r="L244" s="3">
        <f>IF(K244&gt;0, K244/$AU244, "")</f>
        <v>0.04545454545</v>
      </c>
      <c r="M244" s="4">
        <v>5.0</v>
      </c>
      <c r="N244" s="3">
        <f>IF(M244&gt;0, M244/$AU244, "")</f>
        <v>0.2272727273</v>
      </c>
      <c r="O244" s="4"/>
      <c r="P244" s="3" t="str">
        <f>IF(O244&gt;0, O244/$AU244, "")</f>
        <v/>
      </c>
      <c r="Q244" s="4">
        <v>1.0</v>
      </c>
      <c r="R244" s="3">
        <f>IF(Q244&gt;0, Q244/$AU244, "")</f>
        <v>0.04545454545</v>
      </c>
      <c r="S244" s="4"/>
      <c r="T244" s="3" t="str">
        <f>IF(S244&gt;0, S244/$AU244, "")</f>
        <v/>
      </c>
      <c r="U244" s="4"/>
      <c r="V244" s="3" t="str">
        <f>IF(U244&gt;0, U244/$AU244, "")</f>
        <v/>
      </c>
      <c r="W244" s="4">
        <v>1.0</v>
      </c>
      <c r="X244" s="3">
        <f>IF(W244&gt;0, W244/$AU244, "")</f>
        <v>0.04545454545</v>
      </c>
      <c r="Y244" s="4"/>
      <c r="Z244" s="3" t="str">
        <f>IF(Y244&gt;0, Y244/$AU244, "")</f>
        <v/>
      </c>
      <c r="AA244" s="4"/>
      <c r="AB244" s="3" t="str">
        <f>IF(AA244&gt;0, AA244/$AU244, "")</f>
        <v/>
      </c>
      <c r="AC244" s="4"/>
      <c r="AD244" s="3" t="str">
        <f>IF(AC244&gt;0, AC244/$AU244, "")</f>
        <v/>
      </c>
      <c r="AE244" s="4"/>
      <c r="AF244" s="3" t="str">
        <f>IF(AE244&gt;0, AE244/$AU244, "")</f>
        <v/>
      </c>
      <c r="AG244" s="4"/>
      <c r="AH244" s="3" t="str">
        <f>IF(AG244&gt;0, AG244/$AU244, "")</f>
        <v/>
      </c>
      <c r="AI244" s="4"/>
      <c r="AJ244" s="3" t="str">
        <f>IF(AI244&gt;0, AI244/$AU244, "")</f>
        <v/>
      </c>
      <c r="AK244" s="4"/>
      <c r="AL244" s="3" t="str">
        <f>IF(AK244&gt;0, AK244/$AU244, "")</f>
        <v/>
      </c>
      <c r="AM244" s="4"/>
      <c r="AN244" s="3" t="str">
        <f>IF(AM244&gt;0, AM244/$AU244, "")</f>
        <v/>
      </c>
      <c r="AO244" s="4"/>
      <c r="AP244" s="3" t="str">
        <f>IF(AO244&gt;0, AO244/$AU244, "")</f>
        <v/>
      </c>
      <c r="AQ244" s="4"/>
      <c r="AR244" s="3" t="str">
        <f>IF(AQ244&gt;0, AQ244/$AU244, "")</f>
        <v/>
      </c>
      <c r="AT244" s="3" t="str">
        <f>IF(AS244&gt;0, AS244/$AU244, "")</f>
        <v/>
      </c>
      <c r="AU244" s="2">
        <v>22.0</v>
      </c>
    </row>
    <row r="245" ht="15.75" customHeight="1" outlineLevel="1">
      <c r="D245" s="5" t="s">
        <v>526</v>
      </c>
      <c r="I245" s="2">
        <f>SUBTOTAL(9,I244)</f>
        <v>14</v>
      </c>
      <c r="J245" s="3"/>
      <c r="K245" s="4">
        <f>SUBTOTAL(9,K244)</f>
        <v>1</v>
      </c>
      <c r="L245" s="3"/>
      <c r="M245" s="4">
        <f>SUBTOTAL(9,M244)</f>
        <v>5</v>
      </c>
      <c r="N245" s="3"/>
      <c r="O245" s="4">
        <f>SUBTOTAL(9,O244)</f>
        <v>0</v>
      </c>
      <c r="P245" s="3"/>
      <c r="Q245" s="4">
        <f>SUBTOTAL(9,Q244)</f>
        <v>1</v>
      </c>
      <c r="R245" s="3"/>
      <c r="S245" s="4">
        <f>SUBTOTAL(9,S244)</f>
        <v>0</v>
      </c>
      <c r="T245" s="3"/>
      <c r="U245" s="4">
        <f>SUBTOTAL(9,U244)</f>
        <v>0</v>
      </c>
      <c r="V245" s="3"/>
      <c r="W245" s="4">
        <f>SUBTOTAL(9,W244)</f>
        <v>1</v>
      </c>
      <c r="X245" s="3"/>
      <c r="Y245" s="4">
        <f>SUBTOTAL(9,Y244)</f>
        <v>0</v>
      </c>
      <c r="Z245" s="3"/>
      <c r="AA245" s="4">
        <f>SUBTOTAL(9,AA244)</f>
        <v>0</v>
      </c>
      <c r="AB245" s="3"/>
      <c r="AC245" s="4">
        <f>SUBTOTAL(9,AC244)</f>
        <v>0</v>
      </c>
      <c r="AD245" s="3"/>
      <c r="AE245" s="4">
        <f>SUBTOTAL(9,AE244)</f>
        <v>0</v>
      </c>
      <c r="AF245" s="3"/>
      <c r="AG245" s="4">
        <f>SUBTOTAL(9,AG244)</f>
        <v>0</v>
      </c>
      <c r="AH245" s="3"/>
      <c r="AI245" s="4">
        <f>SUBTOTAL(9,AI244)</f>
        <v>0</v>
      </c>
      <c r="AJ245" s="3"/>
      <c r="AK245" s="4">
        <f>SUBTOTAL(9,AK244)</f>
        <v>0</v>
      </c>
      <c r="AL245" s="3"/>
      <c r="AM245" s="4">
        <f>SUBTOTAL(9,AM244)</f>
        <v>0</v>
      </c>
      <c r="AN245" s="3"/>
      <c r="AO245" s="4">
        <f>SUBTOTAL(9,AO244)</f>
        <v>0</v>
      </c>
      <c r="AP245" s="3"/>
      <c r="AQ245" s="4">
        <f>SUBTOTAL(9,AQ244)</f>
        <v>0</v>
      </c>
      <c r="AR245" s="3"/>
      <c r="AS245" s="15">
        <f>SUBTOTAL(9,AS244)</f>
        <v>0</v>
      </c>
      <c r="AT245" s="3"/>
      <c r="AU245" s="2"/>
    </row>
    <row r="246" ht="15.75" customHeight="1" outlineLevel="2">
      <c r="A246" s="15" t="s">
        <v>31</v>
      </c>
      <c r="B246" s="15" t="s">
        <v>501</v>
      </c>
      <c r="C246" s="15" t="s">
        <v>501</v>
      </c>
      <c r="D246" s="15" t="s">
        <v>527</v>
      </c>
      <c r="E246" s="15" t="s">
        <v>528</v>
      </c>
      <c r="F246" s="15" t="s">
        <v>529</v>
      </c>
      <c r="G246" s="15" t="s">
        <v>46</v>
      </c>
      <c r="H246" s="15" t="s">
        <v>37</v>
      </c>
      <c r="I246" s="2">
        <v>6.0</v>
      </c>
      <c r="J246" s="3">
        <f>IF(I246&gt;0, I246/$AU246, "")</f>
        <v>0.4285714286</v>
      </c>
      <c r="K246" s="4"/>
      <c r="L246" s="3" t="str">
        <f>IF(K246&gt;0, K246/$AU246, "")</f>
        <v/>
      </c>
      <c r="M246" s="4">
        <v>2.0</v>
      </c>
      <c r="N246" s="3">
        <f>IF(M246&gt;0, M246/$AU246, "")</f>
        <v>0.1428571429</v>
      </c>
      <c r="O246" s="4">
        <v>3.0</v>
      </c>
      <c r="P246" s="3">
        <f>IF(O246&gt;0, O246/$AU246, "")</f>
        <v>0.2142857143</v>
      </c>
      <c r="Q246" s="4"/>
      <c r="R246" s="3" t="str">
        <f>IF(Q246&gt;0, Q246/$AU246, "")</f>
        <v/>
      </c>
      <c r="S246" s="4">
        <v>1.0</v>
      </c>
      <c r="T246" s="3">
        <f>IF(S246&gt;0, S246/$AU246, "")</f>
        <v>0.07142857143</v>
      </c>
      <c r="U246" s="4"/>
      <c r="V246" s="3" t="str">
        <f>IF(U246&gt;0, U246/$AU246, "")</f>
        <v/>
      </c>
      <c r="W246" s="4"/>
      <c r="X246" s="3" t="str">
        <f>IF(W246&gt;0, W246/$AU246, "")</f>
        <v/>
      </c>
      <c r="Y246" s="4"/>
      <c r="Z246" s="3" t="str">
        <f>IF(Y246&gt;0, Y246/$AU246, "")</f>
        <v/>
      </c>
      <c r="AA246" s="4">
        <v>1.0</v>
      </c>
      <c r="AB246" s="3">
        <f>IF(AA246&gt;0, AA246/$AU246, "")</f>
        <v>0.07142857143</v>
      </c>
      <c r="AC246" s="4">
        <v>1.0</v>
      </c>
      <c r="AD246" s="3">
        <f>IF(AC246&gt;0, AC246/$AU246, "")</f>
        <v>0.07142857143</v>
      </c>
      <c r="AE246" s="4"/>
      <c r="AF246" s="3" t="str">
        <f>IF(AE246&gt;0, AE246/$AU246, "")</f>
        <v/>
      </c>
      <c r="AG246" s="4"/>
      <c r="AH246" s="3" t="str">
        <f>IF(AG246&gt;0, AG246/$AU246, "")</f>
        <v/>
      </c>
      <c r="AI246" s="4"/>
      <c r="AJ246" s="3" t="str">
        <f>IF(AI246&gt;0, AI246/$AU246, "")</f>
        <v/>
      </c>
      <c r="AK246" s="4"/>
      <c r="AL246" s="3" t="str">
        <f>IF(AK246&gt;0, AK246/$AU246, "")</f>
        <v/>
      </c>
      <c r="AM246" s="4"/>
      <c r="AN246" s="3" t="str">
        <f>IF(AM246&gt;0, AM246/$AU246, "")</f>
        <v/>
      </c>
      <c r="AO246" s="4"/>
      <c r="AP246" s="3" t="str">
        <f>IF(AO246&gt;0, AO246/$AU246, "")</f>
        <v/>
      </c>
      <c r="AQ246" s="4"/>
      <c r="AR246" s="3" t="str">
        <f>IF(AQ246&gt;0, AQ246/$AU246, "")</f>
        <v/>
      </c>
      <c r="AT246" s="3" t="str">
        <f>IF(AS246&gt;0, AS246/$AU246, "")</f>
        <v/>
      </c>
      <c r="AU246" s="2">
        <v>14.0</v>
      </c>
    </row>
    <row r="247" ht="15.75" customHeight="1" outlineLevel="1">
      <c r="D247" s="5" t="s">
        <v>530</v>
      </c>
      <c r="I247" s="2">
        <f>SUBTOTAL(9,I246)</f>
        <v>6</v>
      </c>
      <c r="J247" s="3"/>
      <c r="K247" s="4">
        <f>SUBTOTAL(9,K246)</f>
        <v>0</v>
      </c>
      <c r="L247" s="3"/>
      <c r="M247" s="4">
        <f>SUBTOTAL(9,M246)</f>
        <v>2</v>
      </c>
      <c r="N247" s="3"/>
      <c r="O247" s="4">
        <f>SUBTOTAL(9,O246)</f>
        <v>3</v>
      </c>
      <c r="P247" s="3"/>
      <c r="Q247" s="4">
        <f>SUBTOTAL(9,Q246)</f>
        <v>0</v>
      </c>
      <c r="R247" s="3"/>
      <c r="S247" s="4">
        <f>SUBTOTAL(9,S246)</f>
        <v>1</v>
      </c>
      <c r="T247" s="3"/>
      <c r="U247" s="4">
        <f>SUBTOTAL(9,U246)</f>
        <v>0</v>
      </c>
      <c r="V247" s="3"/>
      <c r="W247" s="4">
        <f>SUBTOTAL(9,W246)</f>
        <v>0</v>
      </c>
      <c r="X247" s="3"/>
      <c r="Y247" s="4">
        <f>SUBTOTAL(9,Y246)</f>
        <v>0</v>
      </c>
      <c r="Z247" s="3"/>
      <c r="AA247" s="4">
        <f>SUBTOTAL(9,AA246)</f>
        <v>1</v>
      </c>
      <c r="AB247" s="3"/>
      <c r="AC247" s="4">
        <f>SUBTOTAL(9,AC246)</f>
        <v>1</v>
      </c>
      <c r="AD247" s="3"/>
      <c r="AE247" s="4">
        <f>SUBTOTAL(9,AE246)</f>
        <v>0</v>
      </c>
      <c r="AF247" s="3"/>
      <c r="AG247" s="4">
        <f>SUBTOTAL(9,AG246)</f>
        <v>0</v>
      </c>
      <c r="AH247" s="3"/>
      <c r="AI247" s="4">
        <f>SUBTOTAL(9,AI246)</f>
        <v>0</v>
      </c>
      <c r="AJ247" s="3"/>
      <c r="AK247" s="4">
        <f>SUBTOTAL(9,AK246)</f>
        <v>0</v>
      </c>
      <c r="AL247" s="3"/>
      <c r="AM247" s="4">
        <f>SUBTOTAL(9,AM246)</f>
        <v>0</v>
      </c>
      <c r="AN247" s="3"/>
      <c r="AO247" s="4">
        <f>SUBTOTAL(9,AO246)</f>
        <v>0</v>
      </c>
      <c r="AP247" s="3"/>
      <c r="AQ247" s="4">
        <f>SUBTOTAL(9,AQ246)</f>
        <v>0</v>
      </c>
      <c r="AR247" s="3"/>
      <c r="AS247" s="15">
        <f>SUBTOTAL(9,AS246)</f>
        <v>0</v>
      </c>
      <c r="AT247" s="3"/>
      <c r="AU247" s="2"/>
    </row>
    <row r="248" ht="15.75" customHeight="1" outlineLevel="2">
      <c r="A248" s="15" t="s">
        <v>31</v>
      </c>
      <c r="B248" s="15" t="s">
        <v>531</v>
      </c>
      <c r="C248" s="15" t="s">
        <v>531</v>
      </c>
      <c r="D248" s="15" t="s">
        <v>532</v>
      </c>
      <c r="E248" s="15" t="s">
        <v>533</v>
      </c>
      <c r="F248" s="15" t="s">
        <v>534</v>
      </c>
      <c r="G248" s="15" t="s">
        <v>46</v>
      </c>
      <c r="H248" s="15" t="s">
        <v>37</v>
      </c>
      <c r="I248" s="2">
        <v>13.0</v>
      </c>
      <c r="J248" s="3">
        <f t="shared" ref="J248:J249" si="495">IF(I248&gt;0, I248/$AU248, "")</f>
        <v>0.2363636364</v>
      </c>
      <c r="K248" s="4">
        <v>20.0</v>
      </c>
      <c r="L248" s="3">
        <f t="shared" ref="L248:L249" si="496">IF(K248&gt;0, K248/$AU248, "")</f>
        <v>0.3636363636</v>
      </c>
      <c r="M248" s="4">
        <v>14.0</v>
      </c>
      <c r="N248" s="3">
        <f t="shared" ref="N248:N249" si="497">IF(M248&gt;0, M248/$AU248, "")</f>
        <v>0.2545454545</v>
      </c>
      <c r="O248" s="4">
        <v>5.0</v>
      </c>
      <c r="P248" s="3">
        <f t="shared" ref="P248:P249" si="498">IF(O248&gt;0, O248/$AU248, "")</f>
        <v>0.09090909091</v>
      </c>
      <c r="Q248" s="4"/>
      <c r="R248" s="3" t="str">
        <f t="shared" ref="R248:R249" si="499">IF(Q248&gt;0, Q248/$AU248, "")</f>
        <v/>
      </c>
      <c r="S248" s="4">
        <v>1.0</v>
      </c>
      <c r="T248" s="3">
        <f t="shared" ref="T248:T249" si="500">IF(S248&gt;0, S248/$AU248, "")</f>
        <v>0.01818181818</v>
      </c>
      <c r="U248" s="4">
        <v>1.0</v>
      </c>
      <c r="V248" s="3">
        <f t="shared" ref="V248:V249" si="501">IF(U248&gt;0, U248/$AU248, "")</f>
        <v>0.01818181818</v>
      </c>
      <c r="W248" s="4"/>
      <c r="X248" s="3" t="str">
        <f t="shared" ref="X248:X249" si="502">IF(W248&gt;0, W248/$AU248, "")</f>
        <v/>
      </c>
      <c r="Y248" s="4"/>
      <c r="Z248" s="3" t="str">
        <f t="shared" ref="Z248:Z249" si="503">IF(Y248&gt;0, Y248/$AU248, "")</f>
        <v/>
      </c>
      <c r="AA248" s="4"/>
      <c r="AB248" s="3" t="str">
        <f t="shared" ref="AB248:AB249" si="504">IF(AA248&gt;0, AA248/$AU248, "")</f>
        <v/>
      </c>
      <c r="AC248" s="4">
        <v>1.0</v>
      </c>
      <c r="AD248" s="3">
        <f t="shared" ref="AD248:AD249" si="505">IF(AC248&gt;0, AC248/$AU248, "")</f>
        <v>0.01818181818</v>
      </c>
      <c r="AE248" s="4"/>
      <c r="AF248" s="3" t="str">
        <f t="shared" ref="AF248:AF249" si="506">IF(AE248&gt;0, AE248/$AU248, "")</f>
        <v/>
      </c>
      <c r="AG248" s="4"/>
      <c r="AH248" s="3" t="str">
        <f t="shared" ref="AH248:AH249" si="507">IF(AG248&gt;0, AG248/$AU248, "")</f>
        <v/>
      </c>
      <c r="AI248" s="4"/>
      <c r="AJ248" s="3" t="str">
        <f t="shared" ref="AJ248:AJ249" si="508">IF(AI248&gt;0, AI248/$AU248, "")</f>
        <v/>
      </c>
      <c r="AK248" s="4"/>
      <c r="AL248" s="3" t="str">
        <f t="shared" ref="AL248:AL249" si="509">IF(AK248&gt;0, AK248/$AU248, "")</f>
        <v/>
      </c>
      <c r="AM248" s="4"/>
      <c r="AN248" s="3" t="str">
        <f t="shared" ref="AN248:AN249" si="510">IF(AM248&gt;0, AM248/$AU248, "")</f>
        <v/>
      </c>
      <c r="AO248" s="4"/>
      <c r="AP248" s="3" t="str">
        <f t="shared" ref="AP248:AP249" si="511">IF(AO248&gt;0, AO248/$AU248, "")</f>
        <v/>
      </c>
      <c r="AQ248" s="4"/>
      <c r="AR248" s="3" t="str">
        <f t="shared" ref="AR248:AR249" si="512">IF(AQ248&gt;0, AQ248/$AU248, "")</f>
        <v/>
      </c>
      <c r="AT248" s="3" t="str">
        <f t="shared" ref="AT248:AT249" si="513">IF(AS248&gt;0, AS248/$AU248, "")</f>
        <v/>
      </c>
      <c r="AU248" s="2">
        <v>55.0</v>
      </c>
    </row>
    <row r="249" ht="15.75" customHeight="1" outlineLevel="2">
      <c r="A249" s="15" t="s">
        <v>31</v>
      </c>
      <c r="B249" s="15" t="s">
        <v>531</v>
      </c>
      <c r="C249" s="15" t="s">
        <v>531</v>
      </c>
      <c r="D249" s="15" t="s">
        <v>532</v>
      </c>
      <c r="E249" s="15" t="s">
        <v>535</v>
      </c>
      <c r="F249" s="15" t="s">
        <v>536</v>
      </c>
      <c r="G249" s="15" t="s">
        <v>46</v>
      </c>
      <c r="H249" s="15" t="s">
        <v>60</v>
      </c>
      <c r="I249" s="2">
        <v>2.0</v>
      </c>
      <c r="J249" s="3">
        <f t="shared" si="495"/>
        <v>0.1818181818</v>
      </c>
      <c r="K249" s="4">
        <v>3.0</v>
      </c>
      <c r="L249" s="3">
        <f t="shared" si="496"/>
        <v>0.2727272727</v>
      </c>
      <c r="M249" s="4"/>
      <c r="N249" s="3" t="str">
        <f t="shared" si="497"/>
        <v/>
      </c>
      <c r="O249" s="4"/>
      <c r="P249" s="3" t="str">
        <f t="shared" si="498"/>
        <v/>
      </c>
      <c r="Q249" s="4">
        <v>1.0</v>
      </c>
      <c r="R249" s="3">
        <f t="shared" si="499"/>
        <v>0.09090909091</v>
      </c>
      <c r="S249" s="4"/>
      <c r="T249" s="3" t="str">
        <f t="shared" si="500"/>
        <v/>
      </c>
      <c r="U249" s="4">
        <v>1.0</v>
      </c>
      <c r="V249" s="3">
        <f t="shared" si="501"/>
        <v>0.09090909091</v>
      </c>
      <c r="W249" s="4">
        <v>2.0</v>
      </c>
      <c r="X249" s="3">
        <f t="shared" si="502"/>
        <v>0.1818181818</v>
      </c>
      <c r="Y249" s="4"/>
      <c r="Z249" s="3" t="str">
        <f t="shared" si="503"/>
        <v/>
      </c>
      <c r="AA249" s="4">
        <v>1.0</v>
      </c>
      <c r="AB249" s="3">
        <f t="shared" si="504"/>
        <v>0.09090909091</v>
      </c>
      <c r="AC249" s="4">
        <v>1.0</v>
      </c>
      <c r="AD249" s="3">
        <f t="shared" si="505"/>
        <v>0.09090909091</v>
      </c>
      <c r="AE249" s="4"/>
      <c r="AF249" s="3" t="str">
        <f t="shared" si="506"/>
        <v/>
      </c>
      <c r="AG249" s="4"/>
      <c r="AH249" s="3" t="str">
        <f t="shared" si="507"/>
        <v/>
      </c>
      <c r="AI249" s="4"/>
      <c r="AJ249" s="3" t="str">
        <f t="shared" si="508"/>
        <v/>
      </c>
      <c r="AK249" s="4"/>
      <c r="AL249" s="3" t="str">
        <f t="shared" si="509"/>
        <v/>
      </c>
      <c r="AM249" s="4"/>
      <c r="AN249" s="3" t="str">
        <f t="shared" si="510"/>
        <v/>
      </c>
      <c r="AO249" s="4"/>
      <c r="AP249" s="3" t="str">
        <f t="shared" si="511"/>
        <v/>
      </c>
      <c r="AQ249" s="4"/>
      <c r="AR249" s="3" t="str">
        <f t="shared" si="512"/>
        <v/>
      </c>
      <c r="AT249" s="3" t="str">
        <f t="shared" si="513"/>
        <v/>
      </c>
      <c r="AU249" s="2">
        <v>11.0</v>
      </c>
    </row>
    <row r="250" ht="15.75" customHeight="1" outlineLevel="1">
      <c r="D250" s="5" t="s">
        <v>537</v>
      </c>
      <c r="I250" s="2">
        <f>SUBTOTAL(9,I248:I249)</f>
        <v>15</v>
      </c>
      <c r="J250" s="3"/>
      <c r="K250" s="4">
        <f>SUBTOTAL(9,K248:K249)</f>
        <v>23</v>
      </c>
      <c r="L250" s="3"/>
      <c r="M250" s="4">
        <f>SUBTOTAL(9,M248:M249)</f>
        <v>14</v>
      </c>
      <c r="N250" s="3"/>
      <c r="O250" s="4">
        <f>SUBTOTAL(9,O248:O249)</f>
        <v>5</v>
      </c>
      <c r="P250" s="3"/>
      <c r="Q250" s="4">
        <f>SUBTOTAL(9,Q248:Q249)</f>
        <v>1</v>
      </c>
      <c r="R250" s="3"/>
      <c r="S250" s="4">
        <f>SUBTOTAL(9,S248:S249)</f>
        <v>1</v>
      </c>
      <c r="T250" s="3"/>
      <c r="U250" s="4">
        <f>SUBTOTAL(9,U248:U249)</f>
        <v>2</v>
      </c>
      <c r="V250" s="3"/>
      <c r="W250" s="4">
        <f>SUBTOTAL(9,W248:W249)</f>
        <v>2</v>
      </c>
      <c r="X250" s="3"/>
      <c r="Y250" s="4">
        <f>SUBTOTAL(9,Y248:Y249)</f>
        <v>0</v>
      </c>
      <c r="Z250" s="3"/>
      <c r="AA250" s="4">
        <f>SUBTOTAL(9,AA248:AA249)</f>
        <v>1</v>
      </c>
      <c r="AB250" s="3"/>
      <c r="AC250" s="4">
        <f>SUBTOTAL(9,AC248:AC249)</f>
        <v>2</v>
      </c>
      <c r="AD250" s="3"/>
      <c r="AE250" s="4">
        <f>SUBTOTAL(9,AE248:AE249)</f>
        <v>0</v>
      </c>
      <c r="AF250" s="3"/>
      <c r="AG250" s="4">
        <f>SUBTOTAL(9,AG248:AG249)</f>
        <v>0</v>
      </c>
      <c r="AH250" s="3"/>
      <c r="AI250" s="4">
        <f>SUBTOTAL(9,AI248:AI249)</f>
        <v>0</v>
      </c>
      <c r="AJ250" s="3"/>
      <c r="AK250" s="4">
        <f>SUBTOTAL(9,AK248:AK249)</f>
        <v>0</v>
      </c>
      <c r="AL250" s="3"/>
      <c r="AM250" s="4">
        <f>SUBTOTAL(9,AM248:AM249)</f>
        <v>0</v>
      </c>
      <c r="AN250" s="3"/>
      <c r="AO250" s="4">
        <f>SUBTOTAL(9,AO248:AO249)</f>
        <v>0</v>
      </c>
      <c r="AP250" s="3"/>
      <c r="AQ250" s="4">
        <f>SUBTOTAL(9,AQ248:AQ249)</f>
        <v>0</v>
      </c>
      <c r="AR250" s="3"/>
      <c r="AS250" s="15">
        <f>SUBTOTAL(9,AS248:AS249)</f>
        <v>0</v>
      </c>
      <c r="AT250" s="3"/>
      <c r="AU250" s="2"/>
    </row>
    <row r="251" ht="15.75" customHeight="1" outlineLevel="2">
      <c r="A251" s="15" t="s">
        <v>31</v>
      </c>
      <c r="B251" s="15" t="s">
        <v>531</v>
      </c>
      <c r="C251" s="15" t="s">
        <v>531</v>
      </c>
      <c r="D251" s="15" t="s">
        <v>538</v>
      </c>
      <c r="E251" s="15" t="s">
        <v>539</v>
      </c>
      <c r="F251" s="15" t="s">
        <v>540</v>
      </c>
      <c r="G251" s="15" t="s">
        <v>36</v>
      </c>
      <c r="H251" s="15" t="s">
        <v>229</v>
      </c>
      <c r="I251" s="2">
        <v>17.0</v>
      </c>
      <c r="J251" s="3">
        <f>IF(I251&gt;0, I251/$AU251, "")</f>
        <v>0.3333333333</v>
      </c>
      <c r="K251" s="4">
        <v>4.0</v>
      </c>
      <c r="L251" s="3">
        <f>IF(K251&gt;0, K251/$AU251, "")</f>
        <v>0.07843137255</v>
      </c>
      <c r="M251" s="4">
        <v>9.0</v>
      </c>
      <c r="N251" s="3">
        <f>IF(M251&gt;0, M251/$AU251, "")</f>
        <v>0.1764705882</v>
      </c>
      <c r="O251" s="4">
        <v>9.0</v>
      </c>
      <c r="P251" s="3">
        <f>IF(O251&gt;0, O251/$AU251, "")</f>
        <v>0.1764705882</v>
      </c>
      <c r="Q251" s="4">
        <v>3.0</v>
      </c>
      <c r="R251" s="3">
        <f>IF(Q251&gt;0, Q251/$AU251, "")</f>
        <v>0.05882352941</v>
      </c>
      <c r="S251" s="4">
        <v>3.0</v>
      </c>
      <c r="T251" s="3">
        <f>IF(S251&gt;0, S251/$AU251, "")</f>
        <v>0.05882352941</v>
      </c>
      <c r="U251" s="4">
        <v>3.0</v>
      </c>
      <c r="V251" s="3">
        <f>IF(U251&gt;0, U251/$AU251, "")</f>
        <v>0.05882352941</v>
      </c>
      <c r="W251" s="4">
        <v>1.0</v>
      </c>
      <c r="X251" s="3">
        <f>IF(W251&gt;0, W251/$AU251, "")</f>
        <v>0.01960784314</v>
      </c>
      <c r="Y251" s="4"/>
      <c r="Z251" s="3" t="str">
        <f>IF(Y251&gt;0, Y251/$AU251, "")</f>
        <v/>
      </c>
      <c r="AA251" s="4"/>
      <c r="AB251" s="3" t="str">
        <f>IF(AA251&gt;0, AA251/$AU251, "")</f>
        <v/>
      </c>
      <c r="AC251" s="4">
        <v>2.0</v>
      </c>
      <c r="AD251" s="3">
        <f>IF(AC251&gt;0, AC251/$AU251, "")</f>
        <v>0.03921568627</v>
      </c>
      <c r="AE251" s="4"/>
      <c r="AF251" s="3" t="str">
        <f>IF(AE251&gt;0, AE251/$AU251, "")</f>
        <v/>
      </c>
      <c r="AG251" s="4"/>
      <c r="AH251" s="3" t="str">
        <f>IF(AG251&gt;0, AG251/$AU251, "")</f>
        <v/>
      </c>
      <c r="AI251" s="4"/>
      <c r="AJ251" s="3" t="str">
        <f>IF(AI251&gt;0, AI251/$AU251, "")</f>
        <v/>
      </c>
      <c r="AK251" s="4"/>
      <c r="AL251" s="3" t="str">
        <f>IF(AK251&gt;0, AK251/$AU251, "")</f>
        <v/>
      </c>
      <c r="AM251" s="4"/>
      <c r="AN251" s="3" t="str">
        <f>IF(AM251&gt;0, AM251/$AU251, "")</f>
        <v/>
      </c>
      <c r="AO251" s="4"/>
      <c r="AP251" s="3" t="str">
        <f>IF(AO251&gt;0, AO251/$AU251, "")</f>
        <v/>
      </c>
      <c r="AQ251" s="4"/>
      <c r="AR251" s="3" t="str">
        <f>IF(AQ251&gt;0, AQ251/$AU251, "")</f>
        <v/>
      </c>
      <c r="AT251" s="3" t="str">
        <f>IF(AS251&gt;0, AS251/$AU251, "")</f>
        <v/>
      </c>
      <c r="AU251" s="2">
        <v>51.0</v>
      </c>
    </row>
    <row r="252" ht="15.75" customHeight="1" outlineLevel="1">
      <c r="D252" s="5" t="s">
        <v>541</v>
      </c>
      <c r="I252" s="2">
        <f>SUBTOTAL(9,I251)</f>
        <v>17</v>
      </c>
      <c r="J252" s="3"/>
      <c r="K252" s="4">
        <f>SUBTOTAL(9,K251)</f>
        <v>4</v>
      </c>
      <c r="L252" s="3"/>
      <c r="M252" s="4">
        <f>SUBTOTAL(9,M251)</f>
        <v>9</v>
      </c>
      <c r="N252" s="3"/>
      <c r="O252" s="4">
        <f>SUBTOTAL(9,O251)</f>
        <v>9</v>
      </c>
      <c r="P252" s="3"/>
      <c r="Q252" s="4">
        <f>SUBTOTAL(9,Q251)</f>
        <v>3</v>
      </c>
      <c r="R252" s="3"/>
      <c r="S252" s="4">
        <f>SUBTOTAL(9,S251)</f>
        <v>3</v>
      </c>
      <c r="T252" s="3"/>
      <c r="U252" s="4">
        <f>SUBTOTAL(9,U251)</f>
        <v>3</v>
      </c>
      <c r="V252" s="3"/>
      <c r="W252" s="4">
        <f>SUBTOTAL(9,W251)</f>
        <v>1</v>
      </c>
      <c r="X252" s="3"/>
      <c r="Y252" s="4">
        <f>SUBTOTAL(9,Y251)</f>
        <v>0</v>
      </c>
      <c r="Z252" s="3"/>
      <c r="AA252" s="4">
        <f>SUBTOTAL(9,AA251)</f>
        <v>0</v>
      </c>
      <c r="AB252" s="3"/>
      <c r="AC252" s="4">
        <f>SUBTOTAL(9,AC251)</f>
        <v>2</v>
      </c>
      <c r="AD252" s="3"/>
      <c r="AE252" s="4">
        <f>SUBTOTAL(9,AE251)</f>
        <v>0</v>
      </c>
      <c r="AF252" s="3"/>
      <c r="AG252" s="4">
        <f>SUBTOTAL(9,AG251)</f>
        <v>0</v>
      </c>
      <c r="AH252" s="3"/>
      <c r="AI252" s="4">
        <f>SUBTOTAL(9,AI251)</f>
        <v>0</v>
      </c>
      <c r="AJ252" s="3"/>
      <c r="AK252" s="4">
        <f>SUBTOTAL(9,AK251)</f>
        <v>0</v>
      </c>
      <c r="AL252" s="3"/>
      <c r="AM252" s="4">
        <f>SUBTOTAL(9,AM251)</f>
        <v>0</v>
      </c>
      <c r="AN252" s="3"/>
      <c r="AO252" s="4">
        <f>SUBTOTAL(9,AO251)</f>
        <v>0</v>
      </c>
      <c r="AP252" s="3"/>
      <c r="AQ252" s="4">
        <f>SUBTOTAL(9,AQ251)</f>
        <v>0</v>
      </c>
      <c r="AR252" s="3"/>
      <c r="AS252" s="15">
        <f>SUBTOTAL(9,AS251)</f>
        <v>0</v>
      </c>
      <c r="AT252" s="3"/>
      <c r="AU252" s="2"/>
    </row>
    <row r="253" ht="15.75" customHeight="1" outlineLevel="2">
      <c r="A253" s="15" t="s">
        <v>31</v>
      </c>
      <c r="B253" s="15" t="s">
        <v>531</v>
      </c>
      <c r="C253" s="15" t="s">
        <v>531</v>
      </c>
      <c r="D253" s="15" t="s">
        <v>542</v>
      </c>
      <c r="E253" s="15" t="s">
        <v>543</v>
      </c>
      <c r="F253" s="15" t="s">
        <v>534</v>
      </c>
      <c r="G253" s="15" t="s">
        <v>46</v>
      </c>
      <c r="H253" s="15" t="s">
        <v>37</v>
      </c>
      <c r="I253" s="2">
        <v>2.0</v>
      </c>
      <c r="J253" s="3">
        <f>IF(I253&gt;0, I253/$AU253, "")</f>
        <v>0.1333333333</v>
      </c>
      <c r="K253" s="4">
        <v>7.0</v>
      </c>
      <c r="L253" s="3">
        <f>IF(K253&gt;0, K253/$AU253, "")</f>
        <v>0.4666666667</v>
      </c>
      <c r="M253" s="4"/>
      <c r="N253" s="3" t="str">
        <f>IF(M253&gt;0, M253/$AU253, "")</f>
        <v/>
      </c>
      <c r="O253" s="4">
        <v>1.0</v>
      </c>
      <c r="P253" s="3">
        <f>IF(O253&gt;0, O253/$AU253, "")</f>
        <v>0.06666666667</v>
      </c>
      <c r="Q253" s="4"/>
      <c r="R253" s="3" t="str">
        <f>IF(Q253&gt;0, Q253/$AU253, "")</f>
        <v/>
      </c>
      <c r="S253" s="4">
        <v>3.0</v>
      </c>
      <c r="T253" s="3">
        <f>IF(S253&gt;0, S253/$AU253, "")</f>
        <v>0.2</v>
      </c>
      <c r="U253" s="4">
        <v>1.0</v>
      </c>
      <c r="V253" s="3">
        <f>IF(U253&gt;0, U253/$AU253, "")</f>
        <v>0.06666666667</v>
      </c>
      <c r="W253" s="4"/>
      <c r="X253" s="3" t="str">
        <f>IF(W253&gt;0, W253/$AU253, "")</f>
        <v/>
      </c>
      <c r="Y253" s="4"/>
      <c r="Z253" s="3" t="str">
        <f>IF(Y253&gt;0, Y253/$AU253, "")</f>
        <v/>
      </c>
      <c r="AA253" s="4"/>
      <c r="AB253" s="3" t="str">
        <f>IF(AA253&gt;0, AA253/$AU253, "")</f>
        <v/>
      </c>
      <c r="AC253" s="4">
        <v>1.0</v>
      </c>
      <c r="AD253" s="3">
        <f>IF(AC253&gt;0, AC253/$AU253, "")</f>
        <v>0.06666666667</v>
      </c>
      <c r="AE253" s="4"/>
      <c r="AF253" s="3" t="str">
        <f>IF(AE253&gt;0, AE253/$AU253, "")</f>
        <v/>
      </c>
      <c r="AG253" s="4"/>
      <c r="AH253" s="3" t="str">
        <f>IF(AG253&gt;0, AG253/$AU253, "")</f>
        <v/>
      </c>
      <c r="AI253" s="4"/>
      <c r="AJ253" s="3" t="str">
        <f>IF(AI253&gt;0, AI253/$AU253, "")</f>
        <v/>
      </c>
      <c r="AK253" s="4"/>
      <c r="AL253" s="3" t="str">
        <f>IF(AK253&gt;0, AK253/$AU253, "")</f>
        <v/>
      </c>
      <c r="AM253" s="4"/>
      <c r="AN253" s="3" t="str">
        <f>IF(AM253&gt;0, AM253/$AU253, "")</f>
        <v/>
      </c>
      <c r="AO253" s="4"/>
      <c r="AP253" s="3" t="str">
        <f>IF(AO253&gt;0, AO253/$AU253, "")</f>
        <v/>
      </c>
      <c r="AQ253" s="4"/>
      <c r="AR253" s="3" t="str">
        <f>IF(AQ253&gt;0, AQ253/$AU253, "")</f>
        <v/>
      </c>
      <c r="AT253" s="3" t="str">
        <f>IF(AS253&gt;0, AS253/$AU253, "")</f>
        <v/>
      </c>
      <c r="AU253" s="2">
        <v>15.0</v>
      </c>
    </row>
    <row r="254" ht="15.75" customHeight="1" outlineLevel="1">
      <c r="D254" s="5" t="s">
        <v>544</v>
      </c>
      <c r="I254" s="2">
        <f>SUBTOTAL(9,I253)</f>
        <v>2</v>
      </c>
      <c r="J254" s="3"/>
      <c r="K254" s="4">
        <f>SUBTOTAL(9,K253)</f>
        <v>7</v>
      </c>
      <c r="L254" s="3"/>
      <c r="M254" s="4">
        <f>SUBTOTAL(9,M253)</f>
        <v>0</v>
      </c>
      <c r="N254" s="3"/>
      <c r="O254" s="4">
        <f>SUBTOTAL(9,O253)</f>
        <v>1</v>
      </c>
      <c r="P254" s="3"/>
      <c r="Q254" s="4">
        <f>SUBTOTAL(9,Q253)</f>
        <v>0</v>
      </c>
      <c r="R254" s="3"/>
      <c r="S254" s="4">
        <f>SUBTOTAL(9,S253)</f>
        <v>3</v>
      </c>
      <c r="T254" s="3"/>
      <c r="U254" s="4">
        <f>SUBTOTAL(9,U253)</f>
        <v>1</v>
      </c>
      <c r="V254" s="3"/>
      <c r="W254" s="4">
        <f>SUBTOTAL(9,W253)</f>
        <v>0</v>
      </c>
      <c r="X254" s="3"/>
      <c r="Y254" s="4">
        <f>SUBTOTAL(9,Y253)</f>
        <v>0</v>
      </c>
      <c r="Z254" s="3"/>
      <c r="AA254" s="4">
        <f>SUBTOTAL(9,AA253)</f>
        <v>0</v>
      </c>
      <c r="AB254" s="3"/>
      <c r="AC254" s="4">
        <f>SUBTOTAL(9,AC253)</f>
        <v>1</v>
      </c>
      <c r="AD254" s="3"/>
      <c r="AE254" s="4">
        <f>SUBTOTAL(9,AE253)</f>
        <v>0</v>
      </c>
      <c r="AF254" s="3"/>
      <c r="AG254" s="4">
        <f>SUBTOTAL(9,AG253)</f>
        <v>0</v>
      </c>
      <c r="AH254" s="3"/>
      <c r="AI254" s="4">
        <f>SUBTOTAL(9,AI253)</f>
        <v>0</v>
      </c>
      <c r="AJ254" s="3"/>
      <c r="AK254" s="4">
        <f>SUBTOTAL(9,AK253)</f>
        <v>0</v>
      </c>
      <c r="AL254" s="3"/>
      <c r="AM254" s="4">
        <f>SUBTOTAL(9,AM253)</f>
        <v>0</v>
      </c>
      <c r="AN254" s="3"/>
      <c r="AO254" s="4">
        <f>SUBTOTAL(9,AO253)</f>
        <v>0</v>
      </c>
      <c r="AP254" s="3"/>
      <c r="AQ254" s="4">
        <f>SUBTOTAL(9,AQ253)</f>
        <v>0</v>
      </c>
      <c r="AR254" s="3"/>
      <c r="AS254" s="15">
        <f>SUBTOTAL(9,AS253)</f>
        <v>0</v>
      </c>
      <c r="AT254" s="3"/>
      <c r="AU254" s="2"/>
    </row>
    <row r="255" ht="15.75" customHeight="1" outlineLevel="2">
      <c r="A255" s="15" t="s">
        <v>31</v>
      </c>
      <c r="B255" s="15" t="s">
        <v>531</v>
      </c>
      <c r="C255" s="15" t="s">
        <v>531</v>
      </c>
      <c r="D255" s="15" t="s">
        <v>545</v>
      </c>
      <c r="E255" s="15" t="s">
        <v>546</v>
      </c>
      <c r="F255" s="15" t="s">
        <v>534</v>
      </c>
      <c r="G255" s="15" t="s">
        <v>46</v>
      </c>
      <c r="H255" s="15" t="s">
        <v>60</v>
      </c>
      <c r="I255" s="2">
        <v>10.0</v>
      </c>
      <c r="J255" s="3">
        <f t="shared" ref="J255:J257" si="514">IF(I255&gt;0, I255/$AU255, "")</f>
        <v>0.3703703704</v>
      </c>
      <c r="K255" s="4">
        <v>12.0</v>
      </c>
      <c r="L255" s="3">
        <f t="shared" ref="L255:L257" si="515">IF(K255&gt;0, K255/$AU255, "")</f>
        <v>0.4444444444</v>
      </c>
      <c r="M255" s="4">
        <v>3.0</v>
      </c>
      <c r="N255" s="3">
        <f t="shared" ref="N255:N257" si="516">IF(M255&gt;0, M255/$AU255, "")</f>
        <v>0.1111111111</v>
      </c>
      <c r="O255" s="4">
        <v>2.0</v>
      </c>
      <c r="P255" s="3">
        <f t="shared" ref="P255:P257" si="517">IF(O255&gt;0, O255/$AU255, "")</f>
        <v>0.07407407407</v>
      </c>
      <c r="Q255" s="4"/>
      <c r="R255" s="3" t="str">
        <f t="shared" ref="R255:R257" si="518">IF(Q255&gt;0, Q255/$AU255, "")</f>
        <v/>
      </c>
      <c r="S255" s="4"/>
      <c r="T255" s="3" t="str">
        <f t="shared" ref="T255:T257" si="519">IF(S255&gt;0, S255/$AU255, "")</f>
        <v/>
      </c>
      <c r="U255" s="4"/>
      <c r="V255" s="3" t="str">
        <f t="shared" ref="V255:V257" si="520">IF(U255&gt;0, U255/$AU255, "")</f>
        <v/>
      </c>
      <c r="W255" s="4"/>
      <c r="X255" s="3" t="str">
        <f t="shared" ref="X255:X257" si="521">IF(W255&gt;0, W255/$AU255, "")</f>
        <v/>
      </c>
      <c r="Y255" s="4"/>
      <c r="Z255" s="3" t="str">
        <f t="shared" ref="Z255:Z257" si="522">IF(Y255&gt;0, Y255/$AU255, "")</f>
        <v/>
      </c>
      <c r="AA255" s="4"/>
      <c r="AB255" s="3" t="str">
        <f t="shared" ref="AB255:AB257" si="523">IF(AA255&gt;0, AA255/$AU255, "")</f>
        <v/>
      </c>
      <c r="AC255" s="4"/>
      <c r="AD255" s="3" t="str">
        <f t="shared" ref="AD255:AD257" si="524">IF(AC255&gt;0, AC255/$AU255, "")</f>
        <v/>
      </c>
      <c r="AE255" s="4"/>
      <c r="AF255" s="3" t="str">
        <f t="shared" ref="AF255:AF257" si="525">IF(AE255&gt;0, AE255/$AU255, "")</f>
        <v/>
      </c>
      <c r="AG255" s="4"/>
      <c r="AH255" s="3" t="str">
        <f t="shared" ref="AH255:AH257" si="526">IF(AG255&gt;0, AG255/$AU255, "")</f>
        <v/>
      </c>
      <c r="AI255" s="4"/>
      <c r="AJ255" s="3" t="str">
        <f t="shared" ref="AJ255:AJ257" si="527">IF(AI255&gt;0, AI255/$AU255, "")</f>
        <v/>
      </c>
      <c r="AK255" s="4"/>
      <c r="AL255" s="3" t="str">
        <f t="shared" ref="AL255:AL257" si="528">IF(AK255&gt;0, AK255/$AU255, "")</f>
        <v/>
      </c>
      <c r="AM255" s="4"/>
      <c r="AN255" s="3" t="str">
        <f t="shared" ref="AN255:AN257" si="529">IF(AM255&gt;0, AM255/$AU255, "")</f>
        <v/>
      </c>
      <c r="AO255" s="4"/>
      <c r="AP255" s="3" t="str">
        <f t="shared" ref="AP255:AP257" si="530">IF(AO255&gt;0, AO255/$AU255, "")</f>
        <v/>
      </c>
      <c r="AQ255" s="4"/>
      <c r="AR255" s="3" t="str">
        <f t="shared" ref="AR255:AR257" si="531">IF(AQ255&gt;0, AQ255/$AU255, "")</f>
        <v/>
      </c>
      <c r="AT255" s="3" t="str">
        <f t="shared" ref="AT255:AT257" si="532">IF(AS255&gt;0, AS255/$AU255, "")</f>
        <v/>
      </c>
      <c r="AU255" s="2">
        <v>27.0</v>
      </c>
    </row>
    <row r="256" ht="15.75" customHeight="1" outlineLevel="2">
      <c r="A256" s="15" t="s">
        <v>31</v>
      </c>
      <c r="B256" s="15" t="s">
        <v>531</v>
      </c>
      <c r="C256" s="15" t="s">
        <v>531</v>
      </c>
      <c r="D256" s="15" t="s">
        <v>545</v>
      </c>
      <c r="E256" s="15" t="s">
        <v>547</v>
      </c>
      <c r="F256" s="15" t="s">
        <v>534</v>
      </c>
      <c r="G256" s="15" t="s">
        <v>46</v>
      </c>
      <c r="H256" s="15" t="s">
        <v>60</v>
      </c>
      <c r="I256" s="2">
        <v>5.0</v>
      </c>
      <c r="J256" s="3">
        <f t="shared" si="514"/>
        <v>0.1162790698</v>
      </c>
      <c r="K256" s="4">
        <v>19.0</v>
      </c>
      <c r="L256" s="3">
        <f t="shared" si="515"/>
        <v>0.4418604651</v>
      </c>
      <c r="M256" s="4">
        <v>11.0</v>
      </c>
      <c r="N256" s="3">
        <f t="shared" si="516"/>
        <v>0.2558139535</v>
      </c>
      <c r="O256" s="4">
        <v>5.0</v>
      </c>
      <c r="P256" s="3">
        <f t="shared" si="517"/>
        <v>0.1162790698</v>
      </c>
      <c r="Q256" s="4">
        <v>1.0</v>
      </c>
      <c r="R256" s="3">
        <f t="shared" si="518"/>
        <v>0.02325581395</v>
      </c>
      <c r="S256" s="4">
        <v>1.0</v>
      </c>
      <c r="T256" s="3">
        <f t="shared" si="519"/>
        <v>0.02325581395</v>
      </c>
      <c r="U256" s="4"/>
      <c r="V256" s="3" t="str">
        <f t="shared" si="520"/>
        <v/>
      </c>
      <c r="W256" s="4"/>
      <c r="X256" s="3" t="str">
        <f t="shared" si="521"/>
        <v/>
      </c>
      <c r="Y256" s="4"/>
      <c r="Z256" s="3" t="str">
        <f t="shared" si="522"/>
        <v/>
      </c>
      <c r="AA256" s="4"/>
      <c r="AB256" s="3" t="str">
        <f t="shared" si="523"/>
        <v/>
      </c>
      <c r="AC256" s="4"/>
      <c r="AD256" s="3" t="str">
        <f t="shared" si="524"/>
        <v/>
      </c>
      <c r="AE256" s="4"/>
      <c r="AF256" s="3" t="str">
        <f t="shared" si="525"/>
        <v/>
      </c>
      <c r="AG256" s="4"/>
      <c r="AH256" s="3" t="str">
        <f t="shared" si="526"/>
        <v/>
      </c>
      <c r="AI256" s="4"/>
      <c r="AJ256" s="3" t="str">
        <f t="shared" si="527"/>
        <v/>
      </c>
      <c r="AK256" s="4"/>
      <c r="AL256" s="3" t="str">
        <f t="shared" si="528"/>
        <v/>
      </c>
      <c r="AM256" s="4"/>
      <c r="AN256" s="3" t="str">
        <f t="shared" si="529"/>
        <v/>
      </c>
      <c r="AO256" s="4">
        <v>1.0</v>
      </c>
      <c r="AP256" s="3">
        <f t="shared" si="530"/>
        <v>0.02325581395</v>
      </c>
      <c r="AQ256" s="4"/>
      <c r="AR256" s="3" t="str">
        <f t="shared" si="531"/>
        <v/>
      </c>
      <c r="AT256" s="3" t="str">
        <f t="shared" si="532"/>
        <v/>
      </c>
      <c r="AU256" s="2">
        <v>43.0</v>
      </c>
    </row>
    <row r="257" ht="15.75" customHeight="1" outlineLevel="2">
      <c r="A257" s="15" t="s">
        <v>31</v>
      </c>
      <c r="B257" s="15" t="s">
        <v>531</v>
      </c>
      <c r="C257" s="15" t="s">
        <v>531</v>
      </c>
      <c r="D257" s="15" t="s">
        <v>545</v>
      </c>
      <c r="E257" s="15" t="s">
        <v>548</v>
      </c>
      <c r="F257" s="15" t="s">
        <v>534</v>
      </c>
      <c r="G257" s="15" t="s">
        <v>46</v>
      </c>
      <c r="H257" s="15" t="s">
        <v>60</v>
      </c>
      <c r="I257" s="2">
        <v>2.0</v>
      </c>
      <c r="J257" s="3">
        <f t="shared" si="514"/>
        <v>0.1176470588</v>
      </c>
      <c r="K257" s="4">
        <v>4.0</v>
      </c>
      <c r="L257" s="3">
        <f t="shared" si="515"/>
        <v>0.2352941176</v>
      </c>
      <c r="M257" s="4">
        <v>9.0</v>
      </c>
      <c r="N257" s="3">
        <f t="shared" si="516"/>
        <v>0.5294117647</v>
      </c>
      <c r="O257" s="4">
        <v>2.0</v>
      </c>
      <c r="P257" s="3">
        <f t="shared" si="517"/>
        <v>0.1176470588</v>
      </c>
      <c r="Q257" s="4"/>
      <c r="R257" s="3" t="str">
        <f t="shared" si="518"/>
        <v/>
      </c>
      <c r="S257" s="4"/>
      <c r="T257" s="3" t="str">
        <f t="shared" si="519"/>
        <v/>
      </c>
      <c r="U257" s="4"/>
      <c r="V257" s="3" t="str">
        <f t="shared" si="520"/>
        <v/>
      </c>
      <c r="W257" s="4"/>
      <c r="X257" s="3" t="str">
        <f t="shared" si="521"/>
        <v/>
      </c>
      <c r="Y257" s="4"/>
      <c r="Z257" s="3" t="str">
        <f t="shared" si="522"/>
        <v/>
      </c>
      <c r="AA257" s="4"/>
      <c r="AB257" s="3" t="str">
        <f t="shared" si="523"/>
        <v/>
      </c>
      <c r="AC257" s="4"/>
      <c r="AD257" s="3" t="str">
        <f t="shared" si="524"/>
        <v/>
      </c>
      <c r="AE257" s="4"/>
      <c r="AF257" s="3" t="str">
        <f t="shared" si="525"/>
        <v/>
      </c>
      <c r="AG257" s="4"/>
      <c r="AH257" s="3" t="str">
        <f t="shared" si="526"/>
        <v/>
      </c>
      <c r="AI257" s="4"/>
      <c r="AJ257" s="3" t="str">
        <f t="shared" si="527"/>
        <v/>
      </c>
      <c r="AK257" s="4"/>
      <c r="AL257" s="3" t="str">
        <f t="shared" si="528"/>
        <v/>
      </c>
      <c r="AM257" s="4"/>
      <c r="AN257" s="3" t="str">
        <f t="shared" si="529"/>
        <v/>
      </c>
      <c r="AO257" s="4"/>
      <c r="AP257" s="3" t="str">
        <f t="shared" si="530"/>
        <v/>
      </c>
      <c r="AQ257" s="4"/>
      <c r="AR257" s="3" t="str">
        <f t="shared" si="531"/>
        <v/>
      </c>
      <c r="AT257" s="3" t="str">
        <f t="shared" si="532"/>
        <v/>
      </c>
      <c r="AU257" s="2">
        <v>17.0</v>
      </c>
    </row>
    <row r="258" ht="15.75" customHeight="1" outlineLevel="1">
      <c r="D258" s="5" t="s">
        <v>549</v>
      </c>
      <c r="I258" s="2">
        <f>SUBTOTAL(9,I255:I257)</f>
        <v>17</v>
      </c>
      <c r="J258" s="3"/>
      <c r="K258" s="4">
        <f>SUBTOTAL(9,K255:K257)</f>
        <v>35</v>
      </c>
      <c r="L258" s="3"/>
      <c r="M258" s="4">
        <f>SUBTOTAL(9,M255:M257)</f>
        <v>23</v>
      </c>
      <c r="N258" s="3"/>
      <c r="O258" s="4">
        <f>SUBTOTAL(9,O255:O257)</f>
        <v>9</v>
      </c>
      <c r="P258" s="3"/>
      <c r="Q258" s="4">
        <f>SUBTOTAL(9,Q255:Q257)</f>
        <v>1</v>
      </c>
      <c r="R258" s="3"/>
      <c r="S258" s="4">
        <f>SUBTOTAL(9,S255:S257)</f>
        <v>1</v>
      </c>
      <c r="T258" s="3"/>
      <c r="U258" s="4">
        <f>SUBTOTAL(9,U255:U257)</f>
        <v>0</v>
      </c>
      <c r="V258" s="3"/>
      <c r="W258" s="4">
        <f>SUBTOTAL(9,W255:W257)</f>
        <v>0</v>
      </c>
      <c r="X258" s="3"/>
      <c r="Y258" s="4">
        <f>SUBTOTAL(9,Y255:Y257)</f>
        <v>0</v>
      </c>
      <c r="Z258" s="3"/>
      <c r="AA258" s="4">
        <f>SUBTOTAL(9,AA255:AA257)</f>
        <v>0</v>
      </c>
      <c r="AB258" s="3"/>
      <c r="AC258" s="4">
        <f>SUBTOTAL(9,AC255:AC257)</f>
        <v>0</v>
      </c>
      <c r="AD258" s="3"/>
      <c r="AE258" s="4">
        <f>SUBTOTAL(9,AE255:AE257)</f>
        <v>0</v>
      </c>
      <c r="AF258" s="3"/>
      <c r="AG258" s="4">
        <f>SUBTOTAL(9,AG255:AG257)</f>
        <v>0</v>
      </c>
      <c r="AH258" s="3"/>
      <c r="AI258" s="4">
        <f>SUBTOTAL(9,AI255:AI257)</f>
        <v>0</v>
      </c>
      <c r="AJ258" s="3"/>
      <c r="AK258" s="4">
        <f>SUBTOTAL(9,AK255:AK257)</f>
        <v>0</v>
      </c>
      <c r="AL258" s="3"/>
      <c r="AM258" s="4">
        <f>SUBTOTAL(9,AM255:AM257)</f>
        <v>0</v>
      </c>
      <c r="AN258" s="3"/>
      <c r="AO258" s="4">
        <f>SUBTOTAL(9,AO255:AO257)</f>
        <v>1</v>
      </c>
      <c r="AP258" s="3"/>
      <c r="AQ258" s="4">
        <f>SUBTOTAL(9,AQ255:AQ257)</f>
        <v>0</v>
      </c>
      <c r="AR258" s="3"/>
      <c r="AS258" s="15">
        <f>SUBTOTAL(9,AS255:AS257)</f>
        <v>0</v>
      </c>
      <c r="AT258" s="3"/>
      <c r="AU258" s="2"/>
    </row>
    <row r="259" ht="15.75" customHeight="1" outlineLevel="2">
      <c r="A259" s="15" t="s">
        <v>31</v>
      </c>
      <c r="B259" s="15" t="s">
        <v>531</v>
      </c>
      <c r="C259" s="15" t="s">
        <v>531</v>
      </c>
      <c r="D259" s="15" t="s">
        <v>550</v>
      </c>
      <c r="E259" s="15" t="s">
        <v>551</v>
      </c>
      <c r="F259" s="15" t="s">
        <v>552</v>
      </c>
      <c r="G259" s="15" t="s">
        <v>36</v>
      </c>
      <c r="H259" s="15" t="s">
        <v>60</v>
      </c>
      <c r="I259" s="2">
        <v>2.0</v>
      </c>
      <c r="J259" s="3">
        <f t="shared" ref="J259:J263" si="533">IF(I259&gt;0, I259/$AU259, "")</f>
        <v>0.1538461538</v>
      </c>
      <c r="K259" s="4">
        <v>3.0</v>
      </c>
      <c r="L259" s="3">
        <f t="shared" ref="L259:L263" si="534">IF(K259&gt;0, K259/$AU259, "")</f>
        <v>0.2307692308</v>
      </c>
      <c r="M259" s="4">
        <v>4.0</v>
      </c>
      <c r="N259" s="3">
        <f t="shared" ref="N259:N263" si="535">IF(M259&gt;0, M259/$AU259, "")</f>
        <v>0.3076923077</v>
      </c>
      <c r="O259" s="4">
        <v>3.0</v>
      </c>
      <c r="P259" s="3">
        <f t="shared" ref="P259:P263" si="536">IF(O259&gt;0, O259/$AU259, "")</f>
        <v>0.2307692308</v>
      </c>
      <c r="Q259" s="4">
        <v>1.0</v>
      </c>
      <c r="R259" s="3">
        <f t="shared" ref="R259:R263" si="537">IF(Q259&gt;0, Q259/$AU259, "")</f>
        <v>0.07692307692</v>
      </c>
      <c r="S259" s="4"/>
      <c r="T259" s="3" t="str">
        <f t="shared" ref="T259:T263" si="538">IF(S259&gt;0, S259/$AU259, "")</f>
        <v/>
      </c>
      <c r="U259" s="4"/>
      <c r="V259" s="3" t="str">
        <f t="shared" ref="V259:V263" si="539">IF(U259&gt;0, U259/$AU259, "")</f>
        <v/>
      </c>
      <c r="W259" s="4"/>
      <c r="X259" s="3" t="str">
        <f t="shared" ref="X259:X263" si="540">IF(W259&gt;0, W259/$AU259, "")</f>
        <v/>
      </c>
      <c r="Y259" s="4"/>
      <c r="Z259" s="3" t="str">
        <f t="shared" ref="Z259:Z263" si="541">IF(Y259&gt;0, Y259/$AU259, "")</f>
        <v/>
      </c>
      <c r="AA259" s="4"/>
      <c r="AB259" s="3" t="str">
        <f t="shared" ref="AB259:AB263" si="542">IF(AA259&gt;0, AA259/$AU259, "")</f>
        <v/>
      </c>
      <c r="AC259" s="4"/>
      <c r="AD259" s="3" t="str">
        <f t="shared" ref="AD259:AD263" si="543">IF(AC259&gt;0, AC259/$AU259, "")</f>
        <v/>
      </c>
      <c r="AE259" s="4"/>
      <c r="AF259" s="3" t="str">
        <f t="shared" ref="AF259:AF263" si="544">IF(AE259&gt;0, AE259/$AU259, "")</f>
        <v/>
      </c>
      <c r="AG259" s="4"/>
      <c r="AH259" s="3" t="str">
        <f t="shared" ref="AH259:AH263" si="545">IF(AG259&gt;0, AG259/$AU259, "")</f>
        <v/>
      </c>
      <c r="AI259" s="4"/>
      <c r="AJ259" s="3" t="str">
        <f t="shared" ref="AJ259:AJ263" si="546">IF(AI259&gt;0, AI259/$AU259, "")</f>
        <v/>
      </c>
      <c r="AK259" s="4"/>
      <c r="AL259" s="3" t="str">
        <f t="shared" ref="AL259:AL263" si="547">IF(AK259&gt;0, AK259/$AU259, "")</f>
        <v/>
      </c>
      <c r="AM259" s="4"/>
      <c r="AN259" s="3" t="str">
        <f t="shared" ref="AN259:AN263" si="548">IF(AM259&gt;0, AM259/$AU259, "")</f>
        <v/>
      </c>
      <c r="AO259" s="4"/>
      <c r="AP259" s="3" t="str">
        <f t="shared" ref="AP259:AP263" si="549">IF(AO259&gt;0, AO259/$AU259, "")</f>
        <v/>
      </c>
      <c r="AQ259" s="4"/>
      <c r="AR259" s="3" t="str">
        <f t="shared" ref="AR259:AR263" si="550">IF(AQ259&gt;0, AQ259/$AU259, "")</f>
        <v/>
      </c>
      <c r="AT259" s="3" t="str">
        <f t="shared" ref="AT259:AT263" si="551">IF(AS259&gt;0, AS259/$AU259, "")</f>
        <v/>
      </c>
      <c r="AU259" s="2">
        <v>13.0</v>
      </c>
    </row>
    <row r="260" ht="15.75" customHeight="1" outlineLevel="2">
      <c r="A260" s="15" t="s">
        <v>31</v>
      </c>
      <c r="B260" s="15" t="s">
        <v>531</v>
      </c>
      <c r="C260" s="15" t="s">
        <v>531</v>
      </c>
      <c r="D260" s="15" t="s">
        <v>550</v>
      </c>
      <c r="E260" s="15" t="s">
        <v>553</v>
      </c>
      <c r="F260" s="15" t="s">
        <v>552</v>
      </c>
      <c r="G260" s="15" t="s">
        <v>46</v>
      </c>
      <c r="H260" s="15" t="s">
        <v>60</v>
      </c>
      <c r="I260" s="2">
        <v>4.0</v>
      </c>
      <c r="J260" s="3">
        <f t="shared" si="533"/>
        <v>0.4</v>
      </c>
      <c r="K260" s="4"/>
      <c r="L260" s="3" t="str">
        <f t="shared" si="534"/>
        <v/>
      </c>
      <c r="M260" s="4">
        <v>3.0</v>
      </c>
      <c r="N260" s="3">
        <f t="shared" si="535"/>
        <v>0.3</v>
      </c>
      <c r="O260" s="4">
        <v>2.0</v>
      </c>
      <c r="P260" s="3">
        <f t="shared" si="536"/>
        <v>0.2</v>
      </c>
      <c r="Q260" s="4"/>
      <c r="R260" s="3" t="str">
        <f t="shared" si="537"/>
        <v/>
      </c>
      <c r="S260" s="4"/>
      <c r="T260" s="3" t="str">
        <f t="shared" si="538"/>
        <v/>
      </c>
      <c r="U260" s="4"/>
      <c r="V260" s="3" t="str">
        <f t="shared" si="539"/>
        <v/>
      </c>
      <c r="W260" s="4"/>
      <c r="X260" s="3" t="str">
        <f t="shared" si="540"/>
        <v/>
      </c>
      <c r="Y260" s="4"/>
      <c r="Z260" s="3" t="str">
        <f t="shared" si="541"/>
        <v/>
      </c>
      <c r="AA260" s="4"/>
      <c r="AB260" s="3" t="str">
        <f t="shared" si="542"/>
        <v/>
      </c>
      <c r="AC260" s="4"/>
      <c r="AD260" s="3" t="str">
        <f t="shared" si="543"/>
        <v/>
      </c>
      <c r="AE260" s="4">
        <v>1.0</v>
      </c>
      <c r="AF260" s="3">
        <f t="shared" si="544"/>
        <v>0.1</v>
      </c>
      <c r="AG260" s="4"/>
      <c r="AH260" s="3" t="str">
        <f t="shared" si="545"/>
        <v/>
      </c>
      <c r="AI260" s="4"/>
      <c r="AJ260" s="3" t="str">
        <f t="shared" si="546"/>
        <v/>
      </c>
      <c r="AK260" s="4"/>
      <c r="AL260" s="3" t="str">
        <f t="shared" si="547"/>
        <v/>
      </c>
      <c r="AM260" s="4"/>
      <c r="AN260" s="3" t="str">
        <f t="shared" si="548"/>
        <v/>
      </c>
      <c r="AO260" s="4"/>
      <c r="AP260" s="3" t="str">
        <f t="shared" si="549"/>
        <v/>
      </c>
      <c r="AQ260" s="4"/>
      <c r="AR260" s="3" t="str">
        <f t="shared" si="550"/>
        <v/>
      </c>
      <c r="AT260" s="3" t="str">
        <f t="shared" si="551"/>
        <v/>
      </c>
      <c r="AU260" s="2">
        <v>10.0</v>
      </c>
    </row>
    <row r="261" ht="15.75" customHeight="1" outlineLevel="2">
      <c r="A261" s="15" t="s">
        <v>31</v>
      </c>
      <c r="B261" s="15" t="s">
        <v>531</v>
      </c>
      <c r="C261" s="15" t="s">
        <v>531</v>
      </c>
      <c r="D261" s="15" t="s">
        <v>550</v>
      </c>
      <c r="E261" s="15" t="s">
        <v>554</v>
      </c>
      <c r="F261" s="15" t="s">
        <v>552</v>
      </c>
      <c r="G261" s="15" t="s">
        <v>36</v>
      </c>
      <c r="H261" s="15" t="s">
        <v>60</v>
      </c>
      <c r="I261" s="2">
        <v>10.0</v>
      </c>
      <c r="J261" s="3">
        <f t="shared" si="533"/>
        <v>0.4166666667</v>
      </c>
      <c r="K261" s="4">
        <v>3.0</v>
      </c>
      <c r="L261" s="3">
        <f t="shared" si="534"/>
        <v>0.125</v>
      </c>
      <c r="M261" s="4">
        <v>3.0</v>
      </c>
      <c r="N261" s="3">
        <f t="shared" si="535"/>
        <v>0.125</v>
      </c>
      <c r="O261" s="4">
        <v>5.0</v>
      </c>
      <c r="P261" s="3">
        <f t="shared" si="536"/>
        <v>0.2083333333</v>
      </c>
      <c r="Q261" s="4">
        <v>2.0</v>
      </c>
      <c r="R261" s="3">
        <f t="shared" si="537"/>
        <v>0.08333333333</v>
      </c>
      <c r="S261" s="4">
        <v>1.0</v>
      </c>
      <c r="T261" s="3">
        <f t="shared" si="538"/>
        <v>0.04166666667</v>
      </c>
      <c r="U261" s="4"/>
      <c r="V261" s="3" t="str">
        <f t="shared" si="539"/>
        <v/>
      </c>
      <c r="W261" s="4"/>
      <c r="X261" s="3" t="str">
        <f t="shared" si="540"/>
        <v/>
      </c>
      <c r="Y261" s="4"/>
      <c r="Z261" s="3" t="str">
        <f t="shared" si="541"/>
        <v/>
      </c>
      <c r="AA261" s="4"/>
      <c r="AB261" s="3" t="str">
        <f t="shared" si="542"/>
        <v/>
      </c>
      <c r="AC261" s="4"/>
      <c r="AD261" s="3" t="str">
        <f t="shared" si="543"/>
        <v/>
      </c>
      <c r="AE261" s="4"/>
      <c r="AF261" s="3" t="str">
        <f t="shared" si="544"/>
        <v/>
      </c>
      <c r="AG261" s="4"/>
      <c r="AH261" s="3" t="str">
        <f t="shared" si="545"/>
        <v/>
      </c>
      <c r="AI261" s="4"/>
      <c r="AJ261" s="3" t="str">
        <f t="shared" si="546"/>
        <v/>
      </c>
      <c r="AK261" s="4"/>
      <c r="AL261" s="3" t="str">
        <f t="shared" si="547"/>
        <v/>
      </c>
      <c r="AM261" s="4"/>
      <c r="AN261" s="3" t="str">
        <f t="shared" si="548"/>
        <v/>
      </c>
      <c r="AO261" s="4"/>
      <c r="AP261" s="3" t="str">
        <f t="shared" si="549"/>
        <v/>
      </c>
      <c r="AQ261" s="4"/>
      <c r="AR261" s="3" t="str">
        <f t="shared" si="550"/>
        <v/>
      </c>
      <c r="AT261" s="3" t="str">
        <f t="shared" si="551"/>
        <v/>
      </c>
      <c r="AU261" s="2">
        <v>24.0</v>
      </c>
    </row>
    <row r="262" ht="15.75" customHeight="1" outlineLevel="2">
      <c r="A262" s="15" t="s">
        <v>31</v>
      </c>
      <c r="B262" s="15" t="s">
        <v>531</v>
      </c>
      <c r="C262" s="15" t="s">
        <v>531</v>
      </c>
      <c r="D262" s="15" t="s">
        <v>550</v>
      </c>
      <c r="E262" s="15" t="s">
        <v>555</v>
      </c>
      <c r="F262" s="15" t="s">
        <v>556</v>
      </c>
      <c r="G262" s="15" t="s">
        <v>36</v>
      </c>
      <c r="H262" s="15" t="s">
        <v>60</v>
      </c>
      <c r="I262" s="2">
        <v>9.0</v>
      </c>
      <c r="J262" s="3">
        <f t="shared" si="533"/>
        <v>0.6428571429</v>
      </c>
      <c r="K262" s="4">
        <v>5.0</v>
      </c>
      <c r="L262" s="3">
        <f t="shared" si="534"/>
        <v>0.3571428571</v>
      </c>
      <c r="M262" s="4"/>
      <c r="N262" s="3" t="str">
        <f t="shared" si="535"/>
        <v/>
      </c>
      <c r="O262" s="4"/>
      <c r="P262" s="3" t="str">
        <f t="shared" si="536"/>
        <v/>
      </c>
      <c r="Q262" s="4"/>
      <c r="R262" s="3" t="str">
        <f t="shared" si="537"/>
        <v/>
      </c>
      <c r="S262" s="4"/>
      <c r="T262" s="3" t="str">
        <f t="shared" si="538"/>
        <v/>
      </c>
      <c r="U262" s="4"/>
      <c r="V262" s="3" t="str">
        <f t="shared" si="539"/>
        <v/>
      </c>
      <c r="W262" s="4"/>
      <c r="X262" s="3" t="str">
        <f t="shared" si="540"/>
        <v/>
      </c>
      <c r="Y262" s="4"/>
      <c r="Z262" s="3" t="str">
        <f t="shared" si="541"/>
        <v/>
      </c>
      <c r="AA262" s="4"/>
      <c r="AB262" s="3" t="str">
        <f t="shared" si="542"/>
        <v/>
      </c>
      <c r="AC262" s="4"/>
      <c r="AD262" s="3" t="str">
        <f t="shared" si="543"/>
        <v/>
      </c>
      <c r="AE262" s="4"/>
      <c r="AF262" s="3" t="str">
        <f t="shared" si="544"/>
        <v/>
      </c>
      <c r="AG262" s="4"/>
      <c r="AH262" s="3" t="str">
        <f t="shared" si="545"/>
        <v/>
      </c>
      <c r="AI262" s="4"/>
      <c r="AJ262" s="3" t="str">
        <f t="shared" si="546"/>
        <v/>
      </c>
      <c r="AK262" s="4"/>
      <c r="AL262" s="3" t="str">
        <f t="shared" si="547"/>
        <v/>
      </c>
      <c r="AM262" s="4"/>
      <c r="AN262" s="3" t="str">
        <f t="shared" si="548"/>
        <v/>
      </c>
      <c r="AO262" s="4"/>
      <c r="AP262" s="3" t="str">
        <f t="shared" si="549"/>
        <v/>
      </c>
      <c r="AQ262" s="4"/>
      <c r="AR262" s="3" t="str">
        <f t="shared" si="550"/>
        <v/>
      </c>
      <c r="AT262" s="3" t="str">
        <f t="shared" si="551"/>
        <v/>
      </c>
      <c r="AU262" s="2">
        <v>14.0</v>
      </c>
    </row>
    <row r="263" ht="15.75" customHeight="1" outlineLevel="2">
      <c r="A263" s="15" t="s">
        <v>31</v>
      </c>
      <c r="B263" s="15" t="s">
        <v>531</v>
      </c>
      <c r="C263" s="15" t="s">
        <v>531</v>
      </c>
      <c r="D263" s="15" t="s">
        <v>550</v>
      </c>
      <c r="E263" s="15" t="s">
        <v>557</v>
      </c>
      <c r="F263" s="15" t="s">
        <v>556</v>
      </c>
      <c r="G263" s="15" t="s">
        <v>36</v>
      </c>
      <c r="H263" s="15" t="s">
        <v>60</v>
      </c>
      <c r="I263" s="2">
        <v>4.0</v>
      </c>
      <c r="J263" s="3">
        <f t="shared" si="533"/>
        <v>0.3636363636</v>
      </c>
      <c r="K263" s="4">
        <v>3.0</v>
      </c>
      <c r="L263" s="3">
        <f t="shared" si="534"/>
        <v>0.2727272727</v>
      </c>
      <c r="M263" s="4">
        <v>3.0</v>
      </c>
      <c r="N263" s="3">
        <f t="shared" si="535"/>
        <v>0.2727272727</v>
      </c>
      <c r="O263" s="4"/>
      <c r="P263" s="3" t="str">
        <f t="shared" si="536"/>
        <v/>
      </c>
      <c r="Q263" s="4">
        <v>1.0</v>
      </c>
      <c r="R263" s="3">
        <f t="shared" si="537"/>
        <v>0.09090909091</v>
      </c>
      <c r="S263" s="4"/>
      <c r="T263" s="3" t="str">
        <f t="shared" si="538"/>
        <v/>
      </c>
      <c r="U263" s="4"/>
      <c r="V263" s="3" t="str">
        <f t="shared" si="539"/>
        <v/>
      </c>
      <c r="W263" s="4"/>
      <c r="X263" s="3" t="str">
        <f t="shared" si="540"/>
        <v/>
      </c>
      <c r="Y263" s="4"/>
      <c r="Z263" s="3" t="str">
        <f t="shared" si="541"/>
        <v/>
      </c>
      <c r="AA263" s="4"/>
      <c r="AB263" s="3" t="str">
        <f t="shared" si="542"/>
        <v/>
      </c>
      <c r="AC263" s="4"/>
      <c r="AD263" s="3" t="str">
        <f t="shared" si="543"/>
        <v/>
      </c>
      <c r="AE263" s="4"/>
      <c r="AF263" s="3" t="str">
        <f t="shared" si="544"/>
        <v/>
      </c>
      <c r="AG263" s="4"/>
      <c r="AH263" s="3" t="str">
        <f t="shared" si="545"/>
        <v/>
      </c>
      <c r="AI263" s="4"/>
      <c r="AJ263" s="3" t="str">
        <f t="shared" si="546"/>
        <v/>
      </c>
      <c r="AK263" s="4"/>
      <c r="AL263" s="3" t="str">
        <f t="shared" si="547"/>
        <v/>
      </c>
      <c r="AM263" s="4"/>
      <c r="AN263" s="3" t="str">
        <f t="shared" si="548"/>
        <v/>
      </c>
      <c r="AO263" s="4"/>
      <c r="AP263" s="3" t="str">
        <f t="shared" si="549"/>
        <v/>
      </c>
      <c r="AQ263" s="4"/>
      <c r="AR263" s="3" t="str">
        <f t="shared" si="550"/>
        <v/>
      </c>
      <c r="AT263" s="3" t="str">
        <f t="shared" si="551"/>
        <v/>
      </c>
      <c r="AU263" s="2">
        <v>11.0</v>
      </c>
    </row>
    <row r="264" ht="15.75" customHeight="1" outlineLevel="1">
      <c r="D264" s="5" t="s">
        <v>558</v>
      </c>
      <c r="I264" s="2">
        <f>SUBTOTAL(9,I259:I263)</f>
        <v>29</v>
      </c>
      <c r="J264" s="3"/>
      <c r="K264" s="4">
        <f>SUBTOTAL(9,K259:K263)</f>
        <v>14</v>
      </c>
      <c r="L264" s="3"/>
      <c r="M264" s="4">
        <f>SUBTOTAL(9,M259:M263)</f>
        <v>13</v>
      </c>
      <c r="N264" s="3"/>
      <c r="O264" s="4">
        <f>SUBTOTAL(9,O259:O263)</f>
        <v>10</v>
      </c>
      <c r="P264" s="3"/>
      <c r="Q264" s="4">
        <f>SUBTOTAL(9,Q259:Q263)</f>
        <v>4</v>
      </c>
      <c r="R264" s="3"/>
      <c r="S264" s="4">
        <f>SUBTOTAL(9,S259:S263)</f>
        <v>1</v>
      </c>
      <c r="T264" s="3"/>
      <c r="U264" s="4">
        <f>SUBTOTAL(9,U259:U263)</f>
        <v>0</v>
      </c>
      <c r="V264" s="3"/>
      <c r="W264" s="4">
        <f>SUBTOTAL(9,W259:W263)</f>
        <v>0</v>
      </c>
      <c r="X264" s="3"/>
      <c r="Y264" s="4">
        <f>SUBTOTAL(9,Y259:Y263)</f>
        <v>0</v>
      </c>
      <c r="Z264" s="3"/>
      <c r="AA264" s="4">
        <f>SUBTOTAL(9,AA259:AA263)</f>
        <v>0</v>
      </c>
      <c r="AB264" s="3"/>
      <c r="AC264" s="4">
        <f>SUBTOTAL(9,AC259:AC263)</f>
        <v>0</v>
      </c>
      <c r="AD264" s="3"/>
      <c r="AE264" s="4">
        <f>SUBTOTAL(9,AE259:AE263)</f>
        <v>1</v>
      </c>
      <c r="AF264" s="3"/>
      <c r="AG264" s="4">
        <f>SUBTOTAL(9,AG259:AG263)</f>
        <v>0</v>
      </c>
      <c r="AH264" s="3"/>
      <c r="AI264" s="4">
        <f>SUBTOTAL(9,AI259:AI263)</f>
        <v>0</v>
      </c>
      <c r="AJ264" s="3"/>
      <c r="AK264" s="4">
        <f>SUBTOTAL(9,AK259:AK263)</f>
        <v>0</v>
      </c>
      <c r="AL264" s="3"/>
      <c r="AM264" s="4">
        <f>SUBTOTAL(9,AM259:AM263)</f>
        <v>0</v>
      </c>
      <c r="AN264" s="3"/>
      <c r="AO264" s="4">
        <f>SUBTOTAL(9,AO259:AO263)</f>
        <v>0</v>
      </c>
      <c r="AP264" s="3"/>
      <c r="AQ264" s="4">
        <f>SUBTOTAL(9,AQ259:AQ263)</f>
        <v>0</v>
      </c>
      <c r="AR264" s="3"/>
      <c r="AS264" s="15">
        <f>SUBTOTAL(9,AS259:AS263)</f>
        <v>0</v>
      </c>
      <c r="AT264" s="3"/>
      <c r="AU264" s="2"/>
    </row>
    <row r="265" ht="15.75" customHeight="1" outlineLevel="2">
      <c r="A265" s="15" t="s">
        <v>31</v>
      </c>
      <c r="B265" s="15" t="s">
        <v>531</v>
      </c>
      <c r="C265" s="15" t="s">
        <v>531</v>
      </c>
      <c r="D265" s="15" t="s">
        <v>559</v>
      </c>
      <c r="E265" s="15" t="s">
        <v>560</v>
      </c>
      <c r="F265" s="15" t="s">
        <v>561</v>
      </c>
      <c r="G265" s="15" t="s">
        <v>46</v>
      </c>
      <c r="H265" s="15" t="s">
        <v>60</v>
      </c>
      <c r="I265" s="2">
        <v>8.0</v>
      </c>
      <c r="J265" s="3">
        <f>IF(I265&gt;0, I265/$AU265, "")</f>
        <v>0.4</v>
      </c>
      <c r="K265" s="4">
        <v>2.0</v>
      </c>
      <c r="L265" s="3">
        <f>IF(K265&gt;0, K265/$AU265, "")</f>
        <v>0.1</v>
      </c>
      <c r="M265" s="4">
        <v>3.0</v>
      </c>
      <c r="N265" s="3">
        <f>IF(M265&gt;0, M265/$AU265, "")</f>
        <v>0.15</v>
      </c>
      <c r="O265" s="4">
        <v>3.0</v>
      </c>
      <c r="P265" s="3">
        <f>IF(O265&gt;0, O265/$AU265, "")</f>
        <v>0.15</v>
      </c>
      <c r="Q265" s="4"/>
      <c r="R265" s="3" t="str">
        <f>IF(Q265&gt;0, Q265/$AU265, "")</f>
        <v/>
      </c>
      <c r="S265" s="4">
        <v>3.0</v>
      </c>
      <c r="T265" s="3">
        <f>IF(S265&gt;0, S265/$AU265, "")</f>
        <v>0.15</v>
      </c>
      <c r="U265" s="4">
        <v>1.0</v>
      </c>
      <c r="V265" s="3">
        <f>IF(U265&gt;0, U265/$AU265, "")</f>
        <v>0.05</v>
      </c>
      <c r="W265" s="4"/>
      <c r="X265" s="3" t="str">
        <f>IF(W265&gt;0, W265/$AU265, "")</f>
        <v/>
      </c>
      <c r="Y265" s="4"/>
      <c r="Z265" s="3" t="str">
        <f>IF(Y265&gt;0, Y265/$AU265, "")</f>
        <v/>
      </c>
      <c r="AA265" s="4"/>
      <c r="AB265" s="3" t="str">
        <f>IF(AA265&gt;0, AA265/$AU265, "")</f>
        <v/>
      </c>
      <c r="AC265" s="4"/>
      <c r="AD265" s="3" t="str">
        <f>IF(AC265&gt;0, AC265/$AU265, "")</f>
        <v/>
      </c>
      <c r="AE265" s="4"/>
      <c r="AF265" s="3" t="str">
        <f>IF(AE265&gt;0, AE265/$AU265, "")</f>
        <v/>
      </c>
      <c r="AG265" s="4"/>
      <c r="AH265" s="3" t="str">
        <f>IF(AG265&gt;0, AG265/$AU265, "")</f>
        <v/>
      </c>
      <c r="AI265" s="4"/>
      <c r="AJ265" s="3" t="str">
        <f>IF(AI265&gt;0, AI265/$AU265, "")</f>
        <v/>
      </c>
      <c r="AK265" s="4"/>
      <c r="AL265" s="3" t="str">
        <f>IF(AK265&gt;0, AK265/$AU265, "")</f>
        <v/>
      </c>
      <c r="AM265" s="4"/>
      <c r="AN265" s="3" t="str">
        <f>IF(AM265&gt;0, AM265/$AU265, "")</f>
        <v/>
      </c>
      <c r="AO265" s="4"/>
      <c r="AP265" s="3" t="str">
        <f>IF(AO265&gt;0, AO265/$AU265, "")</f>
        <v/>
      </c>
      <c r="AQ265" s="4"/>
      <c r="AR265" s="3" t="str">
        <f>IF(AQ265&gt;0, AQ265/$AU265, "")</f>
        <v/>
      </c>
      <c r="AT265" s="3" t="str">
        <f>IF(AS265&gt;0, AS265/$AU265, "")</f>
        <v/>
      </c>
      <c r="AU265" s="2">
        <v>20.0</v>
      </c>
    </row>
    <row r="266" ht="15.75" customHeight="1" outlineLevel="1">
      <c r="D266" s="5" t="s">
        <v>562</v>
      </c>
      <c r="I266" s="2">
        <f>SUBTOTAL(9,I265)</f>
        <v>8</v>
      </c>
      <c r="J266" s="3"/>
      <c r="K266" s="4">
        <f>SUBTOTAL(9,K265)</f>
        <v>2</v>
      </c>
      <c r="L266" s="3"/>
      <c r="M266" s="4">
        <f>SUBTOTAL(9,M265)</f>
        <v>3</v>
      </c>
      <c r="N266" s="3"/>
      <c r="O266" s="4">
        <f>SUBTOTAL(9,O265)</f>
        <v>3</v>
      </c>
      <c r="P266" s="3"/>
      <c r="Q266" s="4">
        <f>SUBTOTAL(9,Q265)</f>
        <v>0</v>
      </c>
      <c r="R266" s="3"/>
      <c r="S266" s="4">
        <f>SUBTOTAL(9,S265)</f>
        <v>3</v>
      </c>
      <c r="T266" s="3"/>
      <c r="U266" s="4">
        <f>SUBTOTAL(9,U265)</f>
        <v>1</v>
      </c>
      <c r="V266" s="3"/>
      <c r="W266" s="4">
        <f>SUBTOTAL(9,W265)</f>
        <v>0</v>
      </c>
      <c r="X266" s="3"/>
      <c r="Y266" s="4">
        <f>SUBTOTAL(9,Y265)</f>
        <v>0</v>
      </c>
      <c r="Z266" s="3"/>
      <c r="AA266" s="4">
        <f>SUBTOTAL(9,AA265)</f>
        <v>0</v>
      </c>
      <c r="AB266" s="3"/>
      <c r="AC266" s="4">
        <f>SUBTOTAL(9,AC265)</f>
        <v>0</v>
      </c>
      <c r="AD266" s="3"/>
      <c r="AE266" s="4">
        <f>SUBTOTAL(9,AE265)</f>
        <v>0</v>
      </c>
      <c r="AF266" s="3"/>
      <c r="AG266" s="4">
        <f>SUBTOTAL(9,AG265)</f>
        <v>0</v>
      </c>
      <c r="AH266" s="3"/>
      <c r="AI266" s="4">
        <f>SUBTOTAL(9,AI265)</f>
        <v>0</v>
      </c>
      <c r="AJ266" s="3"/>
      <c r="AK266" s="4">
        <f>SUBTOTAL(9,AK265)</f>
        <v>0</v>
      </c>
      <c r="AL266" s="3"/>
      <c r="AM266" s="4">
        <f>SUBTOTAL(9,AM265)</f>
        <v>0</v>
      </c>
      <c r="AN266" s="3"/>
      <c r="AO266" s="4">
        <f>SUBTOTAL(9,AO265)</f>
        <v>0</v>
      </c>
      <c r="AP266" s="3"/>
      <c r="AQ266" s="4">
        <f>SUBTOTAL(9,AQ265)</f>
        <v>0</v>
      </c>
      <c r="AR266" s="3"/>
      <c r="AS266" s="15">
        <f>SUBTOTAL(9,AS265)</f>
        <v>0</v>
      </c>
      <c r="AT266" s="3"/>
      <c r="AU266" s="2"/>
    </row>
    <row r="267" ht="15.75" customHeight="1" outlineLevel="2">
      <c r="A267" s="15" t="s">
        <v>31</v>
      </c>
      <c r="B267" s="15" t="s">
        <v>531</v>
      </c>
      <c r="C267" s="15" t="s">
        <v>531</v>
      </c>
      <c r="D267" s="15" t="s">
        <v>563</v>
      </c>
      <c r="E267" s="15" t="s">
        <v>564</v>
      </c>
      <c r="F267" s="15" t="s">
        <v>561</v>
      </c>
      <c r="G267" s="15" t="s">
        <v>36</v>
      </c>
      <c r="H267" s="15" t="s">
        <v>60</v>
      </c>
      <c r="I267" s="2">
        <v>6.0</v>
      </c>
      <c r="J267" s="3">
        <f>IF(I267&gt;0, I267/$AU267, "")</f>
        <v>0.375</v>
      </c>
      <c r="K267" s="4">
        <v>3.0</v>
      </c>
      <c r="L267" s="3">
        <f>IF(K267&gt;0, K267/$AU267, "")</f>
        <v>0.1875</v>
      </c>
      <c r="M267" s="4">
        <v>1.0</v>
      </c>
      <c r="N267" s="3">
        <f>IF(M267&gt;0, M267/$AU267, "")</f>
        <v>0.0625</v>
      </c>
      <c r="O267" s="4">
        <v>2.0</v>
      </c>
      <c r="P267" s="3">
        <f>IF(O267&gt;0, O267/$AU267, "")</f>
        <v>0.125</v>
      </c>
      <c r="Q267" s="4">
        <v>2.0</v>
      </c>
      <c r="R267" s="3">
        <f>IF(Q267&gt;0, Q267/$AU267, "")</f>
        <v>0.125</v>
      </c>
      <c r="S267" s="4"/>
      <c r="T267" s="3" t="str">
        <f>IF(S267&gt;0, S267/$AU267, "")</f>
        <v/>
      </c>
      <c r="U267" s="4">
        <v>1.0</v>
      </c>
      <c r="V267" s="3">
        <f>IF(U267&gt;0, U267/$AU267, "")</f>
        <v>0.0625</v>
      </c>
      <c r="W267" s="4">
        <v>1.0</v>
      </c>
      <c r="X267" s="3">
        <f>IF(W267&gt;0, W267/$AU267, "")</f>
        <v>0.0625</v>
      </c>
      <c r="Y267" s="4"/>
      <c r="Z267" s="3" t="str">
        <f>IF(Y267&gt;0, Y267/$AU267, "")</f>
        <v/>
      </c>
      <c r="AA267" s="4"/>
      <c r="AB267" s="3" t="str">
        <f>IF(AA267&gt;0, AA267/$AU267, "")</f>
        <v/>
      </c>
      <c r="AC267" s="4"/>
      <c r="AD267" s="3" t="str">
        <f>IF(AC267&gt;0, AC267/$AU267, "")</f>
        <v/>
      </c>
      <c r="AE267" s="4"/>
      <c r="AF267" s="3" t="str">
        <f>IF(AE267&gt;0, AE267/$AU267, "")</f>
        <v/>
      </c>
      <c r="AG267" s="4"/>
      <c r="AH267" s="3" t="str">
        <f>IF(AG267&gt;0, AG267/$AU267, "")</f>
        <v/>
      </c>
      <c r="AI267" s="4"/>
      <c r="AJ267" s="3" t="str">
        <f>IF(AI267&gt;0, AI267/$AU267, "")</f>
        <v/>
      </c>
      <c r="AK267" s="4"/>
      <c r="AL267" s="3" t="str">
        <f>IF(AK267&gt;0, AK267/$AU267, "")</f>
        <v/>
      </c>
      <c r="AM267" s="4"/>
      <c r="AN267" s="3" t="str">
        <f>IF(AM267&gt;0, AM267/$AU267, "")</f>
        <v/>
      </c>
      <c r="AO267" s="4"/>
      <c r="AP267" s="3" t="str">
        <f>IF(AO267&gt;0, AO267/$AU267, "")</f>
        <v/>
      </c>
      <c r="AQ267" s="4"/>
      <c r="AR267" s="3" t="str">
        <f>IF(AQ267&gt;0, AQ267/$AU267, "")</f>
        <v/>
      </c>
      <c r="AT267" s="3" t="str">
        <f>IF(AS267&gt;0, AS267/$AU267, "")</f>
        <v/>
      </c>
      <c r="AU267" s="2">
        <v>16.0</v>
      </c>
    </row>
    <row r="268" ht="15.75" customHeight="1" outlineLevel="1">
      <c r="D268" s="5" t="s">
        <v>565</v>
      </c>
      <c r="I268" s="2">
        <f>SUBTOTAL(9,I267)</f>
        <v>6</v>
      </c>
      <c r="J268" s="3"/>
      <c r="K268" s="4">
        <f>SUBTOTAL(9,K267)</f>
        <v>3</v>
      </c>
      <c r="L268" s="3"/>
      <c r="M268" s="4">
        <f>SUBTOTAL(9,M267)</f>
        <v>1</v>
      </c>
      <c r="N268" s="3"/>
      <c r="O268" s="4">
        <f>SUBTOTAL(9,O267)</f>
        <v>2</v>
      </c>
      <c r="P268" s="3"/>
      <c r="Q268" s="4">
        <f>SUBTOTAL(9,Q267)</f>
        <v>2</v>
      </c>
      <c r="R268" s="3"/>
      <c r="S268" s="4">
        <f>SUBTOTAL(9,S267)</f>
        <v>0</v>
      </c>
      <c r="T268" s="3"/>
      <c r="U268" s="4">
        <f>SUBTOTAL(9,U267)</f>
        <v>1</v>
      </c>
      <c r="V268" s="3"/>
      <c r="W268" s="4">
        <f>SUBTOTAL(9,W267)</f>
        <v>1</v>
      </c>
      <c r="X268" s="3"/>
      <c r="Y268" s="4">
        <f>SUBTOTAL(9,Y267)</f>
        <v>0</v>
      </c>
      <c r="Z268" s="3"/>
      <c r="AA268" s="4">
        <f>SUBTOTAL(9,AA267)</f>
        <v>0</v>
      </c>
      <c r="AB268" s="3"/>
      <c r="AC268" s="4">
        <f>SUBTOTAL(9,AC267)</f>
        <v>0</v>
      </c>
      <c r="AD268" s="3"/>
      <c r="AE268" s="4">
        <f>SUBTOTAL(9,AE267)</f>
        <v>0</v>
      </c>
      <c r="AF268" s="3"/>
      <c r="AG268" s="4">
        <f>SUBTOTAL(9,AG267)</f>
        <v>0</v>
      </c>
      <c r="AH268" s="3"/>
      <c r="AI268" s="4">
        <f>SUBTOTAL(9,AI267)</f>
        <v>0</v>
      </c>
      <c r="AJ268" s="3"/>
      <c r="AK268" s="4">
        <f>SUBTOTAL(9,AK267)</f>
        <v>0</v>
      </c>
      <c r="AL268" s="3"/>
      <c r="AM268" s="4">
        <f>SUBTOTAL(9,AM267)</f>
        <v>0</v>
      </c>
      <c r="AN268" s="3"/>
      <c r="AO268" s="4">
        <f>SUBTOTAL(9,AO267)</f>
        <v>0</v>
      </c>
      <c r="AP268" s="3"/>
      <c r="AQ268" s="4">
        <f>SUBTOTAL(9,AQ267)</f>
        <v>0</v>
      </c>
      <c r="AR268" s="3"/>
      <c r="AS268" s="15">
        <f>SUBTOTAL(9,AS267)</f>
        <v>0</v>
      </c>
      <c r="AT268" s="3"/>
      <c r="AU268" s="2"/>
    </row>
    <row r="269" ht="15.75" customHeight="1" outlineLevel="2">
      <c r="A269" s="15" t="s">
        <v>31</v>
      </c>
      <c r="B269" s="15" t="s">
        <v>531</v>
      </c>
      <c r="C269" s="15" t="s">
        <v>531</v>
      </c>
      <c r="D269" s="15" t="s">
        <v>566</v>
      </c>
      <c r="E269" s="15" t="s">
        <v>567</v>
      </c>
      <c r="F269" s="15" t="s">
        <v>561</v>
      </c>
      <c r="G269" s="15" t="s">
        <v>46</v>
      </c>
      <c r="H269" s="15" t="s">
        <v>60</v>
      </c>
      <c r="I269" s="2">
        <v>1.0</v>
      </c>
      <c r="J269" s="3">
        <f>IF(I269&gt;0, I269/$AU269, "")</f>
        <v>0.05</v>
      </c>
      <c r="K269" s="4">
        <v>5.0</v>
      </c>
      <c r="L269" s="3">
        <f>IF(K269&gt;0, K269/$AU269, "")</f>
        <v>0.25</v>
      </c>
      <c r="M269" s="4">
        <v>1.0</v>
      </c>
      <c r="N269" s="3">
        <f>IF(M269&gt;0, M269/$AU269, "")</f>
        <v>0.05</v>
      </c>
      <c r="O269" s="4">
        <v>3.0</v>
      </c>
      <c r="P269" s="3">
        <f>IF(O269&gt;0, O269/$AU269, "")</f>
        <v>0.15</v>
      </c>
      <c r="Q269" s="4">
        <v>6.0</v>
      </c>
      <c r="R269" s="3">
        <f>IF(Q269&gt;0, Q269/$AU269, "")</f>
        <v>0.3</v>
      </c>
      <c r="S269" s="4">
        <v>3.0</v>
      </c>
      <c r="T269" s="3">
        <f>IF(S269&gt;0, S269/$AU269, "")</f>
        <v>0.15</v>
      </c>
      <c r="U269" s="4"/>
      <c r="V269" s="3" t="str">
        <f>IF(U269&gt;0, U269/$AU269, "")</f>
        <v/>
      </c>
      <c r="W269" s="4"/>
      <c r="X269" s="3" t="str">
        <f>IF(W269&gt;0, W269/$AU269, "")</f>
        <v/>
      </c>
      <c r="Y269" s="4"/>
      <c r="Z269" s="3" t="str">
        <f>IF(Y269&gt;0, Y269/$AU269, "")</f>
        <v/>
      </c>
      <c r="AA269" s="4">
        <v>1.0</v>
      </c>
      <c r="AB269" s="3">
        <f>IF(AA269&gt;0, AA269/$AU269, "")</f>
        <v>0.05</v>
      </c>
      <c r="AC269" s="4"/>
      <c r="AD269" s="3" t="str">
        <f>IF(AC269&gt;0, AC269/$AU269, "")</f>
        <v/>
      </c>
      <c r="AE269" s="4"/>
      <c r="AF269" s="3" t="str">
        <f>IF(AE269&gt;0, AE269/$AU269, "")</f>
        <v/>
      </c>
      <c r="AG269" s="4"/>
      <c r="AH269" s="3" t="str">
        <f>IF(AG269&gt;0, AG269/$AU269, "")</f>
        <v/>
      </c>
      <c r="AI269" s="4"/>
      <c r="AJ269" s="3" t="str">
        <f>IF(AI269&gt;0, AI269/$AU269, "")</f>
        <v/>
      </c>
      <c r="AK269" s="4"/>
      <c r="AL269" s="3" t="str">
        <f>IF(AK269&gt;0, AK269/$AU269, "")</f>
        <v/>
      </c>
      <c r="AM269" s="4"/>
      <c r="AN269" s="3" t="str">
        <f>IF(AM269&gt;0, AM269/$AU269, "")</f>
        <v/>
      </c>
      <c r="AO269" s="4"/>
      <c r="AP269" s="3" t="str">
        <f>IF(AO269&gt;0, AO269/$AU269, "")</f>
        <v/>
      </c>
      <c r="AQ269" s="4"/>
      <c r="AR269" s="3" t="str">
        <f>IF(AQ269&gt;0, AQ269/$AU269, "")</f>
        <v/>
      </c>
      <c r="AT269" s="3" t="str">
        <f>IF(AS269&gt;0, AS269/$AU269, "")</f>
        <v/>
      </c>
      <c r="AU269" s="2">
        <v>20.0</v>
      </c>
    </row>
    <row r="270" ht="15.75" customHeight="1" outlineLevel="1">
      <c r="D270" s="5" t="s">
        <v>568</v>
      </c>
      <c r="I270" s="2">
        <f>SUBTOTAL(9,I269)</f>
        <v>1</v>
      </c>
      <c r="J270" s="3"/>
      <c r="K270" s="4">
        <f>SUBTOTAL(9,K269)</f>
        <v>5</v>
      </c>
      <c r="L270" s="3"/>
      <c r="M270" s="4">
        <f>SUBTOTAL(9,M269)</f>
        <v>1</v>
      </c>
      <c r="N270" s="3"/>
      <c r="O270" s="4">
        <f>SUBTOTAL(9,O269)</f>
        <v>3</v>
      </c>
      <c r="P270" s="3"/>
      <c r="Q270" s="4">
        <f>SUBTOTAL(9,Q269)</f>
        <v>6</v>
      </c>
      <c r="R270" s="3"/>
      <c r="S270" s="4">
        <f>SUBTOTAL(9,S269)</f>
        <v>3</v>
      </c>
      <c r="T270" s="3"/>
      <c r="U270" s="4">
        <f>SUBTOTAL(9,U269)</f>
        <v>0</v>
      </c>
      <c r="V270" s="3"/>
      <c r="W270" s="4">
        <f>SUBTOTAL(9,W269)</f>
        <v>0</v>
      </c>
      <c r="X270" s="3"/>
      <c r="Y270" s="4">
        <f>SUBTOTAL(9,Y269)</f>
        <v>0</v>
      </c>
      <c r="Z270" s="3"/>
      <c r="AA270" s="4">
        <f>SUBTOTAL(9,AA269)</f>
        <v>1</v>
      </c>
      <c r="AB270" s="3"/>
      <c r="AC270" s="4">
        <f>SUBTOTAL(9,AC269)</f>
        <v>0</v>
      </c>
      <c r="AD270" s="3"/>
      <c r="AE270" s="4">
        <f>SUBTOTAL(9,AE269)</f>
        <v>0</v>
      </c>
      <c r="AF270" s="3"/>
      <c r="AG270" s="4">
        <f>SUBTOTAL(9,AG269)</f>
        <v>0</v>
      </c>
      <c r="AH270" s="3"/>
      <c r="AI270" s="4">
        <f>SUBTOTAL(9,AI269)</f>
        <v>0</v>
      </c>
      <c r="AJ270" s="3"/>
      <c r="AK270" s="4">
        <f>SUBTOTAL(9,AK269)</f>
        <v>0</v>
      </c>
      <c r="AL270" s="3"/>
      <c r="AM270" s="4">
        <f>SUBTOTAL(9,AM269)</f>
        <v>0</v>
      </c>
      <c r="AN270" s="3"/>
      <c r="AO270" s="4">
        <f>SUBTOTAL(9,AO269)</f>
        <v>0</v>
      </c>
      <c r="AP270" s="3"/>
      <c r="AQ270" s="4">
        <f>SUBTOTAL(9,AQ269)</f>
        <v>0</v>
      </c>
      <c r="AR270" s="3"/>
      <c r="AS270" s="15">
        <f>SUBTOTAL(9,AS269)</f>
        <v>0</v>
      </c>
      <c r="AT270" s="3"/>
      <c r="AU270" s="2"/>
    </row>
    <row r="271" ht="15.75" customHeight="1" outlineLevel="2">
      <c r="A271" s="15" t="s">
        <v>31</v>
      </c>
      <c r="B271" s="15" t="s">
        <v>531</v>
      </c>
      <c r="C271" s="15" t="s">
        <v>531</v>
      </c>
      <c r="D271" s="15" t="s">
        <v>569</v>
      </c>
      <c r="E271" s="15" t="s">
        <v>570</v>
      </c>
      <c r="F271" s="15" t="s">
        <v>561</v>
      </c>
      <c r="G271" s="15" t="s">
        <v>36</v>
      </c>
      <c r="H271" s="15" t="s">
        <v>60</v>
      </c>
      <c r="I271" s="2">
        <v>12.0</v>
      </c>
      <c r="J271" s="3">
        <f>IF(I271&gt;0, I271/$AU271, "")</f>
        <v>0.2727272727</v>
      </c>
      <c r="K271" s="4">
        <v>7.0</v>
      </c>
      <c r="L271" s="3">
        <f>IF(K271&gt;0, K271/$AU271, "")</f>
        <v>0.1590909091</v>
      </c>
      <c r="M271" s="4">
        <v>8.0</v>
      </c>
      <c r="N271" s="3">
        <f>IF(M271&gt;0, M271/$AU271, "")</f>
        <v>0.1818181818</v>
      </c>
      <c r="O271" s="4">
        <v>4.0</v>
      </c>
      <c r="P271" s="3">
        <f>IF(O271&gt;0, O271/$AU271, "")</f>
        <v>0.09090909091</v>
      </c>
      <c r="Q271" s="4">
        <v>11.0</v>
      </c>
      <c r="R271" s="3">
        <f>IF(Q271&gt;0, Q271/$AU271, "")</f>
        <v>0.25</v>
      </c>
      <c r="S271" s="4">
        <v>1.0</v>
      </c>
      <c r="T271" s="3">
        <f>IF(S271&gt;0, S271/$AU271, "")</f>
        <v>0.02272727273</v>
      </c>
      <c r="U271" s="4"/>
      <c r="V271" s="3" t="str">
        <f>IF(U271&gt;0, U271/$AU271, "")</f>
        <v/>
      </c>
      <c r="W271" s="4">
        <v>1.0</v>
      </c>
      <c r="X271" s="3">
        <f>IF(W271&gt;0, W271/$AU271, "")</f>
        <v>0.02272727273</v>
      </c>
      <c r="Y271" s="4"/>
      <c r="Z271" s="3" t="str">
        <f>IF(Y271&gt;0, Y271/$AU271, "")</f>
        <v/>
      </c>
      <c r="AA271" s="4"/>
      <c r="AB271" s="3" t="str">
        <f>IF(AA271&gt;0, AA271/$AU271, "")</f>
        <v/>
      </c>
      <c r="AC271" s="4"/>
      <c r="AD271" s="3" t="str">
        <f>IF(AC271&gt;0, AC271/$AU271, "")</f>
        <v/>
      </c>
      <c r="AE271" s="4"/>
      <c r="AF271" s="3" t="str">
        <f>IF(AE271&gt;0, AE271/$AU271, "")</f>
        <v/>
      </c>
      <c r="AG271" s="4"/>
      <c r="AH271" s="3" t="str">
        <f>IF(AG271&gt;0, AG271/$AU271, "")</f>
        <v/>
      </c>
      <c r="AI271" s="4"/>
      <c r="AJ271" s="3" t="str">
        <f>IF(AI271&gt;0, AI271/$AU271, "")</f>
        <v/>
      </c>
      <c r="AK271" s="4"/>
      <c r="AL271" s="3" t="str">
        <f>IF(AK271&gt;0, AK271/$AU271, "")</f>
        <v/>
      </c>
      <c r="AM271" s="4"/>
      <c r="AN271" s="3" t="str">
        <f>IF(AM271&gt;0, AM271/$AU271, "")</f>
        <v/>
      </c>
      <c r="AO271" s="4"/>
      <c r="AP271" s="3" t="str">
        <f>IF(AO271&gt;0, AO271/$AU271, "")</f>
        <v/>
      </c>
      <c r="AQ271" s="4"/>
      <c r="AR271" s="3" t="str">
        <f>IF(AQ271&gt;0, AQ271/$AU271, "")</f>
        <v/>
      </c>
      <c r="AT271" s="3" t="str">
        <f>IF(AS271&gt;0, AS271/$AU271, "")</f>
        <v/>
      </c>
      <c r="AU271" s="2">
        <v>44.0</v>
      </c>
    </row>
    <row r="272" ht="15.75" customHeight="1" outlineLevel="1">
      <c r="D272" s="5" t="s">
        <v>571</v>
      </c>
      <c r="I272" s="2">
        <f>SUBTOTAL(9,I271)</f>
        <v>12</v>
      </c>
      <c r="J272" s="3"/>
      <c r="K272" s="4">
        <f>SUBTOTAL(9,K271)</f>
        <v>7</v>
      </c>
      <c r="L272" s="3"/>
      <c r="M272" s="4">
        <f>SUBTOTAL(9,M271)</f>
        <v>8</v>
      </c>
      <c r="N272" s="3"/>
      <c r="O272" s="4">
        <f>SUBTOTAL(9,O271)</f>
        <v>4</v>
      </c>
      <c r="P272" s="3"/>
      <c r="Q272" s="4">
        <f>SUBTOTAL(9,Q271)</f>
        <v>11</v>
      </c>
      <c r="R272" s="3"/>
      <c r="S272" s="4">
        <f>SUBTOTAL(9,S271)</f>
        <v>1</v>
      </c>
      <c r="T272" s="3"/>
      <c r="U272" s="4">
        <f>SUBTOTAL(9,U271)</f>
        <v>0</v>
      </c>
      <c r="V272" s="3"/>
      <c r="W272" s="4">
        <f>SUBTOTAL(9,W271)</f>
        <v>1</v>
      </c>
      <c r="X272" s="3"/>
      <c r="Y272" s="4">
        <f>SUBTOTAL(9,Y271)</f>
        <v>0</v>
      </c>
      <c r="Z272" s="3"/>
      <c r="AA272" s="4">
        <f>SUBTOTAL(9,AA271)</f>
        <v>0</v>
      </c>
      <c r="AB272" s="3"/>
      <c r="AC272" s="4">
        <f>SUBTOTAL(9,AC271)</f>
        <v>0</v>
      </c>
      <c r="AD272" s="3"/>
      <c r="AE272" s="4">
        <f>SUBTOTAL(9,AE271)</f>
        <v>0</v>
      </c>
      <c r="AF272" s="3"/>
      <c r="AG272" s="4">
        <f>SUBTOTAL(9,AG271)</f>
        <v>0</v>
      </c>
      <c r="AH272" s="3"/>
      <c r="AI272" s="4">
        <f>SUBTOTAL(9,AI271)</f>
        <v>0</v>
      </c>
      <c r="AJ272" s="3"/>
      <c r="AK272" s="4">
        <f>SUBTOTAL(9,AK271)</f>
        <v>0</v>
      </c>
      <c r="AL272" s="3"/>
      <c r="AM272" s="4">
        <f>SUBTOTAL(9,AM271)</f>
        <v>0</v>
      </c>
      <c r="AN272" s="3"/>
      <c r="AO272" s="4">
        <f>SUBTOTAL(9,AO271)</f>
        <v>0</v>
      </c>
      <c r="AP272" s="3"/>
      <c r="AQ272" s="4">
        <f>SUBTOTAL(9,AQ271)</f>
        <v>0</v>
      </c>
      <c r="AR272" s="3"/>
      <c r="AS272" s="15">
        <f>SUBTOTAL(9,AS271)</f>
        <v>0</v>
      </c>
      <c r="AT272" s="3"/>
      <c r="AU272" s="2"/>
    </row>
    <row r="273" ht="15.75" customHeight="1" outlineLevel="2">
      <c r="A273" s="15" t="s">
        <v>31</v>
      </c>
      <c r="B273" s="15" t="s">
        <v>572</v>
      </c>
      <c r="C273" s="15" t="s">
        <v>573</v>
      </c>
      <c r="D273" s="15" t="s">
        <v>574</v>
      </c>
      <c r="E273" s="15" t="s">
        <v>575</v>
      </c>
      <c r="F273" s="15" t="s">
        <v>576</v>
      </c>
      <c r="G273" s="15" t="s">
        <v>36</v>
      </c>
      <c r="H273" s="15" t="s">
        <v>37</v>
      </c>
      <c r="I273" s="2">
        <v>10.0</v>
      </c>
      <c r="J273" s="3">
        <f>IF(I273&gt;0, I273/$AU273, "")</f>
        <v>0.8333333333</v>
      </c>
      <c r="K273" s="4">
        <v>1.0</v>
      </c>
      <c r="L273" s="3">
        <f>IF(K273&gt;0, K273/$AU273, "")</f>
        <v>0.08333333333</v>
      </c>
      <c r="M273" s="4">
        <v>1.0</v>
      </c>
      <c r="N273" s="3">
        <f>IF(M273&gt;0, M273/$AU273, "")</f>
        <v>0.08333333333</v>
      </c>
      <c r="O273" s="4"/>
      <c r="P273" s="3" t="str">
        <f>IF(O273&gt;0, O273/$AU273, "")</f>
        <v/>
      </c>
      <c r="Q273" s="4"/>
      <c r="R273" s="3" t="str">
        <f>IF(Q273&gt;0, Q273/$AU273, "")</f>
        <v/>
      </c>
      <c r="S273" s="4"/>
      <c r="T273" s="3" t="str">
        <f>IF(S273&gt;0, S273/$AU273, "")</f>
        <v/>
      </c>
      <c r="U273" s="4"/>
      <c r="V273" s="3" t="str">
        <f>IF(U273&gt;0, U273/$AU273, "")</f>
        <v/>
      </c>
      <c r="W273" s="4"/>
      <c r="X273" s="3" t="str">
        <f>IF(W273&gt;0, W273/$AU273, "")</f>
        <v/>
      </c>
      <c r="Y273" s="4"/>
      <c r="Z273" s="3" t="str">
        <f>IF(Y273&gt;0, Y273/$AU273, "")</f>
        <v/>
      </c>
      <c r="AA273" s="4"/>
      <c r="AB273" s="3" t="str">
        <f>IF(AA273&gt;0, AA273/$AU273, "")</f>
        <v/>
      </c>
      <c r="AC273" s="4"/>
      <c r="AD273" s="3" t="str">
        <f>IF(AC273&gt;0, AC273/$AU273, "")</f>
        <v/>
      </c>
      <c r="AE273" s="4"/>
      <c r="AF273" s="3" t="str">
        <f>IF(AE273&gt;0, AE273/$AU273, "")</f>
        <v/>
      </c>
      <c r="AG273" s="4"/>
      <c r="AH273" s="3" t="str">
        <f>IF(AG273&gt;0, AG273/$AU273, "")</f>
        <v/>
      </c>
      <c r="AI273" s="4"/>
      <c r="AJ273" s="3" t="str">
        <f>IF(AI273&gt;0, AI273/$AU273, "")</f>
        <v/>
      </c>
      <c r="AK273" s="4"/>
      <c r="AL273" s="3" t="str">
        <f>IF(AK273&gt;0, AK273/$AU273, "")</f>
        <v/>
      </c>
      <c r="AM273" s="4"/>
      <c r="AN273" s="3" t="str">
        <f>IF(AM273&gt;0, AM273/$AU273, "")</f>
        <v/>
      </c>
      <c r="AO273" s="4"/>
      <c r="AP273" s="3" t="str">
        <f>IF(AO273&gt;0, AO273/$AU273, "")</f>
        <v/>
      </c>
      <c r="AQ273" s="4"/>
      <c r="AR273" s="3" t="str">
        <f>IF(AQ273&gt;0, AQ273/$AU273, "")</f>
        <v/>
      </c>
      <c r="AT273" s="3" t="str">
        <f>IF(AS273&gt;0, AS273/$AU273, "")</f>
        <v/>
      </c>
      <c r="AU273" s="2">
        <v>12.0</v>
      </c>
    </row>
    <row r="274" ht="15.75" customHeight="1" outlineLevel="1">
      <c r="D274" s="5" t="s">
        <v>577</v>
      </c>
      <c r="I274" s="2">
        <f>SUBTOTAL(9,I273)</f>
        <v>10</v>
      </c>
      <c r="J274" s="3"/>
      <c r="K274" s="4">
        <f>SUBTOTAL(9,K273)</f>
        <v>1</v>
      </c>
      <c r="L274" s="3"/>
      <c r="M274" s="4">
        <f>SUBTOTAL(9,M273)</f>
        <v>1</v>
      </c>
      <c r="N274" s="3"/>
      <c r="O274" s="4">
        <f>SUBTOTAL(9,O273)</f>
        <v>0</v>
      </c>
      <c r="P274" s="3"/>
      <c r="Q274" s="4">
        <f>SUBTOTAL(9,Q273)</f>
        <v>0</v>
      </c>
      <c r="R274" s="3"/>
      <c r="S274" s="4">
        <f>SUBTOTAL(9,S273)</f>
        <v>0</v>
      </c>
      <c r="T274" s="3"/>
      <c r="U274" s="4">
        <f>SUBTOTAL(9,U273)</f>
        <v>0</v>
      </c>
      <c r="V274" s="3"/>
      <c r="W274" s="4">
        <f>SUBTOTAL(9,W273)</f>
        <v>0</v>
      </c>
      <c r="X274" s="3"/>
      <c r="Y274" s="4">
        <f>SUBTOTAL(9,Y273)</f>
        <v>0</v>
      </c>
      <c r="Z274" s="3"/>
      <c r="AA274" s="4">
        <f>SUBTOTAL(9,AA273)</f>
        <v>0</v>
      </c>
      <c r="AB274" s="3"/>
      <c r="AC274" s="4">
        <f>SUBTOTAL(9,AC273)</f>
        <v>0</v>
      </c>
      <c r="AD274" s="3"/>
      <c r="AE274" s="4">
        <f>SUBTOTAL(9,AE273)</f>
        <v>0</v>
      </c>
      <c r="AF274" s="3"/>
      <c r="AG274" s="4">
        <f>SUBTOTAL(9,AG273)</f>
        <v>0</v>
      </c>
      <c r="AH274" s="3"/>
      <c r="AI274" s="4">
        <f>SUBTOTAL(9,AI273)</f>
        <v>0</v>
      </c>
      <c r="AJ274" s="3"/>
      <c r="AK274" s="4">
        <f>SUBTOTAL(9,AK273)</f>
        <v>0</v>
      </c>
      <c r="AL274" s="3"/>
      <c r="AM274" s="4">
        <f>SUBTOTAL(9,AM273)</f>
        <v>0</v>
      </c>
      <c r="AN274" s="3"/>
      <c r="AO274" s="4">
        <f>SUBTOTAL(9,AO273)</f>
        <v>0</v>
      </c>
      <c r="AP274" s="3"/>
      <c r="AQ274" s="4">
        <f>SUBTOTAL(9,AQ273)</f>
        <v>0</v>
      </c>
      <c r="AR274" s="3"/>
      <c r="AS274" s="15">
        <f>SUBTOTAL(9,AS273)</f>
        <v>0</v>
      </c>
      <c r="AT274" s="3"/>
      <c r="AU274" s="2"/>
    </row>
    <row r="275" ht="15.75" customHeight="1" outlineLevel="2">
      <c r="A275" s="15" t="s">
        <v>31</v>
      </c>
      <c r="B275" s="15" t="s">
        <v>572</v>
      </c>
      <c r="C275" s="15" t="s">
        <v>573</v>
      </c>
      <c r="D275" s="15" t="s">
        <v>578</v>
      </c>
      <c r="E275" s="15" t="s">
        <v>579</v>
      </c>
      <c r="F275" s="15" t="s">
        <v>580</v>
      </c>
      <c r="G275" s="15" t="s">
        <v>46</v>
      </c>
      <c r="H275" s="15" t="s">
        <v>37</v>
      </c>
      <c r="I275" s="2">
        <v>7.0</v>
      </c>
      <c r="J275" s="3">
        <f>IF(I275&gt;0, I275/$AU275, "")</f>
        <v>0.7</v>
      </c>
      <c r="K275" s="4">
        <v>2.0</v>
      </c>
      <c r="L275" s="3">
        <f>IF(K275&gt;0, K275/$AU275, "")</f>
        <v>0.2</v>
      </c>
      <c r="M275" s="4">
        <v>1.0</v>
      </c>
      <c r="N275" s="3">
        <f>IF(M275&gt;0, M275/$AU275, "")</f>
        <v>0.1</v>
      </c>
      <c r="O275" s="4"/>
      <c r="P275" s="3" t="str">
        <f>IF(O275&gt;0, O275/$AU275, "")</f>
        <v/>
      </c>
      <c r="Q275" s="4"/>
      <c r="R275" s="3" t="str">
        <f>IF(Q275&gt;0, Q275/$AU275, "")</f>
        <v/>
      </c>
      <c r="S275" s="4"/>
      <c r="T275" s="3" t="str">
        <f>IF(S275&gt;0, S275/$AU275, "")</f>
        <v/>
      </c>
      <c r="U275" s="4"/>
      <c r="V275" s="3" t="str">
        <f>IF(U275&gt;0, U275/$AU275, "")</f>
        <v/>
      </c>
      <c r="W275" s="4"/>
      <c r="X275" s="3" t="str">
        <f>IF(W275&gt;0, W275/$AU275, "")</f>
        <v/>
      </c>
      <c r="Y275" s="4"/>
      <c r="Z275" s="3" t="str">
        <f>IF(Y275&gt;0, Y275/$AU275, "")</f>
        <v/>
      </c>
      <c r="AA275" s="4"/>
      <c r="AB275" s="3" t="str">
        <f>IF(AA275&gt;0, AA275/$AU275, "")</f>
        <v/>
      </c>
      <c r="AC275" s="4"/>
      <c r="AD275" s="3" t="str">
        <f>IF(AC275&gt;0, AC275/$AU275, "")</f>
        <v/>
      </c>
      <c r="AE275" s="4"/>
      <c r="AF275" s="3" t="str">
        <f>IF(AE275&gt;0, AE275/$AU275, "")</f>
        <v/>
      </c>
      <c r="AG275" s="4"/>
      <c r="AH275" s="3" t="str">
        <f>IF(AG275&gt;0, AG275/$AU275, "")</f>
        <v/>
      </c>
      <c r="AI275" s="4"/>
      <c r="AJ275" s="3" t="str">
        <f>IF(AI275&gt;0, AI275/$AU275, "")</f>
        <v/>
      </c>
      <c r="AK275" s="4"/>
      <c r="AL275" s="3" t="str">
        <f>IF(AK275&gt;0, AK275/$AU275, "")</f>
        <v/>
      </c>
      <c r="AM275" s="4"/>
      <c r="AN275" s="3" t="str">
        <f>IF(AM275&gt;0, AM275/$AU275, "")</f>
        <v/>
      </c>
      <c r="AO275" s="4"/>
      <c r="AP275" s="3" t="str">
        <f>IF(AO275&gt;0, AO275/$AU275, "")</f>
        <v/>
      </c>
      <c r="AQ275" s="4"/>
      <c r="AR275" s="3" t="str">
        <f>IF(AQ275&gt;0, AQ275/$AU275, "")</f>
        <v/>
      </c>
      <c r="AT275" s="3" t="str">
        <f>IF(AS275&gt;0, AS275/$AU275, "")</f>
        <v/>
      </c>
      <c r="AU275" s="2">
        <v>10.0</v>
      </c>
    </row>
    <row r="276" ht="15.75" customHeight="1" outlineLevel="1">
      <c r="D276" s="5" t="s">
        <v>581</v>
      </c>
      <c r="I276" s="2">
        <f>SUBTOTAL(9,I275)</f>
        <v>7</v>
      </c>
      <c r="J276" s="3"/>
      <c r="K276" s="4">
        <f>SUBTOTAL(9,K275)</f>
        <v>2</v>
      </c>
      <c r="L276" s="3"/>
      <c r="M276" s="4">
        <f>SUBTOTAL(9,M275)</f>
        <v>1</v>
      </c>
      <c r="N276" s="3"/>
      <c r="O276" s="4">
        <f>SUBTOTAL(9,O275)</f>
        <v>0</v>
      </c>
      <c r="P276" s="3"/>
      <c r="Q276" s="4">
        <f>SUBTOTAL(9,Q275)</f>
        <v>0</v>
      </c>
      <c r="R276" s="3"/>
      <c r="S276" s="4">
        <f>SUBTOTAL(9,S275)</f>
        <v>0</v>
      </c>
      <c r="T276" s="3"/>
      <c r="U276" s="4">
        <f>SUBTOTAL(9,U275)</f>
        <v>0</v>
      </c>
      <c r="V276" s="3"/>
      <c r="W276" s="4">
        <f>SUBTOTAL(9,W275)</f>
        <v>0</v>
      </c>
      <c r="X276" s="3"/>
      <c r="Y276" s="4">
        <f>SUBTOTAL(9,Y275)</f>
        <v>0</v>
      </c>
      <c r="Z276" s="3"/>
      <c r="AA276" s="4">
        <f>SUBTOTAL(9,AA275)</f>
        <v>0</v>
      </c>
      <c r="AB276" s="3"/>
      <c r="AC276" s="4">
        <f>SUBTOTAL(9,AC275)</f>
        <v>0</v>
      </c>
      <c r="AD276" s="3"/>
      <c r="AE276" s="4">
        <f>SUBTOTAL(9,AE275)</f>
        <v>0</v>
      </c>
      <c r="AF276" s="3"/>
      <c r="AG276" s="4">
        <f>SUBTOTAL(9,AG275)</f>
        <v>0</v>
      </c>
      <c r="AH276" s="3"/>
      <c r="AI276" s="4">
        <f>SUBTOTAL(9,AI275)</f>
        <v>0</v>
      </c>
      <c r="AJ276" s="3"/>
      <c r="AK276" s="4">
        <f>SUBTOTAL(9,AK275)</f>
        <v>0</v>
      </c>
      <c r="AL276" s="3"/>
      <c r="AM276" s="4">
        <f>SUBTOTAL(9,AM275)</f>
        <v>0</v>
      </c>
      <c r="AN276" s="3"/>
      <c r="AO276" s="4">
        <f>SUBTOTAL(9,AO275)</f>
        <v>0</v>
      </c>
      <c r="AP276" s="3"/>
      <c r="AQ276" s="4">
        <f>SUBTOTAL(9,AQ275)</f>
        <v>0</v>
      </c>
      <c r="AR276" s="3"/>
      <c r="AS276" s="15">
        <f>SUBTOTAL(9,AS275)</f>
        <v>0</v>
      </c>
      <c r="AT276" s="3"/>
      <c r="AU276" s="2"/>
    </row>
    <row r="277" ht="15.75" customHeight="1" outlineLevel="2">
      <c r="A277" s="15" t="s">
        <v>31</v>
      </c>
      <c r="B277" s="15" t="s">
        <v>572</v>
      </c>
      <c r="C277" s="15" t="s">
        <v>572</v>
      </c>
      <c r="D277" s="15" t="s">
        <v>582</v>
      </c>
      <c r="E277" s="15" t="s">
        <v>583</v>
      </c>
      <c r="F277" s="15" t="s">
        <v>584</v>
      </c>
      <c r="G277" s="15" t="s">
        <v>46</v>
      </c>
      <c r="H277" s="15" t="s">
        <v>37</v>
      </c>
      <c r="I277" s="2">
        <v>4.0</v>
      </c>
      <c r="J277" s="3">
        <f>IF(I277&gt;0, I277/$AU277, "")</f>
        <v>0.1538461538</v>
      </c>
      <c r="K277" s="4">
        <v>7.0</v>
      </c>
      <c r="L277" s="3">
        <f>IF(K277&gt;0, K277/$AU277, "")</f>
        <v>0.2692307692</v>
      </c>
      <c r="M277" s="4">
        <v>2.0</v>
      </c>
      <c r="N277" s="3">
        <f>IF(M277&gt;0, M277/$AU277, "")</f>
        <v>0.07692307692</v>
      </c>
      <c r="O277" s="4">
        <v>4.0</v>
      </c>
      <c r="P277" s="3">
        <f>IF(O277&gt;0, O277/$AU277, "")</f>
        <v>0.1538461538</v>
      </c>
      <c r="Q277" s="4">
        <v>2.0</v>
      </c>
      <c r="R277" s="3">
        <f>IF(Q277&gt;0, Q277/$AU277, "")</f>
        <v>0.07692307692</v>
      </c>
      <c r="S277" s="4">
        <v>2.0</v>
      </c>
      <c r="T277" s="3">
        <f>IF(S277&gt;0, S277/$AU277, "")</f>
        <v>0.07692307692</v>
      </c>
      <c r="U277" s="4">
        <v>1.0</v>
      </c>
      <c r="V277" s="3">
        <f>IF(U277&gt;0, U277/$AU277, "")</f>
        <v>0.03846153846</v>
      </c>
      <c r="W277" s="4"/>
      <c r="X277" s="3" t="str">
        <f>IF(W277&gt;0, W277/$AU277, "")</f>
        <v/>
      </c>
      <c r="Y277" s="4"/>
      <c r="Z277" s="3" t="str">
        <f>IF(Y277&gt;0, Y277/$AU277, "")</f>
        <v/>
      </c>
      <c r="AA277" s="4">
        <v>2.0</v>
      </c>
      <c r="AB277" s="3">
        <f>IF(AA277&gt;0, AA277/$AU277, "")</f>
        <v>0.07692307692</v>
      </c>
      <c r="AC277" s="4">
        <v>1.0</v>
      </c>
      <c r="AD277" s="3">
        <f>IF(AC277&gt;0, AC277/$AU277, "")</f>
        <v>0.03846153846</v>
      </c>
      <c r="AE277" s="4"/>
      <c r="AF277" s="3" t="str">
        <f>IF(AE277&gt;0, AE277/$AU277, "")</f>
        <v/>
      </c>
      <c r="AG277" s="4"/>
      <c r="AH277" s="3" t="str">
        <f>IF(AG277&gt;0, AG277/$AU277, "")</f>
        <v/>
      </c>
      <c r="AI277" s="4"/>
      <c r="AJ277" s="3" t="str">
        <f>IF(AI277&gt;0, AI277/$AU277, "")</f>
        <v/>
      </c>
      <c r="AK277" s="4"/>
      <c r="AL277" s="3" t="str">
        <f>IF(AK277&gt;0, AK277/$AU277, "")</f>
        <v/>
      </c>
      <c r="AM277" s="4"/>
      <c r="AN277" s="3" t="str">
        <f>IF(AM277&gt;0, AM277/$AU277, "")</f>
        <v/>
      </c>
      <c r="AO277" s="4">
        <v>1.0</v>
      </c>
      <c r="AP277" s="3">
        <f>IF(AO277&gt;0, AO277/$AU277, "")</f>
        <v>0.03846153846</v>
      </c>
      <c r="AQ277" s="4"/>
      <c r="AR277" s="3" t="str">
        <f>IF(AQ277&gt;0, AQ277/$AU277, "")</f>
        <v/>
      </c>
      <c r="AT277" s="3" t="str">
        <f>IF(AS277&gt;0, AS277/$AU277, "")</f>
        <v/>
      </c>
      <c r="AU277" s="2">
        <v>26.0</v>
      </c>
    </row>
    <row r="278" ht="15.75" customHeight="1" outlineLevel="1">
      <c r="D278" s="5" t="s">
        <v>585</v>
      </c>
      <c r="I278" s="2">
        <f>SUBTOTAL(9,I277)</f>
        <v>4</v>
      </c>
      <c r="J278" s="3"/>
      <c r="K278" s="4">
        <f>SUBTOTAL(9,K277)</f>
        <v>7</v>
      </c>
      <c r="L278" s="3"/>
      <c r="M278" s="4">
        <f>SUBTOTAL(9,M277)</f>
        <v>2</v>
      </c>
      <c r="N278" s="3"/>
      <c r="O278" s="4">
        <f>SUBTOTAL(9,O277)</f>
        <v>4</v>
      </c>
      <c r="P278" s="3"/>
      <c r="Q278" s="4">
        <f>SUBTOTAL(9,Q277)</f>
        <v>2</v>
      </c>
      <c r="R278" s="3"/>
      <c r="S278" s="4">
        <f>SUBTOTAL(9,S277)</f>
        <v>2</v>
      </c>
      <c r="T278" s="3"/>
      <c r="U278" s="4">
        <f>SUBTOTAL(9,U277)</f>
        <v>1</v>
      </c>
      <c r="V278" s="3"/>
      <c r="W278" s="4">
        <f>SUBTOTAL(9,W277)</f>
        <v>0</v>
      </c>
      <c r="X278" s="3"/>
      <c r="Y278" s="4">
        <f>SUBTOTAL(9,Y277)</f>
        <v>0</v>
      </c>
      <c r="Z278" s="3"/>
      <c r="AA278" s="4">
        <f>SUBTOTAL(9,AA277)</f>
        <v>2</v>
      </c>
      <c r="AB278" s="3"/>
      <c r="AC278" s="4">
        <f>SUBTOTAL(9,AC277)</f>
        <v>1</v>
      </c>
      <c r="AD278" s="3"/>
      <c r="AE278" s="4">
        <f>SUBTOTAL(9,AE277)</f>
        <v>0</v>
      </c>
      <c r="AF278" s="3"/>
      <c r="AG278" s="4">
        <f>SUBTOTAL(9,AG277)</f>
        <v>0</v>
      </c>
      <c r="AH278" s="3"/>
      <c r="AI278" s="4">
        <f>SUBTOTAL(9,AI277)</f>
        <v>0</v>
      </c>
      <c r="AJ278" s="3"/>
      <c r="AK278" s="4">
        <f>SUBTOTAL(9,AK277)</f>
        <v>0</v>
      </c>
      <c r="AL278" s="3"/>
      <c r="AM278" s="4">
        <f>SUBTOTAL(9,AM277)</f>
        <v>0</v>
      </c>
      <c r="AN278" s="3"/>
      <c r="AO278" s="4">
        <f>SUBTOTAL(9,AO277)</f>
        <v>1</v>
      </c>
      <c r="AP278" s="3"/>
      <c r="AQ278" s="4">
        <f>SUBTOTAL(9,AQ277)</f>
        <v>0</v>
      </c>
      <c r="AR278" s="3"/>
      <c r="AS278" s="15">
        <f>SUBTOTAL(9,AS277)</f>
        <v>0</v>
      </c>
      <c r="AT278" s="3"/>
      <c r="AU278" s="2"/>
    </row>
    <row r="279" ht="15.75" customHeight="1" outlineLevel="2">
      <c r="A279" s="15" t="s">
        <v>31</v>
      </c>
      <c r="B279" s="15" t="s">
        <v>572</v>
      </c>
      <c r="C279" s="15" t="s">
        <v>572</v>
      </c>
      <c r="D279" s="15" t="s">
        <v>586</v>
      </c>
      <c r="E279" s="15" t="s">
        <v>587</v>
      </c>
      <c r="F279" s="15" t="s">
        <v>588</v>
      </c>
      <c r="G279" s="15" t="s">
        <v>46</v>
      </c>
      <c r="H279" s="15" t="s">
        <v>37</v>
      </c>
      <c r="I279" s="2">
        <v>8.0</v>
      </c>
      <c r="J279" s="3">
        <f>IF(I279&gt;0, I279/$AU279, "")</f>
        <v>0.347826087</v>
      </c>
      <c r="K279" s="4">
        <v>2.0</v>
      </c>
      <c r="L279" s="3">
        <f>IF(K279&gt;0, K279/$AU279, "")</f>
        <v>0.08695652174</v>
      </c>
      <c r="M279" s="4">
        <v>2.0</v>
      </c>
      <c r="N279" s="3">
        <f>IF(M279&gt;0, M279/$AU279, "")</f>
        <v>0.08695652174</v>
      </c>
      <c r="O279" s="4">
        <v>5.0</v>
      </c>
      <c r="P279" s="3">
        <f>IF(O279&gt;0, O279/$AU279, "")</f>
        <v>0.2173913043</v>
      </c>
      <c r="Q279" s="4">
        <v>1.0</v>
      </c>
      <c r="R279" s="3">
        <f>IF(Q279&gt;0, Q279/$AU279, "")</f>
        <v>0.04347826087</v>
      </c>
      <c r="S279" s="4">
        <v>1.0</v>
      </c>
      <c r="T279" s="3">
        <f>IF(S279&gt;0, S279/$AU279, "")</f>
        <v>0.04347826087</v>
      </c>
      <c r="U279" s="4">
        <v>1.0</v>
      </c>
      <c r="V279" s="3">
        <f>IF(U279&gt;0, U279/$AU279, "")</f>
        <v>0.04347826087</v>
      </c>
      <c r="W279" s="4">
        <v>1.0</v>
      </c>
      <c r="X279" s="3">
        <f>IF(W279&gt;0, W279/$AU279, "")</f>
        <v>0.04347826087</v>
      </c>
      <c r="Y279" s="4"/>
      <c r="Z279" s="3" t="str">
        <f>IF(Y279&gt;0, Y279/$AU279, "")</f>
        <v/>
      </c>
      <c r="AA279" s="4"/>
      <c r="AB279" s="3" t="str">
        <f>IF(AA279&gt;0, AA279/$AU279, "")</f>
        <v/>
      </c>
      <c r="AC279" s="4">
        <v>1.0</v>
      </c>
      <c r="AD279" s="3">
        <f>IF(AC279&gt;0, AC279/$AU279, "")</f>
        <v>0.04347826087</v>
      </c>
      <c r="AE279" s="4"/>
      <c r="AF279" s="3" t="str">
        <f>IF(AE279&gt;0, AE279/$AU279, "")</f>
        <v/>
      </c>
      <c r="AG279" s="4"/>
      <c r="AH279" s="3" t="str">
        <f>IF(AG279&gt;0, AG279/$AU279, "")</f>
        <v/>
      </c>
      <c r="AI279" s="4"/>
      <c r="AJ279" s="3" t="str">
        <f>IF(AI279&gt;0, AI279/$AU279, "")</f>
        <v/>
      </c>
      <c r="AK279" s="4"/>
      <c r="AL279" s="3" t="str">
        <f>IF(AK279&gt;0, AK279/$AU279, "")</f>
        <v/>
      </c>
      <c r="AM279" s="4"/>
      <c r="AN279" s="3" t="str">
        <f>IF(AM279&gt;0, AM279/$AU279, "")</f>
        <v/>
      </c>
      <c r="AO279" s="4">
        <v>1.0</v>
      </c>
      <c r="AP279" s="3">
        <f>IF(AO279&gt;0, AO279/$AU279, "")</f>
        <v>0.04347826087</v>
      </c>
      <c r="AQ279" s="4"/>
      <c r="AR279" s="3" t="str">
        <f>IF(AQ279&gt;0, AQ279/$AU279, "")</f>
        <v/>
      </c>
      <c r="AT279" s="3" t="str">
        <f>IF(AS279&gt;0, AS279/$AU279, "")</f>
        <v/>
      </c>
      <c r="AU279" s="2">
        <v>23.0</v>
      </c>
    </row>
    <row r="280" ht="15.75" customHeight="1" outlineLevel="1">
      <c r="D280" s="5" t="s">
        <v>589</v>
      </c>
      <c r="I280" s="2">
        <f>SUBTOTAL(9,I279)</f>
        <v>8</v>
      </c>
      <c r="J280" s="3"/>
      <c r="K280" s="4">
        <f>SUBTOTAL(9,K279)</f>
        <v>2</v>
      </c>
      <c r="L280" s="3"/>
      <c r="M280" s="4">
        <f>SUBTOTAL(9,M279)</f>
        <v>2</v>
      </c>
      <c r="N280" s="3"/>
      <c r="O280" s="4">
        <f>SUBTOTAL(9,O279)</f>
        <v>5</v>
      </c>
      <c r="P280" s="3"/>
      <c r="Q280" s="4">
        <f>SUBTOTAL(9,Q279)</f>
        <v>1</v>
      </c>
      <c r="R280" s="3"/>
      <c r="S280" s="4">
        <f>SUBTOTAL(9,S279)</f>
        <v>1</v>
      </c>
      <c r="T280" s="3"/>
      <c r="U280" s="4">
        <f>SUBTOTAL(9,U279)</f>
        <v>1</v>
      </c>
      <c r="V280" s="3"/>
      <c r="W280" s="4">
        <f>SUBTOTAL(9,W279)</f>
        <v>1</v>
      </c>
      <c r="X280" s="3"/>
      <c r="Y280" s="4">
        <f>SUBTOTAL(9,Y279)</f>
        <v>0</v>
      </c>
      <c r="Z280" s="3"/>
      <c r="AA280" s="4">
        <f>SUBTOTAL(9,AA279)</f>
        <v>0</v>
      </c>
      <c r="AB280" s="3"/>
      <c r="AC280" s="4">
        <f>SUBTOTAL(9,AC279)</f>
        <v>1</v>
      </c>
      <c r="AD280" s="3"/>
      <c r="AE280" s="4">
        <f>SUBTOTAL(9,AE279)</f>
        <v>0</v>
      </c>
      <c r="AF280" s="3"/>
      <c r="AG280" s="4">
        <f>SUBTOTAL(9,AG279)</f>
        <v>0</v>
      </c>
      <c r="AH280" s="3"/>
      <c r="AI280" s="4">
        <f>SUBTOTAL(9,AI279)</f>
        <v>0</v>
      </c>
      <c r="AJ280" s="3"/>
      <c r="AK280" s="4">
        <f>SUBTOTAL(9,AK279)</f>
        <v>0</v>
      </c>
      <c r="AL280" s="3"/>
      <c r="AM280" s="4">
        <f>SUBTOTAL(9,AM279)</f>
        <v>0</v>
      </c>
      <c r="AN280" s="3"/>
      <c r="AO280" s="4">
        <f>SUBTOTAL(9,AO279)</f>
        <v>1</v>
      </c>
      <c r="AP280" s="3"/>
      <c r="AQ280" s="4">
        <f>SUBTOTAL(9,AQ279)</f>
        <v>0</v>
      </c>
      <c r="AR280" s="3"/>
      <c r="AS280" s="15">
        <f>SUBTOTAL(9,AS279)</f>
        <v>0</v>
      </c>
      <c r="AT280" s="3"/>
      <c r="AU280" s="2"/>
    </row>
    <row r="281" ht="15.75" customHeight="1" outlineLevel="2">
      <c r="A281" s="15" t="s">
        <v>31</v>
      </c>
      <c r="B281" s="15" t="s">
        <v>572</v>
      </c>
      <c r="C281" s="15" t="s">
        <v>572</v>
      </c>
      <c r="D281" s="15" t="s">
        <v>590</v>
      </c>
      <c r="E281" s="15" t="s">
        <v>591</v>
      </c>
      <c r="F281" s="15" t="s">
        <v>592</v>
      </c>
      <c r="G281" s="15" t="s">
        <v>46</v>
      </c>
      <c r="H281" s="15" t="s">
        <v>37</v>
      </c>
      <c r="I281" s="2">
        <v>2.0</v>
      </c>
      <c r="J281" s="3">
        <f>IF(I281&gt;0, I281/$AU281, "")</f>
        <v>0.1111111111</v>
      </c>
      <c r="K281" s="4"/>
      <c r="L281" s="3" t="str">
        <f>IF(K281&gt;0, K281/$AU281, "")</f>
        <v/>
      </c>
      <c r="M281" s="4">
        <v>4.0</v>
      </c>
      <c r="N281" s="3">
        <f>IF(M281&gt;0, M281/$AU281, "")</f>
        <v>0.2222222222</v>
      </c>
      <c r="O281" s="4">
        <v>3.0</v>
      </c>
      <c r="P281" s="3">
        <f>IF(O281&gt;0, O281/$AU281, "")</f>
        <v>0.1666666667</v>
      </c>
      <c r="Q281" s="4"/>
      <c r="R281" s="3" t="str">
        <f>IF(Q281&gt;0, Q281/$AU281, "")</f>
        <v/>
      </c>
      <c r="S281" s="4">
        <v>8.0</v>
      </c>
      <c r="T281" s="3">
        <f>IF(S281&gt;0, S281/$AU281, "")</f>
        <v>0.4444444444</v>
      </c>
      <c r="U281" s="4"/>
      <c r="V281" s="3" t="str">
        <f>IF(U281&gt;0, U281/$AU281, "")</f>
        <v/>
      </c>
      <c r="W281" s="4"/>
      <c r="X281" s="3" t="str">
        <f>IF(W281&gt;0, W281/$AU281, "")</f>
        <v/>
      </c>
      <c r="Y281" s="4"/>
      <c r="Z281" s="3" t="str">
        <f>IF(Y281&gt;0, Y281/$AU281, "")</f>
        <v/>
      </c>
      <c r="AA281" s="4"/>
      <c r="AB281" s="3" t="str">
        <f>IF(AA281&gt;0, AA281/$AU281, "")</f>
        <v/>
      </c>
      <c r="AC281" s="4">
        <v>1.0</v>
      </c>
      <c r="AD281" s="3">
        <f>IF(AC281&gt;0, AC281/$AU281, "")</f>
        <v>0.05555555556</v>
      </c>
      <c r="AE281" s="4"/>
      <c r="AF281" s="3" t="str">
        <f>IF(AE281&gt;0, AE281/$AU281, "")</f>
        <v/>
      </c>
      <c r="AG281" s="4"/>
      <c r="AH281" s="3" t="str">
        <f>IF(AG281&gt;0, AG281/$AU281, "")</f>
        <v/>
      </c>
      <c r="AI281" s="4"/>
      <c r="AJ281" s="3" t="str">
        <f>IF(AI281&gt;0, AI281/$AU281, "")</f>
        <v/>
      </c>
      <c r="AK281" s="4"/>
      <c r="AL281" s="3" t="str">
        <f>IF(AK281&gt;0, AK281/$AU281, "")</f>
        <v/>
      </c>
      <c r="AM281" s="4"/>
      <c r="AN281" s="3" t="str">
        <f>IF(AM281&gt;0, AM281/$AU281, "")</f>
        <v/>
      </c>
      <c r="AO281" s="4"/>
      <c r="AP281" s="3" t="str">
        <f>IF(AO281&gt;0, AO281/$AU281, "")</f>
        <v/>
      </c>
      <c r="AQ281" s="4"/>
      <c r="AR281" s="3" t="str">
        <f>IF(AQ281&gt;0, AQ281/$AU281, "")</f>
        <v/>
      </c>
      <c r="AT281" s="3" t="str">
        <f>IF(AS281&gt;0, AS281/$AU281, "")</f>
        <v/>
      </c>
      <c r="AU281" s="2">
        <v>18.0</v>
      </c>
    </row>
    <row r="282" ht="15.75" customHeight="1" outlineLevel="1">
      <c r="D282" s="5" t="s">
        <v>593</v>
      </c>
      <c r="I282" s="2">
        <f>SUBTOTAL(9,I281)</f>
        <v>2</v>
      </c>
      <c r="J282" s="3"/>
      <c r="K282" s="4">
        <f>SUBTOTAL(9,K281)</f>
        <v>0</v>
      </c>
      <c r="L282" s="3"/>
      <c r="M282" s="4">
        <f>SUBTOTAL(9,M281)</f>
        <v>4</v>
      </c>
      <c r="N282" s="3"/>
      <c r="O282" s="4">
        <f>SUBTOTAL(9,O281)</f>
        <v>3</v>
      </c>
      <c r="P282" s="3"/>
      <c r="Q282" s="4">
        <f>SUBTOTAL(9,Q281)</f>
        <v>0</v>
      </c>
      <c r="R282" s="3"/>
      <c r="S282" s="4">
        <f>SUBTOTAL(9,S281)</f>
        <v>8</v>
      </c>
      <c r="T282" s="3"/>
      <c r="U282" s="4">
        <f>SUBTOTAL(9,U281)</f>
        <v>0</v>
      </c>
      <c r="V282" s="3"/>
      <c r="W282" s="4">
        <f>SUBTOTAL(9,W281)</f>
        <v>0</v>
      </c>
      <c r="X282" s="3"/>
      <c r="Y282" s="4">
        <f>SUBTOTAL(9,Y281)</f>
        <v>0</v>
      </c>
      <c r="Z282" s="3"/>
      <c r="AA282" s="4">
        <f>SUBTOTAL(9,AA281)</f>
        <v>0</v>
      </c>
      <c r="AB282" s="3"/>
      <c r="AC282" s="4">
        <f>SUBTOTAL(9,AC281)</f>
        <v>1</v>
      </c>
      <c r="AD282" s="3"/>
      <c r="AE282" s="4">
        <f>SUBTOTAL(9,AE281)</f>
        <v>0</v>
      </c>
      <c r="AF282" s="3"/>
      <c r="AG282" s="4">
        <f>SUBTOTAL(9,AG281)</f>
        <v>0</v>
      </c>
      <c r="AH282" s="3"/>
      <c r="AI282" s="4">
        <f>SUBTOTAL(9,AI281)</f>
        <v>0</v>
      </c>
      <c r="AJ282" s="3"/>
      <c r="AK282" s="4">
        <f>SUBTOTAL(9,AK281)</f>
        <v>0</v>
      </c>
      <c r="AL282" s="3"/>
      <c r="AM282" s="4">
        <f>SUBTOTAL(9,AM281)</f>
        <v>0</v>
      </c>
      <c r="AN282" s="3"/>
      <c r="AO282" s="4">
        <f>SUBTOTAL(9,AO281)</f>
        <v>0</v>
      </c>
      <c r="AP282" s="3"/>
      <c r="AQ282" s="4">
        <f>SUBTOTAL(9,AQ281)</f>
        <v>0</v>
      </c>
      <c r="AR282" s="3"/>
      <c r="AS282" s="15">
        <f>SUBTOTAL(9,AS281)</f>
        <v>0</v>
      </c>
      <c r="AT282" s="3"/>
      <c r="AU282" s="2"/>
    </row>
    <row r="283" ht="15.75" customHeight="1" outlineLevel="2">
      <c r="A283" s="15" t="s">
        <v>31</v>
      </c>
      <c r="B283" s="15" t="s">
        <v>572</v>
      </c>
      <c r="C283" s="15" t="s">
        <v>572</v>
      </c>
      <c r="D283" s="15" t="s">
        <v>594</v>
      </c>
      <c r="E283" s="15" t="s">
        <v>595</v>
      </c>
      <c r="F283" s="15" t="s">
        <v>596</v>
      </c>
      <c r="G283" s="15" t="s">
        <v>36</v>
      </c>
      <c r="H283" s="15" t="s">
        <v>37</v>
      </c>
      <c r="I283" s="2">
        <v>5.0</v>
      </c>
      <c r="J283" s="3">
        <f>IF(I283&gt;0, I283/$AU283, "")</f>
        <v>0.3125</v>
      </c>
      <c r="K283" s="4">
        <v>7.0</v>
      </c>
      <c r="L283" s="3">
        <f>IF(K283&gt;0, K283/$AU283, "")</f>
        <v>0.4375</v>
      </c>
      <c r="M283" s="4">
        <v>3.0</v>
      </c>
      <c r="N283" s="3">
        <f>IF(M283&gt;0, M283/$AU283, "")</f>
        <v>0.1875</v>
      </c>
      <c r="O283" s="4"/>
      <c r="P283" s="3" t="str">
        <f>IF(O283&gt;0, O283/$AU283, "")</f>
        <v/>
      </c>
      <c r="Q283" s="4">
        <v>1.0</v>
      </c>
      <c r="R283" s="3">
        <f>IF(Q283&gt;0, Q283/$AU283, "")</f>
        <v>0.0625</v>
      </c>
      <c r="S283" s="4"/>
      <c r="T283" s="3" t="str">
        <f>IF(S283&gt;0, S283/$AU283, "")</f>
        <v/>
      </c>
      <c r="U283" s="4"/>
      <c r="V283" s="3" t="str">
        <f>IF(U283&gt;0, U283/$AU283, "")</f>
        <v/>
      </c>
      <c r="W283" s="4"/>
      <c r="X283" s="3" t="str">
        <f>IF(W283&gt;0, W283/$AU283, "")</f>
        <v/>
      </c>
      <c r="Y283" s="4"/>
      <c r="Z283" s="3" t="str">
        <f>IF(Y283&gt;0, Y283/$AU283, "")</f>
        <v/>
      </c>
      <c r="AA283" s="4"/>
      <c r="AB283" s="3" t="str">
        <f>IF(AA283&gt;0, AA283/$AU283, "")</f>
        <v/>
      </c>
      <c r="AC283" s="4"/>
      <c r="AD283" s="3" t="str">
        <f>IF(AC283&gt;0, AC283/$AU283, "")</f>
        <v/>
      </c>
      <c r="AE283" s="4"/>
      <c r="AF283" s="3" t="str">
        <f>IF(AE283&gt;0, AE283/$AU283, "")</f>
        <v/>
      </c>
      <c r="AG283" s="4"/>
      <c r="AH283" s="3" t="str">
        <f>IF(AG283&gt;0, AG283/$AU283, "")</f>
        <v/>
      </c>
      <c r="AI283" s="4"/>
      <c r="AJ283" s="3" t="str">
        <f>IF(AI283&gt;0, AI283/$AU283, "")</f>
        <v/>
      </c>
      <c r="AK283" s="4"/>
      <c r="AL283" s="3" t="str">
        <f>IF(AK283&gt;0, AK283/$AU283, "")</f>
        <v/>
      </c>
      <c r="AM283" s="4"/>
      <c r="AN283" s="3" t="str">
        <f>IF(AM283&gt;0, AM283/$AU283, "")</f>
        <v/>
      </c>
      <c r="AO283" s="4"/>
      <c r="AP283" s="3" t="str">
        <f>IF(AO283&gt;0, AO283/$AU283, "")</f>
        <v/>
      </c>
      <c r="AQ283" s="4"/>
      <c r="AR283" s="3" t="str">
        <f>IF(AQ283&gt;0, AQ283/$AU283, "")</f>
        <v/>
      </c>
      <c r="AT283" s="3" t="str">
        <f>IF(AS283&gt;0, AS283/$AU283, "")</f>
        <v/>
      </c>
      <c r="AU283" s="2">
        <v>16.0</v>
      </c>
    </row>
    <row r="284" ht="15.75" customHeight="1" outlineLevel="1">
      <c r="D284" s="5" t="s">
        <v>597</v>
      </c>
      <c r="I284" s="2">
        <f>SUBTOTAL(9,I283)</f>
        <v>5</v>
      </c>
      <c r="J284" s="3"/>
      <c r="K284" s="4">
        <f>SUBTOTAL(9,K283)</f>
        <v>7</v>
      </c>
      <c r="L284" s="3"/>
      <c r="M284" s="4">
        <f>SUBTOTAL(9,M283)</f>
        <v>3</v>
      </c>
      <c r="N284" s="3"/>
      <c r="O284" s="4">
        <f>SUBTOTAL(9,O283)</f>
        <v>0</v>
      </c>
      <c r="P284" s="3"/>
      <c r="Q284" s="4">
        <f>SUBTOTAL(9,Q283)</f>
        <v>1</v>
      </c>
      <c r="R284" s="3"/>
      <c r="S284" s="4">
        <f>SUBTOTAL(9,S283)</f>
        <v>0</v>
      </c>
      <c r="T284" s="3"/>
      <c r="U284" s="4">
        <f>SUBTOTAL(9,U283)</f>
        <v>0</v>
      </c>
      <c r="V284" s="3"/>
      <c r="W284" s="4">
        <f>SUBTOTAL(9,W283)</f>
        <v>0</v>
      </c>
      <c r="X284" s="3"/>
      <c r="Y284" s="4">
        <f>SUBTOTAL(9,Y283)</f>
        <v>0</v>
      </c>
      <c r="Z284" s="3"/>
      <c r="AA284" s="4">
        <f>SUBTOTAL(9,AA283)</f>
        <v>0</v>
      </c>
      <c r="AB284" s="3"/>
      <c r="AC284" s="4">
        <f>SUBTOTAL(9,AC283)</f>
        <v>0</v>
      </c>
      <c r="AD284" s="3"/>
      <c r="AE284" s="4">
        <f>SUBTOTAL(9,AE283)</f>
        <v>0</v>
      </c>
      <c r="AF284" s="3"/>
      <c r="AG284" s="4">
        <f>SUBTOTAL(9,AG283)</f>
        <v>0</v>
      </c>
      <c r="AH284" s="3"/>
      <c r="AI284" s="4">
        <f>SUBTOTAL(9,AI283)</f>
        <v>0</v>
      </c>
      <c r="AJ284" s="3"/>
      <c r="AK284" s="4">
        <f>SUBTOTAL(9,AK283)</f>
        <v>0</v>
      </c>
      <c r="AL284" s="3"/>
      <c r="AM284" s="4">
        <f>SUBTOTAL(9,AM283)</f>
        <v>0</v>
      </c>
      <c r="AN284" s="3"/>
      <c r="AO284" s="4">
        <f>SUBTOTAL(9,AO283)</f>
        <v>0</v>
      </c>
      <c r="AP284" s="3"/>
      <c r="AQ284" s="4">
        <f>SUBTOTAL(9,AQ283)</f>
        <v>0</v>
      </c>
      <c r="AR284" s="3"/>
      <c r="AS284" s="15">
        <f>SUBTOTAL(9,AS283)</f>
        <v>0</v>
      </c>
      <c r="AT284" s="3"/>
      <c r="AU284" s="2"/>
    </row>
    <row r="285" ht="15.75" customHeight="1" outlineLevel="2">
      <c r="A285" s="15" t="s">
        <v>31</v>
      </c>
      <c r="B285" s="15" t="s">
        <v>572</v>
      </c>
      <c r="C285" s="15" t="s">
        <v>572</v>
      </c>
      <c r="D285" s="15" t="s">
        <v>598</v>
      </c>
      <c r="E285" s="15" t="s">
        <v>599</v>
      </c>
      <c r="F285" s="15" t="s">
        <v>600</v>
      </c>
      <c r="G285" s="15" t="s">
        <v>36</v>
      </c>
      <c r="H285" s="15" t="s">
        <v>37</v>
      </c>
      <c r="I285" s="2">
        <v>2.0</v>
      </c>
      <c r="J285" s="3">
        <f>IF(I285&gt;0, I285/$AU285, "")</f>
        <v>0.1052631579</v>
      </c>
      <c r="K285" s="4">
        <v>3.0</v>
      </c>
      <c r="L285" s="3">
        <f>IF(K285&gt;0, K285/$AU285, "")</f>
        <v>0.1578947368</v>
      </c>
      <c r="M285" s="4">
        <v>4.0</v>
      </c>
      <c r="N285" s="3">
        <f>IF(M285&gt;0, M285/$AU285, "")</f>
        <v>0.2105263158</v>
      </c>
      <c r="O285" s="4">
        <v>5.0</v>
      </c>
      <c r="P285" s="3">
        <f>IF(O285&gt;0, O285/$AU285, "")</f>
        <v>0.2631578947</v>
      </c>
      <c r="Q285" s="4"/>
      <c r="R285" s="3" t="str">
        <f>IF(Q285&gt;0, Q285/$AU285, "")</f>
        <v/>
      </c>
      <c r="S285" s="4">
        <v>2.0</v>
      </c>
      <c r="T285" s="3">
        <f>IF(S285&gt;0, S285/$AU285, "")</f>
        <v>0.1052631579</v>
      </c>
      <c r="U285" s="4">
        <v>1.0</v>
      </c>
      <c r="V285" s="3">
        <f>IF(U285&gt;0, U285/$AU285, "")</f>
        <v>0.05263157895</v>
      </c>
      <c r="W285" s="4"/>
      <c r="X285" s="3" t="str">
        <f>IF(W285&gt;0, W285/$AU285, "")</f>
        <v/>
      </c>
      <c r="Y285" s="4"/>
      <c r="Z285" s="3" t="str">
        <f>IF(Y285&gt;0, Y285/$AU285, "")</f>
        <v/>
      </c>
      <c r="AA285" s="4">
        <v>1.0</v>
      </c>
      <c r="AB285" s="3">
        <f>IF(AA285&gt;0, AA285/$AU285, "")</f>
        <v>0.05263157895</v>
      </c>
      <c r="AC285" s="4">
        <v>1.0</v>
      </c>
      <c r="AD285" s="3">
        <f>IF(AC285&gt;0, AC285/$AU285, "")</f>
        <v>0.05263157895</v>
      </c>
      <c r="AE285" s="4"/>
      <c r="AF285" s="3" t="str">
        <f>IF(AE285&gt;0, AE285/$AU285, "")</f>
        <v/>
      </c>
      <c r="AG285" s="4"/>
      <c r="AH285" s="3" t="str">
        <f>IF(AG285&gt;0, AG285/$AU285, "")</f>
        <v/>
      </c>
      <c r="AI285" s="4"/>
      <c r="AJ285" s="3" t="str">
        <f>IF(AI285&gt;0, AI285/$AU285, "")</f>
        <v/>
      </c>
      <c r="AK285" s="4"/>
      <c r="AL285" s="3" t="str">
        <f>IF(AK285&gt;0, AK285/$AU285, "")</f>
        <v/>
      </c>
      <c r="AM285" s="4"/>
      <c r="AN285" s="3" t="str">
        <f>IF(AM285&gt;0, AM285/$AU285, "")</f>
        <v/>
      </c>
      <c r="AO285" s="4"/>
      <c r="AP285" s="3" t="str">
        <f>IF(AO285&gt;0, AO285/$AU285, "")</f>
        <v/>
      </c>
      <c r="AQ285" s="4"/>
      <c r="AR285" s="3" t="str">
        <f>IF(AQ285&gt;0, AQ285/$AU285, "")</f>
        <v/>
      </c>
      <c r="AT285" s="3" t="str">
        <f>IF(AS285&gt;0, AS285/$AU285, "")</f>
        <v/>
      </c>
      <c r="AU285" s="2">
        <v>19.0</v>
      </c>
    </row>
    <row r="286" ht="15.75" customHeight="1" outlineLevel="1">
      <c r="D286" s="5" t="s">
        <v>601</v>
      </c>
      <c r="I286" s="2">
        <f>SUBTOTAL(9,I285)</f>
        <v>2</v>
      </c>
      <c r="J286" s="3"/>
      <c r="K286" s="4">
        <f>SUBTOTAL(9,K285)</f>
        <v>3</v>
      </c>
      <c r="L286" s="3"/>
      <c r="M286" s="4">
        <f>SUBTOTAL(9,M285)</f>
        <v>4</v>
      </c>
      <c r="N286" s="3"/>
      <c r="O286" s="4">
        <f>SUBTOTAL(9,O285)</f>
        <v>5</v>
      </c>
      <c r="P286" s="3"/>
      <c r="Q286" s="4">
        <f>SUBTOTAL(9,Q285)</f>
        <v>0</v>
      </c>
      <c r="R286" s="3"/>
      <c r="S286" s="4">
        <f>SUBTOTAL(9,S285)</f>
        <v>2</v>
      </c>
      <c r="T286" s="3"/>
      <c r="U286" s="4">
        <f>SUBTOTAL(9,U285)</f>
        <v>1</v>
      </c>
      <c r="V286" s="3"/>
      <c r="W286" s="4">
        <f>SUBTOTAL(9,W285)</f>
        <v>0</v>
      </c>
      <c r="X286" s="3"/>
      <c r="Y286" s="4">
        <f>SUBTOTAL(9,Y285)</f>
        <v>0</v>
      </c>
      <c r="Z286" s="3"/>
      <c r="AA286" s="4">
        <f>SUBTOTAL(9,AA285)</f>
        <v>1</v>
      </c>
      <c r="AB286" s="3"/>
      <c r="AC286" s="4">
        <f>SUBTOTAL(9,AC285)</f>
        <v>1</v>
      </c>
      <c r="AD286" s="3"/>
      <c r="AE286" s="4">
        <f>SUBTOTAL(9,AE285)</f>
        <v>0</v>
      </c>
      <c r="AF286" s="3"/>
      <c r="AG286" s="4">
        <f>SUBTOTAL(9,AG285)</f>
        <v>0</v>
      </c>
      <c r="AH286" s="3"/>
      <c r="AI286" s="4">
        <f>SUBTOTAL(9,AI285)</f>
        <v>0</v>
      </c>
      <c r="AJ286" s="3"/>
      <c r="AK286" s="4">
        <f>SUBTOTAL(9,AK285)</f>
        <v>0</v>
      </c>
      <c r="AL286" s="3"/>
      <c r="AM286" s="4">
        <f>SUBTOTAL(9,AM285)</f>
        <v>0</v>
      </c>
      <c r="AN286" s="3"/>
      <c r="AO286" s="4">
        <f>SUBTOTAL(9,AO285)</f>
        <v>0</v>
      </c>
      <c r="AP286" s="3"/>
      <c r="AQ286" s="4">
        <f>SUBTOTAL(9,AQ285)</f>
        <v>0</v>
      </c>
      <c r="AR286" s="3"/>
      <c r="AS286" s="15">
        <f>SUBTOTAL(9,AS285)</f>
        <v>0</v>
      </c>
      <c r="AT286" s="3"/>
      <c r="AU286" s="2"/>
    </row>
    <row r="287" ht="15.75" customHeight="1" outlineLevel="2">
      <c r="A287" s="15" t="s">
        <v>31</v>
      </c>
      <c r="B287" s="15" t="s">
        <v>572</v>
      </c>
      <c r="C287" s="15" t="s">
        <v>572</v>
      </c>
      <c r="D287" s="15" t="s">
        <v>602</v>
      </c>
      <c r="E287" s="15" t="s">
        <v>603</v>
      </c>
      <c r="F287" s="15" t="s">
        <v>604</v>
      </c>
      <c r="G287" s="15" t="s">
        <v>46</v>
      </c>
      <c r="H287" s="15" t="s">
        <v>37</v>
      </c>
      <c r="I287" s="2">
        <v>1.0</v>
      </c>
      <c r="J287" s="3">
        <f>IF(I287&gt;0, I287/$AU287, "")</f>
        <v>0.07692307692</v>
      </c>
      <c r="K287" s="4">
        <v>2.0</v>
      </c>
      <c r="L287" s="3">
        <f>IF(K287&gt;0, K287/$AU287, "")</f>
        <v>0.1538461538</v>
      </c>
      <c r="M287" s="4">
        <v>4.0</v>
      </c>
      <c r="N287" s="3">
        <f>IF(M287&gt;0, M287/$AU287, "")</f>
        <v>0.3076923077</v>
      </c>
      <c r="O287" s="4">
        <v>1.0</v>
      </c>
      <c r="P287" s="3">
        <f>IF(O287&gt;0, O287/$AU287, "")</f>
        <v>0.07692307692</v>
      </c>
      <c r="Q287" s="4">
        <v>3.0</v>
      </c>
      <c r="R287" s="3">
        <f>IF(Q287&gt;0, Q287/$AU287, "")</f>
        <v>0.2307692308</v>
      </c>
      <c r="S287" s="4"/>
      <c r="T287" s="3" t="str">
        <f>IF(S287&gt;0, S287/$AU287, "")</f>
        <v/>
      </c>
      <c r="U287" s="4">
        <v>1.0</v>
      </c>
      <c r="V287" s="3">
        <f>IF(U287&gt;0, U287/$AU287, "")</f>
        <v>0.07692307692</v>
      </c>
      <c r="W287" s="4"/>
      <c r="X287" s="3" t="str">
        <f>IF(W287&gt;0, W287/$AU287, "")</f>
        <v/>
      </c>
      <c r="Y287" s="4"/>
      <c r="Z287" s="3" t="str">
        <f>IF(Y287&gt;0, Y287/$AU287, "")</f>
        <v/>
      </c>
      <c r="AA287" s="4">
        <v>1.0</v>
      </c>
      <c r="AB287" s="3">
        <f>IF(AA287&gt;0, AA287/$AU287, "")</f>
        <v>0.07692307692</v>
      </c>
      <c r="AC287" s="4"/>
      <c r="AD287" s="3" t="str">
        <f>IF(AC287&gt;0, AC287/$AU287, "")</f>
        <v/>
      </c>
      <c r="AE287" s="4"/>
      <c r="AF287" s="3" t="str">
        <f>IF(AE287&gt;0, AE287/$AU287, "")</f>
        <v/>
      </c>
      <c r="AG287" s="4"/>
      <c r="AH287" s="3" t="str">
        <f>IF(AG287&gt;0, AG287/$AU287, "")</f>
        <v/>
      </c>
      <c r="AI287" s="4"/>
      <c r="AJ287" s="3" t="str">
        <f>IF(AI287&gt;0, AI287/$AU287, "")</f>
        <v/>
      </c>
      <c r="AK287" s="4"/>
      <c r="AL287" s="3" t="str">
        <f>IF(AK287&gt;0, AK287/$AU287, "")</f>
        <v/>
      </c>
      <c r="AM287" s="4"/>
      <c r="AN287" s="3" t="str">
        <f>IF(AM287&gt;0, AM287/$AU287, "")</f>
        <v/>
      </c>
      <c r="AO287" s="4"/>
      <c r="AP287" s="3" t="str">
        <f>IF(AO287&gt;0, AO287/$AU287, "")</f>
        <v/>
      </c>
      <c r="AQ287" s="4"/>
      <c r="AR287" s="3" t="str">
        <f>IF(AQ287&gt;0, AQ287/$AU287, "")</f>
        <v/>
      </c>
      <c r="AT287" s="3" t="str">
        <f>IF(AS287&gt;0, AS287/$AU287, "")</f>
        <v/>
      </c>
      <c r="AU287" s="2">
        <v>13.0</v>
      </c>
    </row>
    <row r="288" ht="15.75" customHeight="1" outlineLevel="1">
      <c r="D288" s="5" t="s">
        <v>605</v>
      </c>
      <c r="I288" s="2">
        <f>SUBTOTAL(9,I287)</f>
        <v>1</v>
      </c>
      <c r="J288" s="3"/>
      <c r="K288" s="4">
        <f>SUBTOTAL(9,K287)</f>
        <v>2</v>
      </c>
      <c r="L288" s="3"/>
      <c r="M288" s="4">
        <f>SUBTOTAL(9,M287)</f>
        <v>4</v>
      </c>
      <c r="N288" s="3"/>
      <c r="O288" s="4">
        <f>SUBTOTAL(9,O287)</f>
        <v>1</v>
      </c>
      <c r="P288" s="3"/>
      <c r="Q288" s="4">
        <f>SUBTOTAL(9,Q287)</f>
        <v>3</v>
      </c>
      <c r="R288" s="3"/>
      <c r="S288" s="4">
        <f>SUBTOTAL(9,S287)</f>
        <v>0</v>
      </c>
      <c r="T288" s="3"/>
      <c r="U288" s="4">
        <f>SUBTOTAL(9,U287)</f>
        <v>1</v>
      </c>
      <c r="V288" s="3"/>
      <c r="W288" s="4">
        <f>SUBTOTAL(9,W287)</f>
        <v>0</v>
      </c>
      <c r="X288" s="3"/>
      <c r="Y288" s="4">
        <f>SUBTOTAL(9,Y287)</f>
        <v>0</v>
      </c>
      <c r="Z288" s="3"/>
      <c r="AA288" s="4">
        <f>SUBTOTAL(9,AA287)</f>
        <v>1</v>
      </c>
      <c r="AB288" s="3"/>
      <c r="AC288" s="4">
        <f>SUBTOTAL(9,AC287)</f>
        <v>0</v>
      </c>
      <c r="AD288" s="3"/>
      <c r="AE288" s="4">
        <f>SUBTOTAL(9,AE287)</f>
        <v>0</v>
      </c>
      <c r="AF288" s="3"/>
      <c r="AG288" s="4">
        <f>SUBTOTAL(9,AG287)</f>
        <v>0</v>
      </c>
      <c r="AH288" s="3"/>
      <c r="AI288" s="4">
        <f>SUBTOTAL(9,AI287)</f>
        <v>0</v>
      </c>
      <c r="AJ288" s="3"/>
      <c r="AK288" s="4">
        <f>SUBTOTAL(9,AK287)</f>
        <v>0</v>
      </c>
      <c r="AL288" s="3"/>
      <c r="AM288" s="4">
        <f>SUBTOTAL(9,AM287)</f>
        <v>0</v>
      </c>
      <c r="AN288" s="3"/>
      <c r="AO288" s="4">
        <f>SUBTOTAL(9,AO287)</f>
        <v>0</v>
      </c>
      <c r="AP288" s="3"/>
      <c r="AQ288" s="4">
        <f>SUBTOTAL(9,AQ287)</f>
        <v>0</v>
      </c>
      <c r="AR288" s="3"/>
      <c r="AS288" s="15">
        <f>SUBTOTAL(9,AS287)</f>
        <v>0</v>
      </c>
      <c r="AT288" s="3"/>
      <c r="AU288" s="2"/>
    </row>
    <row r="289" ht="15.75" customHeight="1" outlineLevel="2">
      <c r="A289" s="15" t="s">
        <v>31</v>
      </c>
      <c r="B289" s="15" t="s">
        <v>606</v>
      </c>
      <c r="C289" s="15" t="s">
        <v>606</v>
      </c>
      <c r="D289" s="15" t="s">
        <v>607</v>
      </c>
      <c r="E289" s="15" t="s">
        <v>608</v>
      </c>
      <c r="F289" s="15" t="s">
        <v>609</v>
      </c>
      <c r="G289" s="15" t="s">
        <v>36</v>
      </c>
      <c r="H289" s="15" t="s">
        <v>37</v>
      </c>
      <c r="I289" s="2">
        <v>17.0</v>
      </c>
      <c r="J289" s="3">
        <f t="shared" ref="J289:J292" si="552">IF(I289&gt;0, I289/$AU289, "")</f>
        <v>0.5666666667</v>
      </c>
      <c r="K289" s="4">
        <v>4.0</v>
      </c>
      <c r="L289" s="3">
        <f t="shared" ref="L289:L292" si="553">IF(K289&gt;0, K289/$AU289, "")</f>
        <v>0.1333333333</v>
      </c>
      <c r="M289" s="4">
        <v>2.0</v>
      </c>
      <c r="N289" s="3">
        <f t="shared" ref="N289:N292" si="554">IF(M289&gt;0, M289/$AU289, "")</f>
        <v>0.06666666667</v>
      </c>
      <c r="O289" s="4">
        <v>1.0</v>
      </c>
      <c r="P289" s="3">
        <f t="shared" ref="P289:P292" si="555">IF(O289&gt;0, O289/$AU289, "")</f>
        <v>0.03333333333</v>
      </c>
      <c r="Q289" s="4">
        <v>3.0</v>
      </c>
      <c r="R289" s="3">
        <f t="shared" ref="R289:R292" si="556">IF(Q289&gt;0, Q289/$AU289, "")</f>
        <v>0.1</v>
      </c>
      <c r="S289" s="4"/>
      <c r="T289" s="3" t="str">
        <f t="shared" ref="T289:T292" si="557">IF(S289&gt;0, S289/$AU289, "")</f>
        <v/>
      </c>
      <c r="U289" s="4"/>
      <c r="V289" s="3" t="str">
        <f t="shared" ref="V289:V292" si="558">IF(U289&gt;0, U289/$AU289, "")</f>
        <v/>
      </c>
      <c r="W289" s="4">
        <v>2.0</v>
      </c>
      <c r="X289" s="3">
        <f t="shared" ref="X289:X292" si="559">IF(W289&gt;0, W289/$AU289, "")</f>
        <v>0.06666666667</v>
      </c>
      <c r="Y289" s="4"/>
      <c r="Z289" s="3" t="str">
        <f t="shared" ref="Z289:Z292" si="560">IF(Y289&gt;0, Y289/$AU289, "")</f>
        <v/>
      </c>
      <c r="AA289" s="4"/>
      <c r="AB289" s="3" t="str">
        <f t="shared" ref="AB289:AB292" si="561">IF(AA289&gt;0, AA289/$AU289, "")</f>
        <v/>
      </c>
      <c r="AC289" s="4"/>
      <c r="AD289" s="3" t="str">
        <f t="shared" ref="AD289:AD292" si="562">IF(AC289&gt;0, AC289/$AU289, "")</f>
        <v/>
      </c>
      <c r="AE289" s="4"/>
      <c r="AF289" s="3" t="str">
        <f t="shared" ref="AF289:AF292" si="563">IF(AE289&gt;0, AE289/$AU289, "")</f>
        <v/>
      </c>
      <c r="AG289" s="4"/>
      <c r="AH289" s="3" t="str">
        <f t="shared" ref="AH289:AH292" si="564">IF(AG289&gt;0, AG289/$AU289, "")</f>
        <v/>
      </c>
      <c r="AI289" s="4"/>
      <c r="AJ289" s="3" t="str">
        <f t="shared" ref="AJ289:AJ292" si="565">IF(AI289&gt;0, AI289/$AU289, "")</f>
        <v/>
      </c>
      <c r="AK289" s="4"/>
      <c r="AL289" s="3" t="str">
        <f t="shared" ref="AL289:AL292" si="566">IF(AK289&gt;0, AK289/$AU289, "")</f>
        <v/>
      </c>
      <c r="AM289" s="4"/>
      <c r="AN289" s="3" t="str">
        <f t="shared" ref="AN289:AN292" si="567">IF(AM289&gt;0, AM289/$AU289, "")</f>
        <v/>
      </c>
      <c r="AO289" s="4">
        <v>1.0</v>
      </c>
      <c r="AP289" s="3">
        <f t="shared" ref="AP289:AP292" si="568">IF(AO289&gt;0, AO289/$AU289, "")</f>
        <v>0.03333333333</v>
      </c>
      <c r="AQ289" s="4"/>
      <c r="AR289" s="3" t="str">
        <f t="shared" ref="AR289:AR292" si="569">IF(AQ289&gt;0, AQ289/$AU289, "")</f>
        <v/>
      </c>
      <c r="AT289" s="3" t="str">
        <f t="shared" ref="AT289:AT292" si="570">IF(AS289&gt;0, AS289/$AU289, "")</f>
        <v/>
      </c>
      <c r="AU289" s="2">
        <v>30.0</v>
      </c>
    </row>
    <row r="290" ht="15.75" customHeight="1" outlineLevel="2">
      <c r="A290" s="15" t="s">
        <v>31</v>
      </c>
      <c r="B290" s="15" t="s">
        <v>606</v>
      </c>
      <c r="C290" s="15" t="s">
        <v>606</v>
      </c>
      <c r="D290" s="15" t="s">
        <v>607</v>
      </c>
      <c r="E290" s="15" t="s">
        <v>610</v>
      </c>
      <c r="F290" s="15" t="s">
        <v>611</v>
      </c>
      <c r="G290" s="15" t="s">
        <v>46</v>
      </c>
      <c r="H290" s="15" t="s">
        <v>37</v>
      </c>
      <c r="I290" s="2">
        <v>11.0</v>
      </c>
      <c r="J290" s="3">
        <f t="shared" si="552"/>
        <v>0.3928571429</v>
      </c>
      <c r="K290" s="4">
        <v>6.0</v>
      </c>
      <c r="L290" s="3">
        <f t="shared" si="553"/>
        <v>0.2142857143</v>
      </c>
      <c r="M290" s="4">
        <v>5.0</v>
      </c>
      <c r="N290" s="3">
        <f t="shared" si="554"/>
        <v>0.1785714286</v>
      </c>
      <c r="O290" s="4">
        <v>4.0</v>
      </c>
      <c r="P290" s="3">
        <f t="shared" si="555"/>
        <v>0.1428571429</v>
      </c>
      <c r="Q290" s="4"/>
      <c r="R290" s="3" t="str">
        <f t="shared" si="556"/>
        <v/>
      </c>
      <c r="S290" s="4">
        <v>2.0</v>
      </c>
      <c r="T290" s="3">
        <f t="shared" si="557"/>
        <v>0.07142857143</v>
      </c>
      <c r="U290" s="4"/>
      <c r="V290" s="3" t="str">
        <f t="shared" si="558"/>
        <v/>
      </c>
      <c r="W290" s="4"/>
      <c r="X290" s="3" t="str">
        <f t="shared" si="559"/>
        <v/>
      </c>
      <c r="Y290" s="4"/>
      <c r="Z290" s="3" t="str">
        <f t="shared" si="560"/>
        <v/>
      </c>
      <c r="AA290" s="4"/>
      <c r="AB290" s="3" t="str">
        <f t="shared" si="561"/>
        <v/>
      </c>
      <c r="AC290" s="4"/>
      <c r="AD290" s="3" t="str">
        <f t="shared" si="562"/>
        <v/>
      </c>
      <c r="AE290" s="4"/>
      <c r="AF290" s="3" t="str">
        <f t="shared" si="563"/>
        <v/>
      </c>
      <c r="AG290" s="4"/>
      <c r="AH290" s="3" t="str">
        <f t="shared" si="564"/>
        <v/>
      </c>
      <c r="AI290" s="4"/>
      <c r="AJ290" s="3" t="str">
        <f t="shared" si="565"/>
        <v/>
      </c>
      <c r="AK290" s="4"/>
      <c r="AL290" s="3" t="str">
        <f t="shared" si="566"/>
        <v/>
      </c>
      <c r="AM290" s="4"/>
      <c r="AN290" s="3" t="str">
        <f t="shared" si="567"/>
        <v/>
      </c>
      <c r="AO290" s="4"/>
      <c r="AP290" s="3" t="str">
        <f t="shared" si="568"/>
        <v/>
      </c>
      <c r="AQ290" s="4"/>
      <c r="AR290" s="3" t="str">
        <f t="shared" si="569"/>
        <v/>
      </c>
      <c r="AT290" s="3" t="str">
        <f t="shared" si="570"/>
        <v/>
      </c>
      <c r="AU290" s="2">
        <v>28.0</v>
      </c>
    </row>
    <row r="291" ht="15.75" customHeight="1" outlineLevel="2">
      <c r="A291" s="15" t="s">
        <v>31</v>
      </c>
      <c r="B291" s="15" t="s">
        <v>606</v>
      </c>
      <c r="C291" s="15" t="s">
        <v>606</v>
      </c>
      <c r="D291" s="15" t="s">
        <v>607</v>
      </c>
      <c r="E291" s="15" t="s">
        <v>612</v>
      </c>
      <c r="F291" s="15" t="s">
        <v>613</v>
      </c>
      <c r="G291" s="15" t="s">
        <v>46</v>
      </c>
      <c r="H291" s="15" t="s">
        <v>37</v>
      </c>
      <c r="I291" s="2">
        <v>5.0</v>
      </c>
      <c r="J291" s="3">
        <f t="shared" si="552"/>
        <v>0.3333333333</v>
      </c>
      <c r="K291" s="4">
        <v>1.0</v>
      </c>
      <c r="L291" s="3">
        <f t="shared" si="553"/>
        <v>0.06666666667</v>
      </c>
      <c r="M291" s="4">
        <v>1.0</v>
      </c>
      <c r="N291" s="3">
        <f t="shared" si="554"/>
        <v>0.06666666667</v>
      </c>
      <c r="O291" s="4">
        <v>3.0</v>
      </c>
      <c r="P291" s="3">
        <f t="shared" si="555"/>
        <v>0.2</v>
      </c>
      <c r="Q291" s="4"/>
      <c r="R291" s="3" t="str">
        <f t="shared" si="556"/>
        <v/>
      </c>
      <c r="S291" s="4">
        <v>1.0</v>
      </c>
      <c r="T291" s="3">
        <f t="shared" si="557"/>
        <v>0.06666666667</v>
      </c>
      <c r="U291" s="4">
        <v>1.0</v>
      </c>
      <c r="V291" s="3">
        <f t="shared" si="558"/>
        <v>0.06666666667</v>
      </c>
      <c r="W291" s="4">
        <v>2.0</v>
      </c>
      <c r="X291" s="3">
        <f t="shared" si="559"/>
        <v>0.1333333333</v>
      </c>
      <c r="Y291" s="4"/>
      <c r="Z291" s="3" t="str">
        <f t="shared" si="560"/>
        <v/>
      </c>
      <c r="AA291" s="4"/>
      <c r="AB291" s="3" t="str">
        <f t="shared" si="561"/>
        <v/>
      </c>
      <c r="AC291" s="4">
        <v>1.0</v>
      </c>
      <c r="AD291" s="3">
        <f t="shared" si="562"/>
        <v>0.06666666667</v>
      </c>
      <c r="AE291" s="4"/>
      <c r="AF291" s="3" t="str">
        <f t="shared" si="563"/>
        <v/>
      </c>
      <c r="AG291" s="4"/>
      <c r="AH291" s="3" t="str">
        <f t="shared" si="564"/>
        <v/>
      </c>
      <c r="AI291" s="4"/>
      <c r="AJ291" s="3" t="str">
        <f t="shared" si="565"/>
        <v/>
      </c>
      <c r="AK291" s="4"/>
      <c r="AL291" s="3" t="str">
        <f t="shared" si="566"/>
        <v/>
      </c>
      <c r="AM291" s="4"/>
      <c r="AN291" s="3" t="str">
        <f t="shared" si="567"/>
        <v/>
      </c>
      <c r="AO291" s="4"/>
      <c r="AP291" s="3" t="str">
        <f t="shared" si="568"/>
        <v/>
      </c>
      <c r="AQ291" s="4"/>
      <c r="AR291" s="3" t="str">
        <f t="shared" si="569"/>
        <v/>
      </c>
      <c r="AT291" s="3" t="str">
        <f t="shared" si="570"/>
        <v/>
      </c>
      <c r="AU291" s="2">
        <v>15.0</v>
      </c>
    </row>
    <row r="292" ht="15.75" customHeight="1" outlineLevel="2">
      <c r="A292" s="15" t="s">
        <v>31</v>
      </c>
      <c r="B292" s="15" t="s">
        <v>606</v>
      </c>
      <c r="C292" s="15" t="s">
        <v>606</v>
      </c>
      <c r="D292" s="15" t="s">
        <v>607</v>
      </c>
      <c r="E292" s="15" t="s">
        <v>614</v>
      </c>
      <c r="F292" s="15" t="s">
        <v>615</v>
      </c>
      <c r="G292" s="15" t="s">
        <v>46</v>
      </c>
      <c r="H292" s="15" t="s">
        <v>37</v>
      </c>
      <c r="I292" s="2">
        <v>7.0</v>
      </c>
      <c r="J292" s="3">
        <f t="shared" si="552"/>
        <v>0.3684210526</v>
      </c>
      <c r="K292" s="4">
        <v>1.0</v>
      </c>
      <c r="L292" s="3">
        <f t="shared" si="553"/>
        <v>0.05263157895</v>
      </c>
      <c r="M292" s="4">
        <v>1.0</v>
      </c>
      <c r="N292" s="3">
        <f t="shared" si="554"/>
        <v>0.05263157895</v>
      </c>
      <c r="O292" s="4">
        <v>3.0</v>
      </c>
      <c r="P292" s="3">
        <f t="shared" si="555"/>
        <v>0.1578947368</v>
      </c>
      <c r="Q292" s="4">
        <v>1.0</v>
      </c>
      <c r="R292" s="3">
        <f t="shared" si="556"/>
        <v>0.05263157895</v>
      </c>
      <c r="S292" s="4"/>
      <c r="T292" s="3" t="str">
        <f t="shared" si="557"/>
        <v/>
      </c>
      <c r="U292" s="4">
        <v>2.0</v>
      </c>
      <c r="V292" s="3">
        <f t="shared" si="558"/>
        <v>0.1052631579</v>
      </c>
      <c r="W292" s="4">
        <v>1.0</v>
      </c>
      <c r="X292" s="3">
        <f t="shared" si="559"/>
        <v>0.05263157895</v>
      </c>
      <c r="Y292" s="4">
        <v>1.0</v>
      </c>
      <c r="Z292" s="3">
        <f t="shared" si="560"/>
        <v>0.05263157895</v>
      </c>
      <c r="AA292" s="4">
        <v>1.0</v>
      </c>
      <c r="AB292" s="3">
        <f t="shared" si="561"/>
        <v>0.05263157895</v>
      </c>
      <c r="AC292" s="4">
        <v>1.0</v>
      </c>
      <c r="AD292" s="3">
        <f t="shared" si="562"/>
        <v>0.05263157895</v>
      </c>
      <c r="AE292" s="4"/>
      <c r="AF292" s="3" t="str">
        <f t="shared" si="563"/>
        <v/>
      </c>
      <c r="AG292" s="4"/>
      <c r="AH292" s="3" t="str">
        <f t="shared" si="564"/>
        <v/>
      </c>
      <c r="AI292" s="4"/>
      <c r="AJ292" s="3" t="str">
        <f t="shared" si="565"/>
        <v/>
      </c>
      <c r="AK292" s="4"/>
      <c r="AL292" s="3" t="str">
        <f t="shared" si="566"/>
        <v/>
      </c>
      <c r="AM292" s="4"/>
      <c r="AN292" s="3" t="str">
        <f t="shared" si="567"/>
        <v/>
      </c>
      <c r="AO292" s="4"/>
      <c r="AP292" s="3" t="str">
        <f t="shared" si="568"/>
        <v/>
      </c>
      <c r="AQ292" s="4"/>
      <c r="AR292" s="3" t="str">
        <f t="shared" si="569"/>
        <v/>
      </c>
      <c r="AT292" s="3" t="str">
        <f t="shared" si="570"/>
        <v/>
      </c>
      <c r="AU292" s="2">
        <v>19.0</v>
      </c>
    </row>
    <row r="293" ht="15.75" customHeight="1" outlineLevel="1">
      <c r="D293" s="5" t="s">
        <v>616</v>
      </c>
      <c r="I293" s="2">
        <f>SUBTOTAL(9,I289:I292)</f>
        <v>40</v>
      </c>
      <c r="J293" s="3"/>
      <c r="K293" s="4">
        <f>SUBTOTAL(9,K289:K292)</f>
        <v>12</v>
      </c>
      <c r="L293" s="3"/>
      <c r="M293" s="4">
        <f>SUBTOTAL(9,M289:M292)</f>
        <v>9</v>
      </c>
      <c r="N293" s="3"/>
      <c r="O293" s="4">
        <f>SUBTOTAL(9,O289:O292)</f>
        <v>11</v>
      </c>
      <c r="P293" s="3"/>
      <c r="Q293" s="4">
        <f>SUBTOTAL(9,Q289:Q292)</f>
        <v>4</v>
      </c>
      <c r="R293" s="3"/>
      <c r="S293" s="4">
        <f>SUBTOTAL(9,S289:S292)</f>
        <v>3</v>
      </c>
      <c r="T293" s="3"/>
      <c r="U293" s="4">
        <f>SUBTOTAL(9,U289:U292)</f>
        <v>3</v>
      </c>
      <c r="V293" s="3"/>
      <c r="W293" s="4">
        <f>SUBTOTAL(9,W289:W292)</f>
        <v>5</v>
      </c>
      <c r="X293" s="3"/>
      <c r="Y293" s="4">
        <f>SUBTOTAL(9,Y289:Y292)</f>
        <v>1</v>
      </c>
      <c r="Z293" s="3"/>
      <c r="AA293" s="4">
        <f>SUBTOTAL(9,AA289:AA292)</f>
        <v>1</v>
      </c>
      <c r="AB293" s="3"/>
      <c r="AC293" s="4">
        <f>SUBTOTAL(9,AC289:AC292)</f>
        <v>2</v>
      </c>
      <c r="AD293" s="3"/>
      <c r="AE293" s="4">
        <f>SUBTOTAL(9,AE289:AE292)</f>
        <v>0</v>
      </c>
      <c r="AF293" s="3"/>
      <c r="AG293" s="4">
        <f>SUBTOTAL(9,AG289:AG292)</f>
        <v>0</v>
      </c>
      <c r="AH293" s="3"/>
      <c r="AI293" s="4">
        <f>SUBTOTAL(9,AI289:AI292)</f>
        <v>0</v>
      </c>
      <c r="AJ293" s="3"/>
      <c r="AK293" s="4">
        <f>SUBTOTAL(9,AK289:AK292)</f>
        <v>0</v>
      </c>
      <c r="AL293" s="3"/>
      <c r="AM293" s="4">
        <f>SUBTOTAL(9,AM289:AM292)</f>
        <v>0</v>
      </c>
      <c r="AN293" s="3"/>
      <c r="AO293" s="4">
        <f>SUBTOTAL(9,AO289:AO292)</f>
        <v>1</v>
      </c>
      <c r="AP293" s="3"/>
      <c r="AQ293" s="4">
        <f>SUBTOTAL(9,AQ289:AQ292)</f>
        <v>0</v>
      </c>
      <c r="AR293" s="3"/>
      <c r="AS293" s="15">
        <f>SUBTOTAL(9,AS289:AS292)</f>
        <v>0</v>
      </c>
      <c r="AT293" s="3"/>
      <c r="AU293" s="2"/>
    </row>
    <row r="294" ht="15.75" customHeight="1" outlineLevel="2">
      <c r="A294" s="15" t="s">
        <v>31</v>
      </c>
      <c r="B294" s="15" t="s">
        <v>606</v>
      </c>
      <c r="C294" s="15" t="s">
        <v>606</v>
      </c>
      <c r="D294" s="15" t="s">
        <v>617</v>
      </c>
      <c r="E294" s="15" t="s">
        <v>618</v>
      </c>
      <c r="F294" s="15" t="s">
        <v>619</v>
      </c>
      <c r="G294" s="15" t="s">
        <v>46</v>
      </c>
      <c r="H294" s="15" t="s">
        <v>37</v>
      </c>
      <c r="I294" s="2">
        <v>4.0</v>
      </c>
      <c r="J294" s="3">
        <f>IF(I294&gt;0, I294/$AU294, "")</f>
        <v>0.3333333333</v>
      </c>
      <c r="K294" s="4"/>
      <c r="L294" s="3" t="str">
        <f>IF(K294&gt;0, K294/$AU294, "")</f>
        <v/>
      </c>
      <c r="M294" s="4">
        <v>2.0</v>
      </c>
      <c r="N294" s="3">
        <f>IF(M294&gt;0, M294/$AU294, "")</f>
        <v>0.1666666667</v>
      </c>
      <c r="O294" s="4">
        <v>3.0</v>
      </c>
      <c r="P294" s="3">
        <f>IF(O294&gt;0, O294/$AU294, "")</f>
        <v>0.25</v>
      </c>
      <c r="Q294" s="4"/>
      <c r="R294" s="3" t="str">
        <f>IF(Q294&gt;0, Q294/$AU294, "")</f>
        <v/>
      </c>
      <c r="S294" s="4">
        <v>1.0</v>
      </c>
      <c r="T294" s="3">
        <f>IF(S294&gt;0, S294/$AU294, "")</f>
        <v>0.08333333333</v>
      </c>
      <c r="U294" s="4"/>
      <c r="V294" s="3" t="str">
        <f>IF(U294&gt;0, U294/$AU294, "")</f>
        <v/>
      </c>
      <c r="W294" s="4">
        <v>1.0</v>
      </c>
      <c r="X294" s="3">
        <f>IF(W294&gt;0, W294/$AU294, "")</f>
        <v>0.08333333333</v>
      </c>
      <c r="Y294" s="4"/>
      <c r="Z294" s="3" t="str">
        <f>IF(Y294&gt;0, Y294/$AU294, "")</f>
        <v/>
      </c>
      <c r="AA294" s="4"/>
      <c r="AB294" s="3" t="str">
        <f>IF(AA294&gt;0, AA294/$AU294, "")</f>
        <v/>
      </c>
      <c r="AC294" s="4"/>
      <c r="AD294" s="3" t="str">
        <f>IF(AC294&gt;0, AC294/$AU294, "")</f>
        <v/>
      </c>
      <c r="AE294" s="4"/>
      <c r="AF294" s="3" t="str">
        <f>IF(AE294&gt;0, AE294/$AU294, "")</f>
        <v/>
      </c>
      <c r="AG294" s="4"/>
      <c r="AH294" s="3" t="str">
        <f>IF(AG294&gt;0, AG294/$AU294, "")</f>
        <v/>
      </c>
      <c r="AI294" s="4"/>
      <c r="AJ294" s="3" t="str">
        <f>IF(AI294&gt;0, AI294/$AU294, "")</f>
        <v/>
      </c>
      <c r="AK294" s="4"/>
      <c r="AL294" s="3" t="str">
        <f>IF(AK294&gt;0, AK294/$AU294, "")</f>
        <v/>
      </c>
      <c r="AM294" s="4"/>
      <c r="AN294" s="3" t="str">
        <f>IF(AM294&gt;0, AM294/$AU294, "")</f>
        <v/>
      </c>
      <c r="AO294" s="4">
        <v>1.0</v>
      </c>
      <c r="AP294" s="3">
        <f>IF(AO294&gt;0, AO294/$AU294, "")</f>
        <v>0.08333333333</v>
      </c>
      <c r="AQ294" s="4"/>
      <c r="AR294" s="3" t="str">
        <f>IF(AQ294&gt;0, AQ294/$AU294, "")</f>
        <v/>
      </c>
      <c r="AT294" s="3" t="str">
        <f>IF(AS294&gt;0, AS294/$AU294, "")</f>
        <v/>
      </c>
      <c r="AU294" s="2">
        <v>12.0</v>
      </c>
    </row>
    <row r="295" ht="15.75" customHeight="1" outlineLevel="1">
      <c r="D295" s="5" t="s">
        <v>620</v>
      </c>
      <c r="I295" s="2">
        <f>SUBTOTAL(9,I294)</f>
        <v>4</v>
      </c>
      <c r="J295" s="3"/>
      <c r="K295" s="4">
        <f>SUBTOTAL(9,K294)</f>
        <v>0</v>
      </c>
      <c r="L295" s="3"/>
      <c r="M295" s="4">
        <f>SUBTOTAL(9,M294)</f>
        <v>2</v>
      </c>
      <c r="N295" s="3"/>
      <c r="O295" s="4">
        <f>SUBTOTAL(9,O294)</f>
        <v>3</v>
      </c>
      <c r="P295" s="3"/>
      <c r="Q295" s="4">
        <f>SUBTOTAL(9,Q294)</f>
        <v>0</v>
      </c>
      <c r="R295" s="3"/>
      <c r="S295" s="4">
        <f>SUBTOTAL(9,S294)</f>
        <v>1</v>
      </c>
      <c r="T295" s="3"/>
      <c r="U295" s="4">
        <f>SUBTOTAL(9,U294)</f>
        <v>0</v>
      </c>
      <c r="V295" s="3"/>
      <c r="W295" s="4">
        <f>SUBTOTAL(9,W294)</f>
        <v>1</v>
      </c>
      <c r="X295" s="3"/>
      <c r="Y295" s="4">
        <f>SUBTOTAL(9,Y294)</f>
        <v>0</v>
      </c>
      <c r="Z295" s="3"/>
      <c r="AA295" s="4">
        <f>SUBTOTAL(9,AA294)</f>
        <v>0</v>
      </c>
      <c r="AB295" s="3"/>
      <c r="AC295" s="4">
        <f>SUBTOTAL(9,AC294)</f>
        <v>0</v>
      </c>
      <c r="AD295" s="3"/>
      <c r="AE295" s="4">
        <f>SUBTOTAL(9,AE294)</f>
        <v>0</v>
      </c>
      <c r="AF295" s="3"/>
      <c r="AG295" s="4">
        <f>SUBTOTAL(9,AG294)</f>
        <v>0</v>
      </c>
      <c r="AH295" s="3"/>
      <c r="AI295" s="4">
        <f>SUBTOTAL(9,AI294)</f>
        <v>0</v>
      </c>
      <c r="AJ295" s="3"/>
      <c r="AK295" s="4">
        <f>SUBTOTAL(9,AK294)</f>
        <v>0</v>
      </c>
      <c r="AL295" s="3"/>
      <c r="AM295" s="4">
        <f>SUBTOTAL(9,AM294)</f>
        <v>0</v>
      </c>
      <c r="AN295" s="3"/>
      <c r="AO295" s="4">
        <f>SUBTOTAL(9,AO294)</f>
        <v>1</v>
      </c>
      <c r="AP295" s="3"/>
      <c r="AQ295" s="4">
        <f>SUBTOTAL(9,AQ294)</f>
        <v>0</v>
      </c>
      <c r="AR295" s="3"/>
      <c r="AS295" s="15">
        <f>SUBTOTAL(9,AS294)</f>
        <v>0</v>
      </c>
      <c r="AT295" s="3"/>
      <c r="AU295" s="2"/>
    </row>
    <row r="296" ht="15.75" customHeight="1" outlineLevel="2">
      <c r="A296" s="15" t="s">
        <v>31</v>
      </c>
      <c r="B296" s="15" t="s">
        <v>606</v>
      </c>
      <c r="C296" s="15" t="s">
        <v>606</v>
      </c>
      <c r="D296" s="15" t="s">
        <v>621</v>
      </c>
      <c r="E296" s="15" t="s">
        <v>622</v>
      </c>
      <c r="F296" s="15" t="s">
        <v>609</v>
      </c>
      <c r="G296" s="15" t="s">
        <v>46</v>
      </c>
      <c r="H296" s="15" t="s">
        <v>37</v>
      </c>
      <c r="I296" s="2">
        <v>19.0</v>
      </c>
      <c r="J296" s="3">
        <f t="shared" ref="J296:J297" si="571">IF(I296&gt;0, I296/$AU296, "")</f>
        <v>0.6551724138</v>
      </c>
      <c r="K296" s="4">
        <v>5.0</v>
      </c>
      <c r="L296" s="3">
        <f t="shared" ref="L296:L297" si="572">IF(K296&gt;0, K296/$AU296, "")</f>
        <v>0.1724137931</v>
      </c>
      <c r="M296" s="4">
        <v>1.0</v>
      </c>
      <c r="N296" s="3">
        <f t="shared" ref="N296:N297" si="573">IF(M296&gt;0, M296/$AU296, "")</f>
        <v>0.03448275862</v>
      </c>
      <c r="O296" s="4">
        <v>4.0</v>
      </c>
      <c r="P296" s="3">
        <f t="shared" ref="P296:P297" si="574">IF(O296&gt;0, O296/$AU296, "")</f>
        <v>0.1379310345</v>
      </c>
      <c r="Q296" s="4"/>
      <c r="R296" s="3" t="str">
        <f t="shared" ref="R296:R297" si="575">IF(Q296&gt;0, Q296/$AU296, "")</f>
        <v/>
      </c>
      <c r="S296" s="4"/>
      <c r="T296" s="3" t="str">
        <f t="shared" ref="T296:T297" si="576">IF(S296&gt;0, S296/$AU296, "")</f>
        <v/>
      </c>
      <c r="U296" s="4"/>
      <c r="V296" s="3" t="str">
        <f t="shared" ref="V296:V297" si="577">IF(U296&gt;0, U296/$AU296, "")</f>
        <v/>
      </c>
      <c r="W296" s="4"/>
      <c r="X296" s="3" t="str">
        <f t="shared" ref="X296:X297" si="578">IF(W296&gt;0, W296/$AU296, "")</f>
        <v/>
      </c>
      <c r="Y296" s="4"/>
      <c r="Z296" s="3" t="str">
        <f t="shared" ref="Z296:Z297" si="579">IF(Y296&gt;0, Y296/$AU296, "")</f>
        <v/>
      </c>
      <c r="AA296" s="4"/>
      <c r="AB296" s="3" t="str">
        <f t="shared" ref="AB296:AB297" si="580">IF(AA296&gt;0, AA296/$AU296, "")</f>
        <v/>
      </c>
      <c r="AC296" s="4"/>
      <c r="AD296" s="3" t="str">
        <f t="shared" ref="AD296:AD297" si="581">IF(AC296&gt;0, AC296/$AU296, "")</f>
        <v/>
      </c>
      <c r="AE296" s="4"/>
      <c r="AF296" s="3" t="str">
        <f t="shared" ref="AF296:AF297" si="582">IF(AE296&gt;0, AE296/$AU296, "")</f>
        <v/>
      </c>
      <c r="AG296" s="4"/>
      <c r="AH296" s="3" t="str">
        <f t="shared" ref="AH296:AH297" si="583">IF(AG296&gt;0, AG296/$AU296, "")</f>
        <v/>
      </c>
      <c r="AI296" s="4"/>
      <c r="AJ296" s="3" t="str">
        <f t="shared" ref="AJ296:AJ297" si="584">IF(AI296&gt;0, AI296/$AU296, "")</f>
        <v/>
      </c>
      <c r="AK296" s="4"/>
      <c r="AL296" s="3" t="str">
        <f t="shared" ref="AL296:AL297" si="585">IF(AK296&gt;0, AK296/$AU296, "")</f>
        <v/>
      </c>
      <c r="AM296" s="4"/>
      <c r="AN296" s="3" t="str">
        <f t="shared" ref="AN296:AN297" si="586">IF(AM296&gt;0, AM296/$AU296, "")</f>
        <v/>
      </c>
      <c r="AO296" s="4"/>
      <c r="AP296" s="3" t="str">
        <f t="shared" ref="AP296:AP297" si="587">IF(AO296&gt;0, AO296/$AU296, "")</f>
        <v/>
      </c>
      <c r="AQ296" s="4"/>
      <c r="AR296" s="3" t="str">
        <f t="shared" ref="AR296:AR297" si="588">IF(AQ296&gt;0, AQ296/$AU296, "")</f>
        <v/>
      </c>
      <c r="AT296" s="3" t="str">
        <f t="shared" ref="AT296:AT297" si="589">IF(AS296&gt;0, AS296/$AU296, "")</f>
        <v/>
      </c>
      <c r="AU296" s="2">
        <v>29.0</v>
      </c>
    </row>
    <row r="297" ht="15.75" customHeight="1" outlineLevel="2">
      <c r="A297" s="15" t="s">
        <v>31</v>
      </c>
      <c r="B297" s="15" t="s">
        <v>606</v>
      </c>
      <c r="C297" s="15" t="s">
        <v>606</v>
      </c>
      <c r="D297" s="15" t="s">
        <v>621</v>
      </c>
      <c r="E297" s="15" t="s">
        <v>623</v>
      </c>
      <c r="F297" s="15" t="s">
        <v>624</v>
      </c>
      <c r="G297" s="15" t="s">
        <v>46</v>
      </c>
      <c r="H297" s="15" t="s">
        <v>37</v>
      </c>
      <c r="I297" s="2">
        <v>7.0</v>
      </c>
      <c r="J297" s="3">
        <f t="shared" si="571"/>
        <v>0.3333333333</v>
      </c>
      <c r="K297" s="4">
        <v>1.0</v>
      </c>
      <c r="L297" s="3">
        <f t="shared" si="572"/>
        <v>0.04761904762</v>
      </c>
      <c r="M297" s="4">
        <v>1.0</v>
      </c>
      <c r="N297" s="3">
        <f t="shared" si="573"/>
        <v>0.04761904762</v>
      </c>
      <c r="O297" s="4">
        <v>3.0</v>
      </c>
      <c r="P297" s="3">
        <f t="shared" si="574"/>
        <v>0.1428571429</v>
      </c>
      <c r="Q297" s="4">
        <v>1.0</v>
      </c>
      <c r="R297" s="3">
        <f t="shared" si="575"/>
        <v>0.04761904762</v>
      </c>
      <c r="S297" s="4">
        <v>3.0</v>
      </c>
      <c r="T297" s="3">
        <f t="shared" si="576"/>
        <v>0.1428571429</v>
      </c>
      <c r="U297" s="4"/>
      <c r="V297" s="3" t="str">
        <f t="shared" si="577"/>
        <v/>
      </c>
      <c r="W297" s="4">
        <v>2.0</v>
      </c>
      <c r="X297" s="3">
        <f t="shared" si="578"/>
        <v>0.09523809524</v>
      </c>
      <c r="Y297" s="4"/>
      <c r="Z297" s="3" t="str">
        <f t="shared" si="579"/>
        <v/>
      </c>
      <c r="AA297" s="4">
        <v>2.0</v>
      </c>
      <c r="AB297" s="3">
        <f t="shared" si="580"/>
        <v>0.09523809524</v>
      </c>
      <c r="AC297" s="4"/>
      <c r="AD297" s="3" t="str">
        <f t="shared" si="581"/>
        <v/>
      </c>
      <c r="AE297" s="4"/>
      <c r="AF297" s="3" t="str">
        <f t="shared" si="582"/>
        <v/>
      </c>
      <c r="AG297" s="4"/>
      <c r="AH297" s="3" t="str">
        <f t="shared" si="583"/>
        <v/>
      </c>
      <c r="AI297" s="4"/>
      <c r="AJ297" s="3" t="str">
        <f t="shared" si="584"/>
        <v/>
      </c>
      <c r="AK297" s="4"/>
      <c r="AL297" s="3" t="str">
        <f t="shared" si="585"/>
        <v/>
      </c>
      <c r="AM297" s="4"/>
      <c r="AN297" s="3" t="str">
        <f t="shared" si="586"/>
        <v/>
      </c>
      <c r="AO297" s="4">
        <v>1.0</v>
      </c>
      <c r="AP297" s="3">
        <f t="shared" si="587"/>
        <v>0.04761904762</v>
      </c>
      <c r="AQ297" s="4"/>
      <c r="AR297" s="3" t="str">
        <f t="shared" si="588"/>
        <v/>
      </c>
      <c r="AT297" s="3" t="str">
        <f t="shared" si="589"/>
        <v/>
      </c>
      <c r="AU297" s="2">
        <v>21.0</v>
      </c>
    </row>
    <row r="298" ht="15.75" customHeight="1" outlineLevel="1">
      <c r="D298" s="5" t="s">
        <v>625</v>
      </c>
      <c r="I298" s="2">
        <f>SUBTOTAL(9,I296:I297)</f>
        <v>26</v>
      </c>
      <c r="J298" s="3"/>
      <c r="K298" s="4">
        <f>SUBTOTAL(9,K296:K297)</f>
        <v>6</v>
      </c>
      <c r="L298" s="3"/>
      <c r="M298" s="4">
        <f>SUBTOTAL(9,M296:M297)</f>
        <v>2</v>
      </c>
      <c r="N298" s="3"/>
      <c r="O298" s="4">
        <f>SUBTOTAL(9,O296:O297)</f>
        <v>7</v>
      </c>
      <c r="P298" s="3"/>
      <c r="Q298" s="4">
        <f>SUBTOTAL(9,Q296:Q297)</f>
        <v>1</v>
      </c>
      <c r="R298" s="3"/>
      <c r="S298" s="4">
        <f>SUBTOTAL(9,S296:S297)</f>
        <v>3</v>
      </c>
      <c r="T298" s="3"/>
      <c r="U298" s="4">
        <f>SUBTOTAL(9,U296:U297)</f>
        <v>0</v>
      </c>
      <c r="V298" s="3"/>
      <c r="W298" s="4">
        <f>SUBTOTAL(9,W296:W297)</f>
        <v>2</v>
      </c>
      <c r="X298" s="3"/>
      <c r="Y298" s="4">
        <f>SUBTOTAL(9,Y296:Y297)</f>
        <v>0</v>
      </c>
      <c r="Z298" s="3"/>
      <c r="AA298" s="4">
        <f>SUBTOTAL(9,AA296:AA297)</f>
        <v>2</v>
      </c>
      <c r="AB298" s="3"/>
      <c r="AC298" s="4">
        <f>SUBTOTAL(9,AC296:AC297)</f>
        <v>0</v>
      </c>
      <c r="AD298" s="3"/>
      <c r="AE298" s="4">
        <f>SUBTOTAL(9,AE296:AE297)</f>
        <v>0</v>
      </c>
      <c r="AF298" s="3"/>
      <c r="AG298" s="4">
        <f>SUBTOTAL(9,AG296:AG297)</f>
        <v>0</v>
      </c>
      <c r="AH298" s="3"/>
      <c r="AI298" s="4">
        <f>SUBTOTAL(9,AI296:AI297)</f>
        <v>0</v>
      </c>
      <c r="AJ298" s="3"/>
      <c r="AK298" s="4">
        <f>SUBTOTAL(9,AK296:AK297)</f>
        <v>0</v>
      </c>
      <c r="AL298" s="3"/>
      <c r="AM298" s="4">
        <f>SUBTOTAL(9,AM296:AM297)</f>
        <v>0</v>
      </c>
      <c r="AN298" s="3"/>
      <c r="AO298" s="4">
        <f>SUBTOTAL(9,AO296:AO297)</f>
        <v>1</v>
      </c>
      <c r="AP298" s="3"/>
      <c r="AQ298" s="4">
        <f>SUBTOTAL(9,AQ296:AQ297)</f>
        <v>0</v>
      </c>
      <c r="AR298" s="3"/>
      <c r="AS298" s="15">
        <f>SUBTOTAL(9,AS296:AS297)</f>
        <v>0</v>
      </c>
      <c r="AT298" s="3"/>
      <c r="AU298" s="2"/>
    </row>
    <row r="299" ht="15.75" customHeight="1" outlineLevel="2">
      <c r="A299" s="15" t="s">
        <v>31</v>
      </c>
      <c r="B299" s="15" t="s">
        <v>606</v>
      </c>
      <c r="C299" s="15" t="s">
        <v>606</v>
      </c>
      <c r="D299" s="15" t="s">
        <v>626</v>
      </c>
      <c r="E299" s="15" t="s">
        <v>627</v>
      </c>
      <c r="F299" s="15" t="s">
        <v>628</v>
      </c>
      <c r="G299" s="15" t="s">
        <v>36</v>
      </c>
      <c r="H299" s="15" t="s">
        <v>37</v>
      </c>
      <c r="I299" s="2">
        <v>12.0</v>
      </c>
      <c r="J299" s="3">
        <f>IF(I299&gt;0, I299/$AU299, "")</f>
        <v>0.5454545455</v>
      </c>
      <c r="K299" s="4">
        <v>1.0</v>
      </c>
      <c r="L299" s="3">
        <f>IF(K299&gt;0, K299/$AU299, "")</f>
        <v>0.04545454545</v>
      </c>
      <c r="M299" s="4"/>
      <c r="N299" s="3" t="str">
        <f>IF(M299&gt;0, M299/$AU299, "")</f>
        <v/>
      </c>
      <c r="O299" s="4">
        <v>4.0</v>
      </c>
      <c r="P299" s="3">
        <f>IF(O299&gt;0, O299/$AU299, "")</f>
        <v>0.1818181818</v>
      </c>
      <c r="Q299" s="4">
        <v>1.0</v>
      </c>
      <c r="R299" s="3">
        <f>IF(Q299&gt;0, Q299/$AU299, "")</f>
        <v>0.04545454545</v>
      </c>
      <c r="S299" s="4">
        <v>1.0</v>
      </c>
      <c r="T299" s="3">
        <f>IF(S299&gt;0, S299/$AU299, "")</f>
        <v>0.04545454545</v>
      </c>
      <c r="U299" s="4">
        <v>1.0</v>
      </c>
      <c r="V299" s="3">
        <f>IF(U299&gt;0, U299/$AU299, "")</f>
        <v>0.04545454545</v>
      </c>
      <c r="W299" s="4"/>
      <c r="X299" s="3" t="str">
        <f>IF(W299&gt;0, W299/$AU299, "")</f>
        <v/>
      </c>
      <c r="Y299" s="4"/>
      <c r="Z299" s="3" t="str">
        <f>IF(Y299&gt;0, Y299/$AU299, "")</f>
        <v/>
      </c>
      <c r="AA299" s="4"/>
      <c r="AB299" s="3" t="str">
        <f>IF(AA299&gt;0, AA299/$AU299, "")</f>
        <v/>
      </c>
      <c r="AC299" s="4">
        <v>2.0</v>
      </c>
      <c r="AD299" s="3">
        <f>IF(AC299&gt;0, AC299/$AU299, "")</f>
        <v>0.09090909091</v>
      </c>
      <c r="AE299" s="4"/>
      <c r="AF299" s="3" t="str">
        <f>IF(AE299&gt;0, AE299/$AU299, "")</f>
        <v/>
      </c>
      <c r="AG299" s="4"/>
      <c r="AH299" s="3" t="str">
        <f>IF(AG299&gt;0, AG299/$AU299, "")</f>
        <v/>
      </c>
      <c r="AI299" s="4"/>
      <c r="AJ299" s="3" t="str">
        <f>IF(AI299&gt;0, AI299/$AU299, "")</f>
        <v/>
      </c>
      <c r="AK299" s="4"/>
      <c r="AL299" s="3" t="str">
        <f>IF(AK299&gt;0, AK299/$AU299, "")</f>
        <v/>
      </c>
      <c r="AM299" s="4"/>
      <c r="AN299" s="3" t="str">
        <f>IF(AM299&gt;0, AM299/$AU299, "")</f>
        <v/>
      </c>
      <c r="AO299" s="4"/>
      <c r="AP299" s="3" t="str">
        <f>IF(AO299&gt;0, AO299/$AU299, "")</f>
        <v/>
      </c>
      <c r="AQ299" s="4"/>
      <c r="AR299" s="3" t="str">
        <f>IF(AQ299&gt;0, AQ299/$AU299, "")</f>
        <v/>
      </c>
      <c r="AT299" s="3" t="str">
        <f>IF(AS299&gt;0, AS299/$AU299, "")</f>
        <v/>
      </c>
      <c r="AU299" s="2">
        <v>22.0</v>
      </c>
    </row>
    <row r="300" ht="15.75" customHeight="1" outlineLevel="1">
      <c r="D300" s="5" t="s">
        <v>629</v>
      </c>
      <c r="I300" s="2">
        <f>SUBTOTAL(9,I299)</f>
        <v>12</v>
      </c>
      <c r="J300" s="3"/>
      <c r="K300" s="4">
        <f>SUBTOTAL(9,K299)</f>
        <v>1</v>
      </c>
      <c r="L300" s="3"/>
      <c r="M300" s="4">
        <f>SUBTOTAL(9,M299)</f>
        <v>0</v>
      </c>
      <c r="N300" s="3"/>
      <c r="O300" s="4">
        <f>SUBTOTAL(9,O299)</f>
        <v>4</v>
      </c>
      <c r="P300" s="3"/>
      <c r="Q300" s="4">
        <f>SUBTOTAL(9,Q299)</f>
        <v>1</v>
      </c>
      <c r="R300" s="3"/>
      <c r="S300" s="4">
        <f>SUBTOTAL(9,S299)</f>
        <v>1</v>
      </c>
      <c r="T300" s="3"/>
      <c r="U300" s="4">
        <f>SUBTOTAL(9,U299)</f>
        <v>1</v>
      </c>
      <c r="V300" s="3"/>
      <c r="W300" s="4">
        <f>SUBTOTAL(9,W299)</f>
        <v>0</v>
      </c>
      <c r="X300" s="3"/>
      <c r="Y300" s="4">
        <f>SUBTOTAL(9,Y299)</f>
        <v>0</v>
      </c>
      <c r="Z300" s="3"/>
      <c r="AA300" s="4">
        <f>SUBTOTAL(9,AA299)</f>
        <v>0</v>
      </c>
      <c r="AB300" s="3"/>
      <c r="AC300" s="4">
        <f>SUBTOTAL(9,AC299)</f>
        <v>2</v>
      </c>
      <c r="AD300" s="3"/>
      <c r="AE300" s="4">
        <f>SUBTOTAL(9,AE299)</f>
        <v>0</v>
      </c>
      <c r="AF300" s="3"/>
      <c r="AG300" s="4">
        <f>SUBTOTAL(9,AG299)</f>
        <v>0</v>
      </c>
      <c r="AH300" s="3"/>
      <c r="AI300" s="4">
        <f>SUBTOTAL(9,AI299)</f>
        <v>0</v>
      </c>
      <c r="AJ300" s="3"/>
      <c r="AK300" s="4">
        <f>SUBTOTAL(9,AK299)</f>
        <v>0</v>
      </c>
      <c r="AL300" s="3"/>
      <c r="AM300" s="4">
        <f>SUBTOTAL(9,AM299)</f>
        <v>0</v>
      </c>
      <c r="AN300" s="3"/>
      <c r="AO300" s="4">
        <f>SUBTOTAL(9,AO299)</f>
        <v>0</v>
      </c>
      <c r="AP300" s="3"/>
      <c r="AQ300" s="4">
        <f>SUBTOTAL(9,AQ299)</f>
        <v>0</v>
      </c>
      <c r="AR300" s="3"/>
      <c r="AS300" s="15">
        <f>SUBTOTAL(9,AS299)</f>
        <v>0</v>
      </c>
      <c r="AT300" s="3"/>
      <c r="AU300" s="2"/>
    </row>
    <row r="301" ht="15.75" customHeight="1" outlineLevel="2">
      <c r="A301" s="15" t="s">
        <v>31</v>
      </c>
      <c r="B301" s="15" t="s">
        <v>606</v>
      </c>
      <c r="C301" s="15" t="s">
        <v>606</v>
      </c>
      <c r="D301" s="15" t="s">
        <v>630</v>
      </c>
      <c r="E301" s="15" t="s">
        <v>631</v>
      </c>
      <c r="F301" s="15" t="s">
        <v>632</v>
      </c>
      <c r="G301" s="15" t="s">
        <v>46</v>
      </c>
      <c r="H301" s="15" t="s">
        <v>37</v>
      </c>
      <c r="I301" s="2">
        <v>16.0</v>
      </c>
      <c r="J301" s="3">
        <f>IF(I301&gt;0, I301/$AU301, "")</f>
        <v>0.9411764706</v>
      </c>
      <c r="K301" s="4">
        <v>1.0</v>
      </c>
      <c r="L301" s="3">
        <f>IF(K301&gt;0, K301/$AU301, "")</f>
        <v>0.05882352941</v>
      </c>
      <c r="M301" s="4"/>
      <c r="N301" s="3" t="str">
        <f>IF(M301&gt;0, M301/$AU301, "")</f>
        <v/>
      </c>
      <c r="O301" s="4"/>
      <c r="P301" s="3" t="str">
        <f>IF(O301&gt;0, O301/$AU301, "")</f>
        <v/>
      </c>
      <c r="Q301" s="4"/>
      <c r="R301" s="3" t="str">
        <f>IF(Q301&gt;0, Q301/$AU301, "")</f>
        <v/>
      </c>
      <c r="S301" s="4"/>
      <c r="T301" s="3" t="str">
        <f>IF(S301&gt;0, S301/$AU301, "")</f>
        <v/>
      </c>
      <c r="U301" s="4"/>
      <c r="V301" s="3" t="str">
        <f>IF(U301&gt;0, U301/$AU301, "")</f>
        <v/>
      </c>
      <c r="W301" s="4"/>
      <c r="X301" s="3" t="str">
        <f>IF(W301&gt;0, W301/$AU301, "")</f>
        <v/>
      </c>
      <c r="Y301" s="4"/>
      <c r="Z301" s="3" t="str">
        <f>IF(Y301&gt;0, Y301/$AU301, "")</f>
        <v/>
      </c>
      <c r="AA301" s="4"/>
      <c r="AB301" s="3" t="str">
        <f>IF(AA301&gt;0, AA301/$AU301, "")</f>
        <v/>
      </c>
      <c r="AC301" s="4"/>
      <c r="AD301" s="3" t="str">
        <f>IF(AC301&gt;0, AC301/$AU301, "")</f>
        <v/>
      </c>
      <c r="AE301" s="4"/>
      <c r="AF301" s="3" t="str">
        <f>IF(AE301&gt;0, AE301/$AU301, "")</f>
        <v/>
      </c>
      <c r="AG301" s="4"/>
      <c r="AH301" s="3" t="str">
        <f>IF(AG301&gt;0, AG301/$AU301, "")</f>
        <v/>
      </c>
      <c r="AI301" s="4"/>
      <c r="AJ301" s="3" t="str">
        <f>IF(AI301&gt;0, AI301/$AU301, "")</f>
        <v/>
      </c>
      <c r="AK301" s="4"/>
      <c r="AL301" s="3" t="str">
        <f>IF(AK301&gt;0, AK301/$AU301, "")</f>
        <v/>
      </c>
      <c r="AM301" s="4"/>
      <c r="AN301" s="3" t="str">
        <f>IF(AM301&gt;0, AM301/$AU301, "")</f>
        <v/>
      </c>
      <c r="AO301" s="4"/>
      <c r="AP301" s="3" t="str">
        <f>IF(AO301&gt;0, AO301/$AU301, "")</f>
        <v/>
      </c>
      <c r="AQ301" s="4"/>
      <c r="AR301" s="3" t="str">
        <f>IF(AQ301&gt;0, AQ301/$AU301, "")</f>
        <v/>
      </c>
      <c r="AT301" s="3" t="str">
        <f>IF(AS301&gt;0, AS301/$AU301, "")</f>
        <v/>
      </c>
      <c r="AU301" s="2">
        <v>17.0</v>
      </c>
    </row>
    <row r="302" ht="15.75" customHeight="1" outlineLevel="1">
      <c r="D302" s="5" t="s">
        <v>633</v>
      </c>
      <c r="I302" s="2">
        <f>SUBTOTAL(9,I301)</f>
        <v>16</v>
      </c>
      <c r="J302" s="3"/>
      <c r="K302" s="4">
        <f>SUBTOTAL(9,K301)</f>
        <v>1</v>
      </c>
      <c r="L302" s="3"/>
      <c r="M302" s="4">
        <f>SUBTOTAL(9,M301)</f>
        <v>0</v>
      </c>
      <c r="N302" s="3"/>
      <c r="O302" s="4">
        <f>SUBTOTAL(9,O301)</f>
        <v>0</v>
      </c>
      <c r="P302" s="3"/>
      <c r="Q302" s="4">
        <f>SUBTOTAL(9,Q301)</f>
        <v>0</v>
      </c>
      <c r="R302" s="3"/>
      <c r="S302" s="4">
        <f>SUBTOTAL(9,S301)</f>
        <v>0</v>
      </c>
      <c r="T302" s="3"/>
      <c r="U302" s="4">
        <f>SUBTOTAL(9,U301)</f>
        <v>0</v>
      </c>
      <c r="V302" s="3"/>
      <c r="W302" s="4">
        <f>SUBTOTAL(9,W301)</f>
        <v>0</v>
      </c>
      <c r="X302" s="3"/>
      <c r="Y302" s="4">
        <f>SUBTOTAL(9,Y301)</f>
        <v>0</v>
      </c>
      <c r="Z302" s="3"/>
      <c r="AA302" s="4">
        <f>SUBTOTAL(9,AA301)</f>
        <v>0</v>
      </c>
      <c r="AB302" s="3"/>
      <c r="AC302" s="4">
        <f>SUBTOTAL(9,AC301)</f>
        <v>0</v>
      </c>
      <c r="AD302" s="3"/>
      <c r="AE302" s="4">
        <f>SUBTOTAL(9,AE301)</f>
        <v>0</v>
      </c>
      <c r="AF302" s="3"/>
      <c r="AG302" s="4">
        <f>SUBTOTAL(9,AG301)</f>
        <v>0</v>
      </c>
      <c r="AH302" s="3"/>
      <c r="AI302" s="4">
        <f>SUBTOTAL(9,AI301)</f>
        <v>0</v>
      </c>
      <c r="AJ302" s="3"/>
      <c r="AK302" s="4">
        <f>SUBTOTAL(9,AK301)</f>
        <v>0</v>
      </c>
      <c r="AL302" s="3"/>
      <c r="AM302" s="4">
        <f>SUBTOTAL(9,AM301)</f>
        <v>0</v>
      </c>
      <c r="AN302" s="3"/>
      <c r="AO302" s="4">
        <f>SUBTOTAL(9,AO301)</f>
        <v>0</v>
      </c>
      <c r="AP302" s="3"/>
      <c r="AQ302" s="4">
        <f>SUBTOTAL(9,AQ301)</f>
        <v>0</v>
      </c>
      <c r="AR302" s="3"/>
      <c r="AS302" s="15">
        <f>SUBTOTAL(9,AS301)</f>
        <v>0</v>
      </c>
      <c r="AT302" s="3"/>
      <c r="AU302" s="2"/>
    </row>
    <row r="303" ht="15.75" customHeight="1" outlineLevel="2">
      <c r="A303" s="15" t="s">
        <v>31</v>
      </c>
      <c r="B303" s="15" t="s">
        <v>606</v>
      </c>
      <c r="C303" s="15" t="s">
        <v>606</v>
      </c>
      <c r="D303" s="15" t="s">
        <v>634</v>
      </c>
      <c r="E303" s="15" t="s">
        <v>635</v>
      </c>
      <c r="F303" s="15" t="s">
        <v>636</v>
      </c>
      <c r="G303" s="15" t="s">
        <v>36</v>
      </c>
      <c r="H303" s="15" t="s">
        <v>37</v>
      </c>
      <c r="I303" s="2">
        <v>10.0</v>
      </c>
      <c r="J303" s="3">
        <f>IF(I303&gt;0, I303/$AU303, "")</f>
        <v>0.5555555556</v>
      </c>
      <c r="K303" s="4"/>
      <c r="L303" s="3" t="str">
        <f>IF(K303&gt;0, K303/$AU303, "")</f>
        <v/>
      </c>
      <c r="M303" s="4">
        <v>1.0</v>
      </c>
      <c r="N303" s="3">
        <f>IF(M303&gt;0, M303/$AU303, "")</f>
        <v>0.05555555556</v>
      </c>
      <c r="O303" s="4">
        <v>2.0</v>
      </c>
      <c r="P303" s="3">
        <f>IF(O303&gt;0, O303/$AU303, "")</f>
        <v>0.1111111111</v>
      </c>
      <c r="Q303" s="4">
        <v>1.0</v>
      </c>
      <c r="R303" s="3">
        <f>IF(Q303&gt;0, Q303/$AU303, "")</f>
        <v>0.05555555556</v>
      </c>
      <c r="S303" s="4">
        <v>1.0</v>
      </c>
      <c r="T303" s="3">
        <f>IF(S303&gt;0, S303/$AU303, "")</f>
        <v>0.05555555556</v>
      </c>
      <c r="U303" s="4">
        <v>1.0</v>
      </c>
      <c r="V303" s="3">
        <f>IF(U303&gt;0, U303/$AU303, "")</f>
        <v>0.05555555556</v>
      </c>
      <c r="W303" s="4"/>
      <c r="X303" s="3" t="str">
        <f>IF(W303&gt;0, W303/$AU303, "")</f>
        <v/>
      </c>
      <c r="Y303" s="4"/>
      <c r="Z303" s="3" t="str">
        <f>IF(Y303&gt;0, Y303/$AU303, "")</f>
        <v/>
      </c>
      <c r="AA303" s="4"/>
      <c r="AB303" s="3" t="str">
        <f>IF(AA303&gt;0, AA303/$AU303, "")</f>
        <v/>
      </c>
      <c r="AC303" s="4"/>
      <c r="AD303" s="3" t="str">
        <f>IF(AC303&gt;0, AC303/$AU303, "")</f>
        <v/>
      </c>
      <c r="AE303" s="4">
        <v>1.0</v>
      </c>
      <c r="AF303" s="3">
        <f>IF(AE303&gt;0, AE303/$AU303, "")</f>
        <v>0.05555555556</v>
      </c>
      <c r="AG303" s="4"/>
      <c r="AH303" s="3" t="str">
        <f>IF(AG303&gt;0, AG303/$AU303, "")</f>
        <v/>
      </c>
      <c r="AI303" s="4"/>
      <c r="AJ303" s="3" t="str">
        <f>IF(AI303&gt;0, AI303/$AU303, "")</f>
        <v/>
      </c>
      <c r="AK303" s="4"/>
      <c r="AL303" s="3" t="str">
        <f>IF(AK303&gt;0, AK303/$AU303, "")</f>
        <v/>
      </c>
      <c r="AM303" s="4"/>
      <c r="AN303" s="3" t="str">
        <f>IF(AM303&gt;0, AM303/$AU303, "")</f>
        <v/>
      </c>
      <c r="AO303" s="4"/>
      <c r="AP303" s="3" t="str">
        <f>IF(AO303&gt;0, AO303/$AU303, "")</f>
        <v/>
      </c>
      <c r="AQ303" s="4">
        <v>1.0</v>
      </c>
      <c r="AR303" s="3">
        <f>IF(AQ303&gt;0, AQ303/$AU303, "")</f>
        <v>0.05555555556</v>
      </c>
      <c r="AT303" s="3" t="str">
        <f>IF(AS303&gt;0, AS303/$AU303, "")</f>
        <v/>
      </c>
      <c r="AU303" s="2">
        <v>18.0</v>
      </c>
    </row>
    <row r="304" ht="15.75" customHeight="1" outlineLevel="1">
      <c r="D304" s="5" t="s">
        <v>637</v>
      </c>
      <c r="I304" s="2">
        <f>SUBTOTAL(9,I303)</f>
        <v>10</v>
      </c>
      <c r="J304" s="3"/>
      <c r="K304" s="4">
        <f>SUBTOTAL(9,K303)</f>
        <v>0</v>
      </c>
      <c r="L304" s="3"/>
      <c r="M304" s="4">
        <f>SUBTOTAL(9,M303)</f>
        <v>1</v>
      </c>
      <c r="N304" s="3"/>
      <c r="O304" s="4">
        <f>SUBTOTAL(9,O303)</f>
        <v>2</v>
      </c>
      <c r="P304" s="3"/>
      <c r="Q304" s="4">
        <f>SUBTOTAL(9,Q303)</f>
        <v>1</v>
      </c>
      <c r="R304" s="3"/>
      <c r="S304" s="4">
        <f>SUBTOTAL(9,S303)</f>
        <v>1</v>
      </c>
      <c r="T304" s="3"/>
      <c r="U304" s="4">
        <f>SUBTOTAL(9,U303)</f>
        <v>1</v>
      </c>
      <c r="V304" s="3"/>
      <c r="W304" s="4">
        <f>SUBTOTAL(9,W303)</f>
        <v>0</v>
      </c>
      <c r="X304" s="3"/>
      <c r="Y304" s="4">
        <f>SUBTOTAL(9,Y303)</f>
        <v>0</v>
      </c>
      <c r="Z304" s="3"/>
      <c r="AA304" s="4">
        <f>SUBTOTAL(9,AA303)</f>
        <v>0</v>
      </c>
      <c r="AB304" s="3"/>
      <c r="AC304" s="4">
        <f>SUBTOTAL(9,AC303)</f>
        <v>0</v>
      </c>
      <c r="AD304" s="3"/>
      <c r="AE304" s="4">
        <f>SUBTOTAL(9,AE303)</f>
        <v>1</v>
      </c>
      <c r="AF304" s="3"/>
      <c r="AG304" s="4">
        <f>SUBTOTAL(9,AG303)</f>
        <v>0</v>
      </c>
      <c r="AH304" s="3"/>
      <c r="AI304" s="4">
        <f>SUBTOTAL(9,AI303)</f>
        <v>0</v>
      </c>
      <c r="AJ304" s="3"/>
      <c r="AK304" s="4">
        <f>SUBTOTAL(9,AK303)</f>
        <v>0</v>
      </c>
      <c r="AL304" s="3"/>
      <c r="AM304" s="4">
        <f>SUBTOTAL(9,AM303)</f>
        <v>0</v>
      </c>
      <c r="AN304" s="3"/>
      <c r="AO304" s="4">
        <f>SUBTOTAL(9,AO303)</f>
        <v>0</v>
      </c>
      <c r="AP304" s="3"/>
      <c r="AQ304" s="4">
        <f>SUBTOTAL(9,AQ303)</f>
        <v>1</v>
      </c>
      <c r="AR304" s="3"/>
      <c r="AS304" s="15">
        <f>SUBTOTAL(9,AS303)</f>
        <v>0</v>
      </c>
      <c r="AT304" s="3"/>
      <c r="AU304" s="2"/>
    </row>
    <row r="305" ht="15.75" customHeight="1" outlineLevel="2">
      <c r="A305" s="15" t="s">
        <v>31</v>
      </c>
      <c r="B305" s="15" t="s">
        <v>606</v>
      </c>
      <c r="C305" s="15" t="s">
        <v>606</v>
      </c>
      <c r="D305" s="15" t="s">
        <v>638</v>
      </c>
      <c r="E305" s="15" t="s">
        <v>639</v>
      </c>
      <c r="F305" s="15" t="s">
        <v>640</v>
      </c>
      <c r="G305" s="15" t="s">
        <v>36</v>
      </c>
      <c r="H305" s="15" t="s">
        <v>37</v>
      </c>
      <c r="I305" s="2">
        <v>7.0</v>
      </c>
      <c r="J305" s="3">
        <f t="shared" ref="J305:J306" si="590">IF(I305&gt;0, I305/$AU305, "")</f>
        <v>0.2333333333</v>
      </c>
      <c r="K305" s="4">
        <v>2.0</v>
      </c>
      <c r="L305" s="3">
        <f t="shared" ref="L305:L306" si="591">IF(K305&gt;0, K305/$AU305, "")</f>
        <v>0.06666666667</v>
      </c>
      <c r="M305" s="4">
        <v>5.0</v>
      </c>
      <c r="N305" s="3">
        <f t="shared" ref="N305:N306" si="592">IF(M305&gt;0, M305/$AU305, "")</f>
        <v>0.1666666667</v>
      </c>
      <c r="O305" s="4">
        <v>7.0</v>
      </c>
      <c r="P305" s="3">
        <f t="shared" ref="P305:P306" si="593">IF(O305&gt;0, O305/$AU305, "")</f>
        <v>0.2333333333</v>
      </c>
      <c r="Q305" s="4">
        <v>2.0</v>
      </c>
      <c r="R305" s="3">
        <f t="shared" ref="R305:R306" si="594">IF(Q305&gt;0, Q305/$AU305, "")</f>
        <v>0.06666666667</v>
      </c>
      <c r="S305" s="4">
        <v>3.0</v>
      </c>
      <c r="T305" s="3">
        <f t="shared" ref="T305:T306" si="595">IF(S305&gt;0, S305/$AU305, "")</f>
        <v>0.1</v>
      </c>
      <c r="U305" s="4">
        <v>1.0</v>
      </c>
      <c r="V305" s="3">
        <f t="shared" ref="V305:V306" si="596">IF(U305&gt;0, U305/$AU305, "")</f>
        <v>0.03333333333</v>
      </c>
      <c r="W305" s="4"/>
      <c r="X305" s="3" t="str">
        <f t="shared" ref="X305:X306" si="597">IF(W305&gt;0, W305/$AU305, "")</f>
        <v/>
      </c>
      <c r="Y305" s="4"/>
      <c r="Z305" s="3" t="str">
        <f t="shared" ref="Z305:Z306" si="598">IF(Y305&gt;0, Y305/$AU305, "")</f>
        <v/>
      </c>
      <c r="AA305" s="4">
        <v>2.0</v>
      </c>
      <c r="AB305" s="3">
        <f t="shared" ref="AB305:AB306" si="599">IF(AA305&gt;0, AA305/$AU305, "")</f>
        <v>0.06666666667</v>
      </c>
      <c r="AC305" s="4">
        <v>1.0</v>
      </c>
      <c r="AD305" s="3">
        <f t="shared" ref="AD305:AD306" si="600">IF(AC305&gt;0, AC305/$AU305, "")</f>
        <v>0.03333333333</v>
      </c>
      <c r="AE305" s="4"/>
      <c r="AF305" s="3" t="str">
        <f t="shared" ref="AF305:AF306" si="601">IF(AE305&gt;0, AE305/$AU305, "")</f>
        <v/>
      </c>
      <c r="AG305" s="4"/>
      <c r="AH305" s="3" t="str">
        <f t="shared" ref="AH305:AH306" si="602">IF(AG305&gt;0, AG305/$AU305, "")</f>
        <v/>
      </c>
      <c r="AI305" s="4"/>
      <c r="AJ305" s="3" t="str">
        <f t="shared" ref="AJ305:AJ306" si="603">IF(AI305&gt;0, AI305/$AU305, "")</f>
        <v/>
      </c>
      <c r="AK305" s="4"/>
      <c r="AL305" s="3" t="str">
        <f t="shared" ref="AL305:AL306" si="604">IF(AK305&gt;0, AK305/$AU305, "")</f>
        <v/>
      </c>
      <c r="AM305" s="4"/>
      <c r="AN305" s="3" t="str">
        <f t="shared" ref="AN305:AN306" si="605">IF(AM305&gt;0, AM305/$AU305, "")</f>
        <v/>
      </c>
      <c r="AO305" s="4"/>
      <c r="AP305" s="3" t="str">
        <f t="shared" ref="AP305:AP306" si="606">IF(AO305&gt;0, AO305/$AU305, "")</f>
        <v/>
      </c>
      <c r="AQ305" s="4"/>
      <c r="AR305" s="3" t="str">
        <f t="shared" ref="AR305:AR306" si="607">IF(AQ305&gt;0, AQ305/$AU305, "")</f>
        <v/>
      </c>
      <c r="AT305" s="3" t="str">
        <f t="shared" ref="AT305:AT306" si="608">IF(AS305&gt;0, AS305/$AU305, "")</f>
        <v/>
      </c>
      <c r="AU305" s="2">
        <v>30.0</v>
      </c>
    </row>
    <row r="306" ht="15.75" customHeight="1" outlineLevel="2">
      <c r="A306" s="15" t="s">
        <v>31</v>
      </c>
      <c r="B306" s="15" t="s">
        <v>606</v>
      </c>
      <c r="C306" s="15" t="s">
        <v>606</v>
      </c>
      <c r="D306" s="15" t="s">
        <v>638</v>
      </c>
      <c r="E306" s="15" t="s">
        <v>641</v>
      </c>
      <c r="F306" s="15" t="s">
        <v>642</v>
      </c>
      <c r="G306" s="15" t="s">
        <v>46</v>
      </c>
      <c r="H306" s="15" t="s">
        <v>37</v>
      </c>
      <c r="I306" s="2">
        <v>3.0</v>
      </c>
      <c r="J306" s="3">
        <f t="shared" si="590"/>
        <v>0.1764705882</v>
      </c>
      <c r="K306" s="4"/>
      <c r="L306" s="3" t="str">
        <f t="shared" si="591"/>
        <v/>
      </c>
      <c r="M306" s="4"/>
      <c r="N306" s="3" t="str">
        <f t="shared" si="592"/>
        <v/>
      </c>
      <c r="O306" s="4">
        <v>2.0</v>
      </c>
      <c r="P306" s="3">
        <f t="shared" si="593"/>
        <v>0.1176470588</v>
      </c>
      <c r="Q306" s="4"/>
      <c r="R306" s="3" t="str">
        <f t="shared" si="594"/>
        <v/>
      </c>
      <c r="S306" s="4">
        <v>1.0</v>
      </c>
      <c r="T306" s="3">
        <f t="shared" si="595"/>
        <v>0.05882352941</v>
      </c>
      <c r="U306" s="4">
        <v>2.0</v>
      </c>
      <c r="V306" s="3">
        <f t="shared" si="596"/>
        <v>0.1176470588</v>
      </c>
      <c r="W306" s="4"/>
      <c r="X306" s="3" t="str">
        <f t="shared" si="597"/>
        <v/>
      </c>
      <c r="Y306" s="4">
        <v>1.0</v>
      </c>
      <c r="Z306" s="3">
        <f t="shared" si="598"/>
        <v>0.05882352941</v>
      </c>
      <c r="AA306" s="4"/>
      <c r="AB306" s="3" t="str">
        <f t="shared" si="599"/>
        <v/>
      </c>
      <c r="AC306" s="4">
        <v>6.0</v>
      </c>
      <c r="AD306" s="3">
        <f t="shared" si="600"/>
        <v>0.3529411765</v>
      </c>
      <c r="AE306" s="4"/>
      <c r="AF306" s="3" t="str">
        <f t="shared" si="601"/>
        <v/>
      </c>
      <c r="AG306" s="4"/>
      <c r="AH306" s="3" t="str">
        <f t="shared" si="602"/>
        <v/>
      </c>
      <c r="AI306" s="4"/>
      <c r="AJ306" s="3" t="str">
        <f t="shared" si="603"/>
        <v/>
      </c>
      <c r="AK306" s="4"/>
      <c r="AL306" s="3" t="str">
        <f t="shared" si="604"/>
        <v/>
      </c>
      <c r="AM306" s="4"/>
      <c r="AN306" s="3" t="str">
        <f t="shared" si="605"/>
        <v/>
      </c>
      <c r="AO306" s="4">
        <v>2.0</v>
      </c>
      <c r="AP306" s="3">
        <f t="shared" si="606"/>
        <v>0.1176470588</v>
      </c>
      <c r="AQ306" s="4"/>
      <c r="AR306" s="3" t="str">
        <f t="shared" si="607"/>
        <v/>
      </c>
      <c r="AT306" s="3" t="str">
        <f t="shared" si="608"/>
        <v/>
      </c>
      <c r="AU306" s="2">
        <v>17.0</v>
      </c>
    </row>
    <row r="307" ht="15.75" customHeight="1" outlineLevel="1">
      <c r="D307" s="5" t="s">
        <v>643</v>
      </c>
      <c r="I307" s="2">
        <f>SUBTOTAL(9,I305:I306)</f>
        <v>10</v>
      </c>
      <c r="J307" s="3"/>
      <c r="K307" s="4">
        <f>SUBTOTAL(9,K305:K306)</f>
        <v>2</v>
      </c>
      <c r="L307" s="3"/>
      <c r="M307" s="4">
        <f>SUBTOTAL(9,M305:M306)</f>
        <v>5</v>
      </c>
      <c r="N307" s="3"/>
      <c r="O307" s="4">
        <f>SUBTOTAL(9,O305:O306)</f>
        <v>9</v>
      </c>
      <c r="P307" s="3"/>
      <c r="Q307" s="4">
        <f>SUBTOTAL(9,Q305:Q306)</f>
        <v>2</v>
      </c>
      <c r="R307" s="3"/>
      <c r="S307" s="4">
        <f>SUBTOTAL(9,S305:S306)</f>
        <v>4</v>
      </c>
      <c r="T307" s="3"/>
      <c r="U307" s="4">
        <f>SUBTOTAL(9,U305:U306)</f>
        <v>3</v>
      </c>
      <c r="V307" s="3"/>
      <c r="W307" s="4">
        <f>SUBTOTAL(9,W305:W306)</f>
        <v>0</v>
      </c>
      <c r="X307" s="3"/>
      <c r="Y307" s="4">
        <f>SUBTOTAL(9,Y305:Y306)</f>
        <v>1</v>
      </c>
      <c r="Z307" s="3"/>
      <c r="AA307" s="4">
        <f>SUBTOTAL(9,AA305:AA306)</f>
        <v>2</v>
      </c>
      <c r="AB307" s="3"/>
      <c r="AC307" s="4">
        <f>SUBTOTAL(9,AC305:AC306)</f>
        <v>7</v>
      </c>
      <c r="AD307" s="3"/>
      <c r="AE307" s="4">
        <f>SUBTOTAL(9,AE305:AE306)</f>
        <v>0</v>
      </c>
      <c r="AF307" s="3"/>
      <c r="AG307" s="4">
        <f>SUBTOTAL(9,AG305:AG306)</f>
        <v>0</v>
      </c>
      <c r="AH307" s="3"/>
      <c r="AI307" s="4">
        <f>SUBTOTAL(9,AI305:AI306)</f>
        <v>0</v>
      </c>
      <c r="AJ307" s="3"/>
      <c r="AK307" s="4">
        <f>SUBTOTAL(9,AK305:AK306)</f>
        <v>0</v>
      </c>
      <c r="AL307" s="3"/>
      <c r="AM307" s="4">
        <f>SUBTOTAL(9,AM305:AM306)</f>
        <v>0</v>
      </c>
      <c r="AN307" s="3"/>
      <c r="AO307" s="4">
        <f>SUBTOTAL(9,AO305:AO306)</f>
        <v>2</v>
      </c>
      <c r="AP307" s="3"/>
      <c r="AQ307" s="4">
        <f>SUBTOTAL(9,AQ305:AQ306)</f>
        <v>0</v>
      </c>
      <c r="AR307" s="3"/>
      <c r="AS307" s="15">
        <f>SUBTOTAL(9,AS305:AS306)</f>
        <v>0</v>
      </c>
      <c r="AT307" s="3"/>
      <c r="AU307" s="2"/>
    </row>
    <row r="308" ht="15.75" customHeight="1" outlineLevel="2">
      <c r="A308" s="15" t="s">
        <v>31</v>
      </c>
      <c r="B308" s="15" t="s">
        <v>606</v>
      </c>
      <c r="C308" s="15" t="s">
        <v>606</v>
      </c>
      <c r="D308" s="15" t="s">
        <v>644</v>
      </c>
      <c r="E308" s="15" t="s">
        <v>645</v>
      </c>
      <c r="F308" s="15" t="s">
        <v>646</v>
      </c>
      <c r="G308" s="15" t="s">
        <v>36</v>
      </c>
      <c r="H308" s="15" t="s">
        <v>37</v>
      </c>
      <c r="I308" s="2">
        <v>2.0</v>
      </c>
      <c r="J308" s="3">
        <f t="shared" ref="J308:J309" si="609">IF(I308&gt;0, I308/$AU308, "")</f>
        <v>0.2</v>
      </c>
      <c r="K308" s="4"/>
      <c r="L308" s="3" t="str">
        <f t="shared" ref="L308:L309" si="610">IF(K308&gt;0, K308/$AU308, "")</f>
        <v/>
      </c>
      <c r="M308" s="4"/>
      <c r="N308" s="3" t="str">
        <f t="shared" ref="N308:N309" si="611">IF(M308&gt;0, M308/$AU308, "")</f>
        <v/>
      </c>
      <c r="O308" s="4"/>
      <c r="P308" s="3" t="str">
        <f t="shared" ref="P308:P309" si="612">IF(O308&gt;0, O308/$AU308, "")</f>
        <v/>
      </c>
      <c r="Q308" s="4">
        <v>1.0</v>
      </c>
      <c r="R308" s="3">
        <f t="shared" ref="R308:R309" si="613">IF(Q308&gt;0, Q308/$AU308, "")</f>
        <v>0.1</v>
      </c>
      <c r="S308" s="4">
        <v>2.0</v>
      </c>
      <c r="T308" s="3">
        <f t="shared" ref="T308:T309" si="614">IF(S308&gt;0, S308/$AU308, "")</f>
        <v>0.2</v>
      </c>
      <c r="U308" s="4">
        <v>3.0</v>
      </c>
      <c r="V308" s="3">
        <f t="shared" ref="V308:V309" si="615">IF(U308&gt;0, U308/$AU308, "")</f>
        <v>0.3</v>
      </c>
      <c r="W308" s="4">
        <v>1.0</v>
      </c>
      <c r="X308" s="3">
        <f t="shared" ref="X308:X309" si="616">IF(W308&gt;0, W308/$AU308, "")</f>
        <v>0.1</v>
      </c>
      <c r="Y308" s="4"/>
      <c r="Z308" s="3" t="str">
        <f t="shared" ref="Z308:Z309" si="617">IF(Y308&gt;0, Y308/$AU308, "")</f>
        <v/>
      </c>
      <c r="AA308" s="4"/>
      <c r="AB308" s="3" t="str">
        <f t="shared" ref="AB308:AB309" si="618">IF(AA308&gt;0, AA308/$AU308, "")</f>
        <v/>
      </c>
      <c r="AC308" s="4"/>
      <c r="AD308" s="3" t="str">
        <f t="shared" ref="AD308:AD309" si="619">IF(AC308&gt;0, AC308/$AU308, "")</f>
        <v/>
      </c>
      <c r="AE308" s="4"/>
      <c r="AF308" s="3" t="str">
        <f t="shared" ref="AF308:AF309" si="620">IF(AE308&gt;0, AE308/$AU308, "")</f>
        <v/>
      </c>
      <c r="AG308" s="4"/>
      <c r="AH308" s="3" t="str">
        <f t="shared" ref="AH308:AH309" si="621">IF(AG308&gt;0, AG308/$AU308, "")</f>
        <v/>
      </c>
      <c r="AI308" s="4"/>
      <c r="AJ308" s="3" t="str">
        <f t="shared" ref="AJ308:AJ309" si="622">IF(AI308&gt;0, AI308/$AU308, "")</f>
        <v/>
      </c>
      <c r="AK308" s="4"/>
      <c r="AL308" s="3" t="str">
        <f t="shared" ref="AL308:AL309" si="623">IF(AK308&gt;0, AK308/$AU308, "")</f>
        <v/>
      </c>
      <c r="AM308" s="4"/>
      <c r="AN308" s="3" t="str">
        <f t="shared" ref="AN308:AN309" si="624">IF(AM308&gt;0, AM308/$AU308, "")</f>
        <v/>
      </c>
      <c r="AO308" s="4">
        <v>1.0</v>
      </c>
      <c r="AP308" s="3">
        <f t="shared" ref="AP308:AP309" si="625">IF(AO308&gt;0, AO308/$AU308, "")</f>
        <v>0.1</v>
      </c>
      <c r="AQ308" s="4"/>
      <c r="AR308" s="3" t="str">
        <f t="shared" ref="AR308:AR309" si="626">IF(AQ308&gt;0, AQ308/$AU308, "")</f>
        <v/>
      </c>
      <c r="AT308" s="3" t="str">
        <f t="shared" ref="AT308:AT309" si="627">IF(AS308&gt;0, AS308/$AU308, "")</f>
        <v/>
      </c>
      <c r="AU308" s="2">
        <v>10.0</v>
      </c>
    </row>
    <row r="309" ht="15.75" customHeight="1" outlineLevel="2">
      <c r="A309" s="15" t="s">
        <v>31</v>
      </c>
      <c r="B309" s="15" t="s">
        <v>606</v>
      </c>
      <c r="C309" s="15" t="s">
        <v>606</v>
      </c>
      <c r="D309" s="15" t="s">
        <v>644</v>
      </c>
      <c r="E309" s="15" t="s">
        <v>647</v>
      </c>
      <c r="F309" s="15" t="s">
        <v>648</v>
      </c>
      <c r="G309" s="15" t="s">
        <v>46</v>
      </c>
      <c r="H309" s="15" t="s">
        <v>37</v>
      </c>
      <c r="I309" s="2">
        <v>6.0</v>
      </c>
      <c r="J309" s="3">
        <f t="shared" si="609"/>
        <v>0.24</v>
      </c>
      <c r="K309" s="4">
        <v>1.0</v>
      </c>
      <c r="L309" s="3">
        <f t="shared" si="610"/>
        <v>0.04</v>
      </c>
      <c r="M309" s="4">
        <v>4.0</v>
      </c>
      <c r="N309" s="3">
        <f t="shared" si="611"/>
        <v>0.16</v>
      </c>
      <c r="O309" s="4">
        <v>4.0</v>
      </c>
      <c r="P309" s="3">
        <f t="shared" si="612"/>
        <v>0.16</v>
      </c>
      <c r="Q309" s="4">
        <v>3.0</v>
      </c>
      <c r="R309" s="3">
        <f t="shared" si="613"/>
        <v>0.12</v>
      </c>
      <c r="S309" s="4"/>
      <c r="T309" s="3" t="str">
        <f t="shared" si="614"/>
        <v/>
      </c>
      <c r="U309" s="4">
        <v>5.0</v>
      </c>
      <c r="V309" s="3">
        <f t="shared" si="615"/>
        <v>0.2</v>
      </c>
      <c r="W309" s="4">
        <v>1.0</v>
      </c>
      <c r="X309" s="3">
        <f t="shared" si="616"/>
        <v>0.04</v>
      </c>
      <c r="Y309" s="4"/>
      <c r="Z309" s="3" t="str">
        <f t="shared" si="617"/>
        <v/>
      </c>
      <c r="AA309" s="4"/>
      <c r="AB309" s="3" t="str">
        <f t="shared" si="618"/>
        <v/>
      </c>
      <c r="AC309" s="4">
        <v>1.0</v>
      </c>
      <c r="AD309" s="3">
        <f t="shared" si="619"/>
        <v>0.04</v>
      </c>
      <c r="AE309" s="4"/>
      <c r="AF309" s="3" t="str">
        <f t="shared" si="620"/>
        <v/>
      </c>
      <c r="AG309" s="4"/>
      <c r="AH309" s="3" t="str">
        <f t="shared" si="621"/>
        <v/>
      </c>
      <c r="AI309" s="4"/>
      <c r="AJ309" s="3" t="str">
        <f t="shared" si="622"/>
        <v/>
      </c>
      <c r="AK309" s="4"/>
      <c r="AL309" s="3" t="str">
        <f t="shared" si="623"/>
        <v/>
      </c>
      <c r="AM309" s="4"/>
      <c r="AN309" s="3" t="str">
        <f t="shared" si="624"/>
        <v/>
      </c>
      <c r="AO309" s="4"/>
      <c r="AP309" s="3" t="str">
        <f t="shared" si="625"/>
        <v/>
      </c>
      <c r="AQ309" s="4"/>
      <c r="AR309" s="3" t="str">
        <f t="shared" si="626"/>
        <v/>
      </c>
      <c r="AT309" s="3" t="str">
        <f t="shared" si="627"/>
        <v/>
      </c>
      <c r="AU309" s="2">
        <v>25.0</v>
      </c>
    </row>
    <row r="310" ht="15.75" customHeight="1" outlineLevel="1">
      <c r="D310" s="5" t="s">
        <v>649</v>
      </c>
      <c r="I310" s="2">
        <f>SUBTOTAL(9,I308:I309)</f>
        <v>8</v>
      </c>
      <c r="J310" s="3"/>
      <c r="K310" s="4">
        <f>SUBTOTAL(9,K308:K309)</f>
        <v>1</v>
      </c>
      <c r="L310" s="3"/>
      <c r="M310" s="4">
        <f>SUBTOTAL(9,M308:M309)</f>
        <v>4</v>
      </c>
      <c r="N310" s="3"/>
      <c r="O310" s="4">
        <f>SUBTOTAL(9,O308:O309)</f>
        <v>4</v>
      </c>
      <c r="P310" s="3"/>
      <c r="Q310" s="4">
        <f>SUBTOTAL(9,Q308:Q309)</f>
        <v>4</v>
      </c>
      <c r="R310" s="3"/>
      <c r="S310" s="4">
        <f>SUBTOTAL(9,S308:S309)</f>
        <v>2</v>
      </c>
      <c r="T310" s="3"/>
      <c r="U310" s="4">
        <f>SUBTOTAL(9,U308:U309)</f>
        <v>8</v>
      </c>
      <c r="V310" s="3"/>
      <c r="W310" s="4">
        <f>SUBTOTAL(9,W308:W309)</f>
        <v>2</v>
      </c>
      <c r="X310" s="3"/>
      <c r="Y310" s="4">
        <f>SUBTOTAL(9,Y308:Y309)</f>
        <v>0</v>
      </c>
      <c r="Z310" s="3"/>
      <c r="AA310" s="4">
        <f>SUBTOTAL(9,AA308:AA309)</f>
        <v>0</v>
      </c>
      <c r="AB310" s="3"/>
      <c r="AC310" s="4">
        <f>SUBTOTAL(9,AC308:AC309)</f>
        <v>1</v>
      </c>
      <c r="AD310" s="3"/>
      <c r="AE310" s="4">
        <f>SUBTOTAL(9,AE308:AE309)</f>
        <v>0</v>
      </c>
      <c r="AF310" s="3"/>
      <c r="AG310" s="4">
        <f>SUBTOTAL(9,AG308:AG309)</f>
        <v>0</v>
      </c>
      <c r="AH310" s="3"/>
      <c r="AI310" s="4">
        <f>SUBTOTAL(9,AI308:AI309)</f>
        <v>0</v>
      </c>
      <c r="AJ310" s="3"/>
      <c r="AK310" s="4">
        <f>SUBTOTAL(9,AK308:AK309)</f>
        <v>0</v>
      </c>
      <c r="AL310" s="3"/>
      <c r="AM310" s="4">
        <f>SUBTOTAL(9,AM308:AM309)</f>
        <v>0</v>
      </c>
      <c r="AN310" s="3"/>
      <c r="AO310" s="4">
        <f>SUBTOTAL(9,AO308:AO309)</f>
        <v>1</v>
      </c>
      <c r="AP310" s="3"/>
      <c r="AQ310" s="4">
        <f>SUBTOTAL(9,AQ308:AQ309)</f>
        <v>0</v>
      </c>
      <c r="AR310" s="3"/>
      <c r="AS310" s="15">
        <f>SUBTOTAL(9,AS308:AS309)</f>
        <v>0</v>
      </c>
      <c r="AT310" s="3"/>
      <c r="AU310" s="2"/>
    </row>
    <row r="311" ht="15.75" customHeight="1" outlineLevel="2">
      <c r="A311" s="15" t="s">
        <v>31</v>
      </c>
      <c r="B311" s="15" t="s">
        <v>606</v>
      </c>
      <c r="C311" s="15" t="s">
        <v>606</v>
      </c>
      <c r="D311" s="15" t="s">
        <v>650</v>
      </c>
      <c r="E311" s="15" t="s">
        <v>651</v>
      </c>
      <c r="F311" s="15" t="s">
        <v>652</v>
      </c>
      <c r="G311" s="15" t="s">
        <v>36</v>
      </c>
      <c r="H311" s="15" t="s">
        <v>37</v>
      </c>
      <c r="I311" s="2">
        <v>14.0</v>
      </c>
      <c r="J311" s="3">
        <f>IF(I311&gt;0, I311/$AU311, "")</f>
        <v>0.7368421053</v>
      </c>
      <c r="K311" s="4">
        <v>1.0</v>
      </c>
      <c r="L311" s="3">
        <f>IF(K311&gt;0, K311/$AU311, "")</f>
        <v>0.05263157895</v>
      </c>
      <c r="M311" s="4"/>
      <c r="N311" s="3" t="str">
        <f>IF(M311&gt;0, M311/$AU311, "")</f>
        <v/>
      </c>
      <c r="O311" s="4">
        <v>2.0</v>
      </c>
      <c r="P311" s="3">
        <f>IF(O311&gt;0, O311/$AU311, "")</f>
        <v>0.1052631579</v>
      </c>
      <c r="Q311" s="4"/>
      <c r="R311" s="3" t="str">
        <f>IF(Q311&gt;0, Q311/$AU311, "")</f>
        <v/>
      </c>
      <c r="S311" s="4"/>
      <c r="T311" s="3" t="str">
        <f>IF(S311&gt;0, S311/$AU311, "")</f>
        <v/>
      </c>
      <c r="U311" s="4">
        <v>1.0</v>
      </c>
      <c r="V311" s="3">
        <f>IF(U311&gt;0, U311/$AU311, "")</f>
        <v>0.05263157895</v>
      </c>
      <c r="W311" s="4"/>
      <c r="X311" s="3" t="str">
        <f>IF(W311&gt;0, W311/$AU311, "")</f>
        <v/>
      </c>
      <c r="Y311" s="4"/>
      <c r="Z311" s="3" t="str">
        <f>IF(Y311&gt;0, Y311/$AU311, "")</f>
        <v/>
      </c>
      <c r="AA311" s="4"/>
      <c r="AB311" s="3" t="str">
        <f>IF(AA311&gt;0, AA311/$AU311, "")</f>
        <v/>
      </c>
      <c r="AC311" s="4">
        <v>1.0</v>
      </c>
      <c r="AD311" s="3">
        <f>IF(AC311&gt;0, AC311/$AU311, "")</f>
        <v>0.05263157895</v>
      </c>
      <c r="AE311" s="4"/>
      <c r="AF311" s="3" t="str">
        <f>IF(AE311&gt;0, AE311/$AU311, "")</f>
        <v/>
      </c>
      <c r="AG311" s="4"/>
      <c r="AH311" s="3" t="str">
        <f>IF(AG311&gt;0, AG311/$AU311, "")</f>
        <v/>
      </c>
      <c r="AI311" s="4"/>
      <c r="AJ311" s="3" t="str">
        <f>IF(AI311&gt;0, AI311/$AU311, "")</f>
        <v/>
      </c>
      <c r="AK311" s="4"/>
      <c r="AL311" s="3" t="str">
        <f>IF(AK311&gt;0, AK311/$AU311, "")</f>
        <v/>
      </c>
      <c r="AM311" s="4"/>
      <c r="AN311" s="3" t="str">
        <f>IF(AM311&gt;0, AM311/$AU311, "")</f>
        <v/>
      </c>
      <c r="AO311" s="4"/>
      <c r="AP311" s="3" t="str">
        <f>IF(AO311&gt;0, AO311/$AU311, "")</f>
        <v/>
      </c>
      <c r="AQ311" s="4"/>
      <c r="AR311" s="3" t="str">
        <f>IF(AQ311&gt;0, AQ311/$AU311, "")</f>
        <v/>
      </c>
      <c r="AT311" s="3" t="str">
        <f>IF(AS311&gt;0, AS311/$AU311, "")</f>
        <v/>
      </c>
      <c r="AU311" s="2">
        <v>19.0</v>
      </c>
    </row>
    <row r="312" ht="15.75" customHeight="1" outlineLevel="1">
      <c r="D312" s="5" t="s">
        <v>653</v>
      </c>
      <c r="I312" s="2">
        <f>SUBTOTAL(9,I311)</f>
        <v>14</v>
      </c>
      <c r="J312" s="3"/>
      <c r="K312" s="4">
        <f>SUBTOTAL(9,K311)</f>
        <v>1</v>
      </c>
      <c r="L312" s="3"/>
      <c r="M312" s="4">
        <f>SUBTOTAL(9,M311)</f>
        <v>0</v>
      </c>
      <c r="N312" s="3"/>
      <c r="O312" s="4">
        <f>SUBTOTAL(9,O311)</f>
        <v>2</v>
      </c>
      <c r="P312" s="3"/>
      <c r="Q312" s="4">
        <f>SUBTOTAL(9,Q311)</f>
        <v>0</v>
      </c>
      <c r="R312" s="3"/>
      <c r="S312" s="4">
        <f>SUBTOTAL(9,S311)</f>
        <v>0</v>
      </c>
      <c r="T312" s="3"/>
      <c r="U312" s="4">
        <f>SUBTOTAL(9,U311)</f>
        <v>1</v>
      </c>
      <c r="V312" s="3"/>
      <c r="W312" s="4">
        <f>SUBTOTAL(9,W311)</f>
        <v>0</v>
      </c>
      <c r="X312" s="3"/>
      <c r="Y312" s="4">
        <f>SUBTOTAL(9,Y311)</f>
        <v>0</v>
      </c>
      <c r="Z312" s="3"/>
      <c r="AA312" s="4">
        <f>SUBTOTAL(9,AA311)</f>
        <v>0</v>
      </c>
      <c r="AB312" s="3"/>
      <c r="AC312" s="4">
        <f>SUBTOTAL(9,AC311)</f>
        <v>1</v>
      </c>
      <c r="AD312" s="3"/>
      <c r="AE312" s="4">
        <f>SUBTOTAL(9,AE311)</f>
        <v>0</v>
      </c>
      <c r="AF312" s="3"/>
      <c r="AG312" s="4">
        <f>SUBTOTAL(9,AG311)</f>
        <v>0</v>
      </c>
      <c r="AH312" s="3"/>
      <c r="AI312" s="4">
        <f>SUBTOTAL(9,AI311)</f>
        <v>0</v>
      </c>
      <c r="AJ312" s="3"/>
      <c r="AK312" s="4">
        <f>SUBTOTAL(9,AK311)</f>
        <v>0</v>
      </c>
      <c r="AL312" s="3"/>
      <c r="AM312" s="4">
        <f>SUBTOTAL(9,AM311)</f>
        <v>0</v>
      </c>
      <c r="AN312" s="3"/>
      <c r="AO312" s="4">
        <f>SUBTOTAL(9,AO311)</f>
        <v>0</v>
      </c>
      <c r="AP312" s="3"/>
      <c r="AQ312" s="4">
        <f>SUBTOTAL(9,AQ311)</f>
        <v>0</v>
      </c>
      <c r="AR312" s="3"/>
      <c r="AS312" s="15">
        <f>SUBTOTAL(9,AS311)</f>
        <v>0</v>
      </c>
      <c r="AT312" s="3"/>
      <c r="AU312" s="2"/>
    </row>
    <row r="313" ht="15.75" customHeight="1" outlineLevel="2">
      <c r="A313" s="15" t="s">
        <v>31</v>
      </c>
      <c r="B313" s="15" t="s">
        <v>606</v>
      </c>
      <c r="C313" s="15" t="s">
        <v>606</v>
      </c>
      <c r="D313" s="15" t="s">
        <v>654</v>
      </c>
      <c r="E313" s="15" t="s">
        <v>655</v>
      </c>
      <c r="F313" s="15" t="s">
        <v>632</v>
      </c>
      <c r="G313" s="15" t="s">
        <v>36</v>
      </c>
      <c r="H313" s="15" t="s">
        <v>37</v>
      </c>
      <c r="I313" s="2">
        <v>12.0</v>
      </c>
      <c r="J313" s="3">
        <f>IF(I313&gt;0, I313/$AU313, "")</f>
        <v>0.8571428571</v>
      </c>
      <c r="K313" s="4"/>
      <c r="L313" s="3" t="str">
        <f>IF(K313&gt;0, K313/$AU313, "")</f>
        <v/>
      </c>
      <c r="M313" s="4"/>
      <c r="N313" s="3" t="str">
        <f>IF(M313&gt;0, M313/$AU313, "")</f>
        <v/>
      </c>
      <c r="O313" s="4">
        <v>1.0</v>
      </c>
      <c r="P313" s="3">
        <f>IF(O313&gt;0, O313/$AU313, "")</f>
        <v>0.07142857143</v>
      </c>
      <c r="Q313" s="4"/>
      <c r="R313" s="3" t="str">
        <f>IF(Q313&gt;0, Q313/$AU313, "")</f>
        <v/>
      </c>
      <c r="S313" s="4"/>
      <c r="T313" s="3" t="str">
        <f>IF(S313&gt;0, S313/$AU313, "")</f>
        <v/>
      </c>
      <c r="U313" s="4">
        <v>1.0</v>
      </c>
      <c r="V313" s="3">
        <f>IF(U313&gt;0, U313/$AU313, "")</f>
        <v>0.07142857143</v>
      </c>
      <c r="W313" s="4"/>
      <c r="X313" s="3" t="str">
        <f>IF(W313&gt;0, W313/$AU313, "")</f>
        <v/>
      </c>
      <c r="Y313" s="4"/>
      <c r="Z313" s="3" t="str">
        <f>IF(Y313&gt;0, Y313/$AU313, "")</f>
        <v/>
      </c>
      <c r="AA313" s="4"/>
      <c r="AB313" s="3" t="str">
        <f>IF(AA313&gt;0, AA313/$AU313, "")</f>
        <v/>
      </c>
      <c r="AC313" s="4"/>
      <c r="AD313" s="3" t="str">
        <f>IF(AC313&gt;0, AC313/$AU313, "")</f>
        <v/>
      </c>
      <c r="AE313" s="4"/>
      <c r="AF313" s="3" t="str">
        <f>IF(AE313&gt;0, AE313/$AU313, "")</f>
        <v/>
      </c>
      <c r="AG313" s="4"/>
      <c r="AH313" s="3" t="str">
        <f>IF(AG313&gt;0, AG313/$AU313, "")</f>
        <v/>
      </c>
      <c r="AI313" s="4"/>
      <c r="AJ313" s="3" t="str">
        <f>IF(AI313&gt;0, AI313/$AU313, "")</f>
        <v/>
      </c>
      <c r="AK313" s="4"/>
      <c r="AL313" s="3" t="str">
        <f>IF(AK313&gt;0, AK313/$AU313, "")</f>
        <v/>
      </c>
      <c r="AM313" s="4"/>
      <c r="AN313" s="3" t="str">
        <f>IF(AM313&gt;0, AM313/$AU313, "")</f>
        <v/>
      </c>
      <c r="AO313" s="4"/>
      <c r="AP313" s="3" t="str">
        <f>IF(AO313&gt;0, AO313/$AU313, "")</f>
        <v/>
      </c>
      <c r="AQ313" s="4"/>
      <c r="AR313" s="3" t="str">
        <f>IF(AQ313&gt;0, AQ313/$AU313, "")</f>
        <v/>
      </c>
      <c r="AT313" s="3" t="str">
        <f>IF(AS313&gt;0, AS313/$AU313, "")</f>
        <v/>
      </c>
      <c r="AU313" s="2">
        <v>14.0</v>
      </c>
    </row>
    <row r="314" ht="15.75" customHeight="1" outlineLevel="1">
      <c r="D314" s="5" t="s">
        <v>656</v>
      </c>
      <c r="I314" s="2">
        <f>SUBTOTAL(9,I313)</f>
        <v>12</v>
      </c>
      <c r="J314" s="3"/>
      <c r="K314" s="4">
        <f>SUBTOTAL(9,K313)</f>
        <v>0</v>
      </c>
      <c r="L314" s="3"/>
      <c r="M314" s="4">
        <f>SUBTOTAL(9,M313)</f>
        <v>0</v>
      </c>
      <c r="N314" s="3"/>
      <c r="O314" s="4">
        <f>SUBTOTAL(9,O313)</f>
        <v>1</v>
      </c>
      <c r="P314" s="3"/>
      <c r="Q314" s="4">
        <f>SUBTOTAL(9,Q313)</f>
        <v>0</v>
      </c>
      <c r="R314" s="3"/>
      <c r="S314" s="4">
        <f>SUBTOTAL(9,S313)</f>
        <v>0</v>
      </c>
      <c r="T314" s="3"/>
      <c r="U314" s="4">
        <f>SUBTOTAL(9,U313)</f>
        <v>1</v>
      </c>
      <c r="V314" s="3"/>
      <c r="W314" s="4">
        <f>SUBTOTAL(9,W313)</f>
        <v>0</v>
      </c>
      <c r="X314" s="3"/>
      <c r="Y314" s="4">
        <f>SUBTOTAL(9,Y313)</f>
        <v>0</v>
      </c>
      <c r="Z314" s="3"/>
      <c r="AA314" s="4">
        <f>SUBTOTAL(9,AA313)</f>
        <v>0</v>
      </c>
      <c r="AB314" s="3"/>
      <c r="AC314" s="4">
        <f>SUBTOTAL(9,AC313)</f>
        <v>0</v>
      </c>
      <c r="AD314" s="3"/>
      <c r="AE314" s="4">
        <f>SUBTOTAL(9,AE313)</f>
        <v>0</v>
      </c>
      <c r="AF314" s="3"/>
      <c r="AG314" s="4">
        <f>SUBTOTAL(9,AG313)</f>
        <v>0</v>
      </c>
      <c r="AH314" s="3"/>
      <c r="AI314" s="4">
        <f>SUBTOTAL(9,AI313)</f>
        <v>0</v>
      </c>
      <c r="AJ314" s="3"/>
      <c r="AK314" s="4">
        <f>SUBTOTAL(9,AK313)</f>
        <v>0</v>
      </c>
      <c r="AL314" s="3"/>
      <c r="AM314" s="4">
        <f>SUBTOTAL(9,AM313)</f>
        <v>0</v>
      </c>
      <c r="AN314" s="3"/>
      <c r="AO314" s="4">
        <f>SUBTOTAL(9,AO313)</f>
        <v>0</v>
      </c>
      <c r="AP314" s="3"/>
      <c r="AQ314" s="4">
        <f>SUBTOTAL(9,AQ313)</f>
        <v>0</v>
      </c>
      <c r="AR314" s="3"/>
      <c r="AS314" s="15">
        <f>SUBTOTAL(9,AS313)</f>
        <v>0</v>
      </c>
      <c r="AT314" s="3"/>
      <c r="AU314" s="2"/>
    </row>
    <row r="315" ht="15.75" customHeight="1" outlineLevel="2">
      <c r="A315" s="15" t="s">
        <v>31</v>
      </c>
      <c r="B315" s="15" t="s">
        <v>606</v>
      </c>
      <c r="C315" s="15" t="s">
        <v>606</v>
      </c>
      <c r="D315" s="15" t="s">
        <v>657</v>
      </c>
      <c r="E315" s="15" t="s">
        <v>658</v>
      </c>
      <c r="F315" s="15" t="s">
        <v>659</v>
      </c>
      <c r="G315" s="15" t="s">
        <v>46</v>
      </c>
      <c r="H315" s="15" t="s">
        <v>37</v>
      </c>
      <c r="I315" s="2">
        <v>6.0</v>
      </c>
      <c r="J315" s="3">
        <f>IF(I315&gt;0, I315/$AU315, "")</f>
        <v>0.3157894737</v>
      </c>
      <c r="K315" s="4">
        <v>4.0</v>
      </c>
      <c r="L315" s="3">
        <f>IF(K315&gt;0, K315/$AU315, "")</f>
        <v>0.2105263158</v>
      </c>
      <c r="M315" s="4">
        <v>1.0</v>
      </c>
      <c r="N315" s="3">
        <f>IF(M315&gt;0, M315/$AU315, "")</f>
        <v>0.05263157895</v>
      </c>
      <c r="O315" s="4">
        <v>4.0</v>
      </c>
      <c r="P315" s="3">
        <f>IF(O315&gt;0, O315/$AU315, "")</f>
        <v>0.2105263158</v>
      </c>
      <c r="Q315" s="4"/>
      <c r="R315" s="3" t="str">
        <f>IF(Q315&gt;0, Q315/$AU315, "")</f>
        <v/>
      </c>
      <c r="S315" s="4">
        <v>1.0</v>
      </c>
      <c r="T315" s="3">
        <f>IF(S315&gt;0, S315/$AU315, "")</f>
        <v>0.05263157895</v>
      </c>
      <c r="U315" s="4"/>
      <c r="V315" s="3" t="str">
        <f>IF(U315&gt;0, U315/$AU315, "")</f>
        <v/>
      </c>
      <c r="W315" s="4">
        <v>1.0</v>
      </c>
      <c r="X315" s="3">
        <f>IF(W315&gt;0, W315/$AU315, "")</f>
        <v>0.05263157895</v>
      </c>
      <c r="Y315" s="4"/>
      <c r="Z315" s="3" t="str">
        <f>IF(Y315&gt;0, Y315/$AU315, "")</f>
        <v/>
      </c>
      <c r="AA315" s="4"/>
      <c r="AB315" s="3" t="str">
        <f>IF(AA315&gt;0, AA315/$AU315, "")</f>
        <v/>
      </c>
      <c r="AC315" s="4"/>
      <c r="AD315" s="3" t="str">
        <f>IF(AC315&gt;0, AC315/$AU315, "")</f>
        <v/>
      </c>
      <c r="AE315" s="4"/>
      <c r="AF315" s="3" t="str">
        <f>IF(AE315&gt;0, AE315/$AU315, "")</f>
        <v/>
      </c>
      <c r="AG315" s="4"/>
      <c r="AH315" s="3" t="str">
        <f>IF(AG315&gt;0, AG315/$AU315, "")</f>
        <v/>
      </c>
      <c r="AI315" s="4"/>
      <c r="AJ315" s="3" t="str">
        <f>IF(AI315&gt;0, AI315/$AU315, "")</f>
        <v/>
      </c>
      <c r="AK315" s="4"/>
      <c r="AL315" s="3" t="str">
        <f>IF(AK315&gt;0, AK315/$AU315, "")</f>
        <v/>
      </c>
      <c r="AM315" s="4"/>
      <c r="AN315" s="3" t="str">
        <f>IF(AM315&gt;0, AM315/$AU315, "")</f>
        <v/>
      </c>
      <c r="AO315" s="4">
        <v>2.0</v>
      </c>
      <c r="AP315" s="3">
        <f>IF(AO315&gt;0, AO315/$AU315, "")</f>
        <v>0.1052631579</v>
      </c>
      <c r="AQ315" s="4"/>
      <c r="AR315" s="3" t="str">
        <f>IF(AQ315&gt;0, AQ315/$AU315, "")</f>
        <v/>
      </c>
      <c r="AT315" s="3" t="str">
        <f>IF(AS315&gt;0, AS315/$AU315, "")</f>
        <v/>
      </c>
      <c r="AU315" s="2">
        <v>19.0</v>
      </c>
    </row>
    <row r="316" ht="15.75" customHeight="1" outlineLevel="1">
      <c r="D316" s="5" t="s">
        <v>660</v>
      </c>
      <c r="I316" s="2">
        <f>SUBTOTAL(9,I315)</f>
        <v>6</v>
      </c>
      <c r="J316" s="3"/>
      <c r="K316" s="4">
        <f>SUBTOTAL(9,K315)</f>
        <v>4</v>
      </c>
      <c r="L316" s="3"/>
      <c r="M316" s="4">
        <f>SUBTOTAL(9,M315)</f>
        <v>1</v>
      </c>
      <c r="N316" s="3"/>
      <c r="O316" s="4">
        <f>SUBTOTAL(9,O315)</f>
        <v>4</v>
      </c>
      <c r="P316" s="3"/>
      <c r="Q316" s="4">
        <f>SUBTOTAL(9,Q315)</f>
        <v>0</v>
      </c>
      <c r="R316" s="3"/>
      <c r="S316" s="4">
        <f>SUBTOTAL(9,S315)</f>
        <v>1</v>
      </c>
      <c r="T316" s="3"/>
      <c r="U316" s="4">
        <f>SUBTOTAL(9,U315)</f>
        <v>0</v>
      </c>
      <c r="V316" s="3"/>
      <c r="W316" s="4">
        <f>SUBTOTAL(9,W315)</f>
        <v>1</v>
      </c>
      <c r="X316" s="3"/>
      <c r="Y316" s="4">
        <f>SUBTOTAL(9,Y315)</f>
        <v>0</v>
      </c>
      <c r="Z316" s="3"/>
      <c r="AA316" s="4">
        <f>SUBTOTAL(9,AA315)</f>
        <v>0</v>
      </c>
      <c r="AB316" s="3"/>
      <c r="AC316" s="4">
        <f>SUBTOTAL(9,AC315)</f>
        <v>0</v>
      </c>
      <c r="AD316" s="3"/>
      <c r="AE316" s="4">
        <f>SUBTOTAL(9,AE315)</f>
        <v>0</v>
      </c>
      <c r="AF316" s="3"/>
      <c r="AG316" s="4">
        <f>SUBTOTAL(9,AG315)</f>
        <v>0</v>
      </c>
      <c r="AH316" s="3"/>
      <c r="AI316" s="4">
        <f>SUBTOTAL(9,AI315)</f>
        <v>0</v>
      </c>
      <c r="AJ316" s="3"/>
      <c r="AK316" s="4">
        <f>SUBTOTAL(9,AK315)</f>
        <v>0</v>
      </c>
      <c r="AL316" s="3"/>
      <c r="AM316" s="4">
        <f>SUBTOTAL(9,AM315)</f>
        <v>0</v>
      </c>
      <c r="AN316" s="3"/>
      <c r="AO316" s="4">
        <f>SUBTOTAL(9,AO315)</f>
        <v>2</v>
      </c>
      <c r="AP316" s="3"/>
      <c r="AQ316" s="4">
        <f>SUBTOTAL(9,AQ315)</f>
        <v>0</v>
      </c>
      <c r="AR316" s="3"/>
      <c r="AS316" s="15">
        <f>SUBTOTAL(9,AS315)</f>
        <v>0</v>
      </c>
      <c r="AT316" s="3"/>
      <c r="AU316" s="2"/>
    </row>
    <row r="317" ht="15.75" customHeight="1" outlineLevel="2">
      <c r="A317" s="15" t="s">
        <v>31</v>
      </c>
      <c r="B317" s="15" t="s">
        <v>606</v>
      </c>
      <c r="C317" s="15" t="s">
        <v>606</v>
      </c>
      <c r="D317" s="15" t="s">
        <v>661</v>
      </c>
      <c r="E317" s="15" t="s">
        <v>662</v>
      </c>
      <c r="F317" s="15" t="s">
        <v>663</v>
      </c>
      <c r="G317" s="15" t="s">
        <v>46</v>
      </c>
      <c r="H317" s="15" t="s">
        <v>37</v>
      </c>
      <c r="I317" s="2">
        <v>4.0</v>
      </c>
      <c r="J317" s="3">
        <f>IF(I317&gt;0, I317/$AU317, "")</f>
        <v>0.3076923077</v>
      </c>
      <c r="K317" s="4"/>
      <c r="L317" s="3" t="str">
        <f>IF(K317&gt;0, K317/$AU317, "")</f>
        <v/>
      </c>
      <c r="M317" s="4"/>
      <c r="N317" s="3" t="str">
        <f>IF(M317&gt;0, M317/$AU317, "")</f>
        <v/>
      </c>
      <c r="O317" s="4"/>
      <c r="P317" s="3" t="str">
        <f>IF(O317&gt;0, O317/$AU317, "")</f>
        <v/>
      </c>
      <c r="Q317" s="4">
        <v>1.0</v>
      </c>
      <c r="R317" s="3">
        <f>IF(Q317&gt;0, Q317/$AU317, "")</f>
        <v>0.07692307692</v>
      </c>
      <c r="S317" s="4">
        <v>2.0</v>
      </c>
      <c r="T317" s="3">
        <f>IF(S317&gt;0, S317/$AU317, "")</f>
        <v>0.1538461538</v>
      </c>
      <c r="U317" s="4">
        <v>1.0</v>
      </c>
      <c r="V317" s="3">
        <f>IF(U317&gt;0, U317/$AU317, "")</f>
        <v>0.07692307692</v>
      </c>
      <c r="W317" s="4">
        <v>2.0</v>
      </c>
      <c r="X317" s="3">
        <f>IF(W317&gt;0, W317/$AU317, "")</f>
        <v>0.1538461538</v>
      </c>
      <c r="Y317" s="4"/>
      <c r="Z317" s="3" t="str">
        <f>IF(Y317&gt;0, Y317/$AU317, "")</f>
        <v/>
      </c>
      <c r="AA317" s="4"/>
      <c r="AB317" s="3" t="str">
        <f>IF(AA317&gt;0, AA317/$AU317, "")</f>
        <v/>
      </c>
      <c r="AC317" s="4">
        <v>3.0</v>
      </c>
      <c r="AD317" s="3">
        <f>IF(AC317&gt;0, AC317/$AU317, "")</f>
        <v>0.2307692308</v>
      </c>
      <c r="AE317" s="4"/>
      <c r="AF317" s="3" t="str">
        <f>IF(AE317&gt;0, AE317/$AU317, "")</f>
        <v/>
      </c>
      <c r="AG317" s="4"/>
      <c r="AH317" s="3" t="str">
        <f>IF(AG317&gt;0, AG317/$AU317, "")</f>
        <v/>
      </c>
      <c r="AI317" s="4"/>
      <c r="AJ317" s="3" t="str">
        <f>IF(AI317&gt;0, AI317/$AU317, "")</f>
        <v/>
      </c>
      <c r="AK317" s="4"/>
      <c r="AL317" s="3" t="str">
        <f>IF(AK317&gt;0, AK317/$AU317, "")</f>
        <v/>
      </c>
      <c r="AM317" s="4"/>
      <c r="AN317" s="3" t="str">
        <f>IF(AM317&gt;0, AM317/$AU317, "")</f>
        <v/>
      </c>
      <c r="AO317" s="4"/>
      <c r="AP317" s="3" t="str">
        <f>IF(AO317&gt;0, AO317/$AU317, "")</f>
        <v/>
      </c>
      <c r="AQ317" s="4"/>
      <c r="AR317" s="3" t="str">
        <f>IF(AQ317&gt;0, AQ317/$AU317, "")</f>
        <v/>
      </c>
      <c r="AT317" s="3" t="str">
        <f>IF(AS317&gt;0, AS317/$AU317, "")</f>
        <v/>
      </c>
      <c r="AU317" s="2">
        <v>13.0</v>
      </c>
    </row>
    <row r="318" ht="15.75" customHeight="1" outlineLevel="1">
      <c r="D318" s="5" t="s">
        <v>664</v>
      </c>
      <c r="I318" s="2">
        <f>SUBTOTAL(9,I317)</f>
        <v>4</v>
      </c>
      <c r="J318" s="3"/>
      <c r="K318" s="4">
        <f>SUBTOTAL(9,K317)</f>
        <v>0</v>
      </c>
      <c r="L318" s="3"/>
      <c r="M318" s="4">
        <f>SUBTOTAL(9,M317)</f>
        <v>0</v>
      </c>
      <c r="N318" s="3"/>
      <c r="O318" s="4">
        <f>SUBTOTAL(9,O317)</f>
        <v>0</v>
      </c>
      <c r="P318" s="3"/>
      <c r="Q318" s="4">
        <f>SUBTOTAL(9,Q317)</f>
        <v>1</v>
      </c>
      <c r="R318" s="3"/>
      <c r="S318" s="4">
        <f>SUBTOTAL(9,S317)</f>
        <v>2</v>
      </c>
      <c r="T318" s="3"/>
      <c r="U318" s="4">
        <f>SUBTOTAL(9,U317)</f>
        <v>1</v>
      </c>
      <c r="V318" s="3"/>
      <c r="W318" s="4">
        <f>SUBTOTAL(9,W317)</f>
        <v>2</v>
      </c>
      <c r="X318" s="3"/>
      <c r="Y318" s="4">
        <f>SUBTOTAL(9,Y317)</f>
        <v>0</v>
      </c>
      <c r="Z318" s="3"/>
      <c r="AA318" s="4">
        <f>SUBTOTAL(9,AA317)</f>
        <v>0</v>
      </c>
      <c r="AB318" s="3"/>
      <c r="AC318" s="4">
        <f>SUBTOTAL(9,AC317)</f>
        <v>3</v>
      </c>
      <c r="AD318" s="3"/>
      <c r="AE318" s="4">
        <f>SUBTOTAL(9,AE317)</f>
        <v>0</v>
      </c>
      <c r="AF318" s="3"/>
      <c r="AG318" s="4">
        <f>SUBTOTAL(9,AG317)</f>
        <v>0</v>
      </c>
      <c r="AH318" s="3"/>
      <c r="AI318" s="4">
        <f>SUBTOTAL(9,AI317)</f>
        <v>0</v>
      </c>
      <c r="AJ318" s="3"/>
      <c r="AK318" s="4">
        <f>SUBTOTAL(9,AK317)</f>
        <v>0</v>
      </c>
      <c r="AL318" s="3"/>
      <c r="AM318" s="4">
        <f>SUBTOTAL(9,AM317)</f>
        <v>0</v>
      </c>
      <c r="AN318" s="3"/>
      <c r="AO318" s="4">
        <f>SUBTOTAL(9,AO317)</f>
        <v>0</v>
      </c>
      <c r="AP318" s="3"/>
      <c r="AQ318" s="4">
        <f>SUBTOTAL(9,AQ317)</f>
        <v>0</v>
      </c>
      <c r="AR318" s="3"/>
      <c r="AS318" s="15">
        <f>SUBTOTAL(9,AS317)</f>
        <v>0</v>
      </c>
      <c r="AT318" s="3"/>
      <c r="AU318" s="2"/>
    </row>
    <row r="319" ht="15.75" customHeight="1" outlineLevel="2">
      <c r="A319" s="15" t="s">
        <v>31</v>
      </c>
      <c r="B319" s="15" t="s">
        <v>606</v>
      </c>
      <c r="C319" s="15" t="s">
        <v>606</v>
      </c>
      <c r="D319" s="15" t="s">
        <v>665</v>
      </c>
      <c r="E319" s="15" t="s">
        <v>666</v>
      </c>
      <c r="F319" s="15" t="s">
        <v>540</v>
      </c>
      <c r="G319" s="15" t="s">
        <v>46</v>
      </c>
      <c r="H319" s="15" t="s">
        <v>37</v>
      </c>
      <c r="I319" s="2">
        <v>7.0</v>
      </c>
      <c r="J319" s="3">
        <f>IF(I319&gt;0, I319/$AU319, "")</f>
        <v>0.35</v>
      </c>
      <c r="K319" s="4"/>
      <c r="L319" s="3" t="str">
        <f>IF(K319&gt;0, K319/$AU319, "")</f>
        <v/>
      </c>
      <c r="M319" s="4"/>
      <c r="N319" s="3" t="str">
        <f>IF(M319&gt;0, M319/$AU319, "")</f>
        <v/>
      </c>
      <c r="O319" s="4">
        <v>1.0</v>
      </c>
      <c r="P319" s="3">
        <f>IF(O319&gt;0, O319/$AU319, "")</f>
        <v>0.05</v>
      </c>
      <c r="Q319" s="4">
        <v>1.0</v>
      </c>
      <c r="R319" s="3">
        <f>IF(Q319&gt;0, Q319/$AU319, "")</f>
        <v>0.05</v>
      </c>
      <c r="S319" s="4">
        <v>1.0</v>
      </c>
      <c r="T319" s="3">
        <f>IF(S319&gt;0, S319/$AU319, "")</f>
        <v>0.05</v>
      </c>
      <c r="U319" s="4"/>
      <c r="V319" s="3" t="str">
        <f>IF(U319&gt;0, U319/$AU319, "")</f>
        <v/>
      </c>
      <c r="W319" s="4">
        <v>3.0</v>
      </c>
      <c r="X319" s="3">
        <f>IF(W319&gt;0, W319/$AU319, "")</f>
        <v>0.15</v>
      </c>
      <c r="Y319" s="4">
        <v>2.0</v>
      </c>
      <c r="Z319" s="3">
        <f>IF(Y319&gt;0, Y319/$AU319, "")</f>
        <v>0.1</v>
      </c>
      <c r="AA319" s="4">
        <v>3.0</v>
      </c>
      <c r="AB319" s="3">
        <f>IF(AA319&gt;0, AA319/$AU319, "")</f>
        <v>0.15</v>
      </c>
      <c r="AC319" s="4">
        <v>2.0</v>
      </c>
      <c r="AD319" s="3">
        <f>IF(AC319&gt;0, AC319/$AU319, "")</f>
        <v>0.1</v>
      </c>
      <c r="AE319" s="4"/>
      <c r="AF319" s="3" t="str">
        <f>IF(AE319&gt;0, AE319/$AU319, "")</f>
        <v/>
      </c>
      <c r="AG319" s="4"/>
      <c r="AH319" s="3" t="str">
        <f>IF(AG319&gt;0, AG319/$AU319, "")</f>
        <v/>
      </c>
      <c r="AI319" s="4"/>
      <c r="AJ319" s="3" t="str">
        <f>IF(AI319&gt;0, AI319/$AU319, "")</f>
        <v/>
      </c>
      <c r="AK319" s="4"/>
      <c r="AL319" s="3" t="str">
        <f>IF(AK319&gt;0, AK319/$AU319, "")</f>
        <v/>
      </c>
      <c r="AM319" s="4"/>
      <c r="AN319" s="3" t="str">
        <f>IF(AM319&gt;0, AM319/$AU319, "")</f>
        <v/>
      </c>
      <c r="AO319" s="4"/>
      <c r="AP319" s="3" t="str">
        <f>IF(AO319&gt;0, AO319/$AU319, "")</f>
        <v/>
      </c>
      <c r="AQ319" s="4"/>
      <c r="AR319" s="3" t="str">
        <f>IF(AQ319&gt;0, AQ319/$AU319, "")</f>
        <v/>
      </c>
      <c r="AT319" s="3" t="str">
        <f>IF(AS319&gt;0, AS319/$AU319, "")</f>
        <v/>
      </c>
      <c r="AU319" s="2">
        <v>20.0</v>
      </c>
    </row>
    <row r="320" ht="15.75" customHeight="1" outlineLevel="1">
      <c r="D320" s="5" t="s">
        <v>667</v>
      </c>
      <c r="I320" s="2">
        <f>SUBTOTAL(9,I319)</f>
        <v>7</v>
      </c>
      <c r="J320" s="3"/>
      <c r="K320" s="4">
        <f>SUBTOTAL(9,K319)</f>
        <v>0</v>
      </c>
      <c r="L320" s="3"/>
      <c r="M320" s="4">
        <f>SUBTOTAL(9,M319)</f>
        <v>0</v>
      </c>
      <c r="N320" s="3"/>
      <c r="O320" s="4">
        <f>SUBTOTAL(9,O319)</f>
        <v>1</v>
      </c>
      <c r="P320" s="3"/>
      <c r="Q320" s="4">
        <f>SUBTOTAL(9,Q319)</f>
        <v>1</v>
      </c>
      <c r="R320" s="3"/>
      <c r="S320" s="4">
        <f>SUBTOTAL(9,S319)</f>
        <v>1</v>
      </c>
      <c r="T320" s="3"/>
      <c r="U320" s="4">
        <f>SUBTOTAL(9,U319)</f>
        <v>0</v>
      </c>
      <c r="V320" s="3"/>
      <c r="W320" s="4">
        <f>SUBTOTAL(9,W319)</f>
        <v>3</v>
      </c>
      <c r="X320" s="3"/>
      <c r="Y320" s="4">
        <f>SUBTOTAL(9,Y319)</f>
        <v>2</v>
      </c>
      <c r="Z320" s="3"/>
      <c r="AA320" s="4">
        <f>SUBTOTAL(9,AA319)</f>
        <v>3</v>
      </c>
      <c r="AB320" s="3"/>
      <c r="AC320" s="4">
        <f>SUBTOTAL(9,AC319)</f>
        <v>2</v>
      </c>
      <c r="AD320" s="3"/>
      <c r="AE320" s="4">
        <f>SUBTOTAL(9,AE319)</f>
        <v>0</v>
      </c>
      <c r="AF320" s="3"/>
      <c r="AG320" s="4">
        <f>SUBTOTAL(9,AG319)</f>
        <v>0</v>
      </c>
      <c r="AH320" s="3"/>
      <c r="AI320" s="4">
        <f>SUBTOTAL(9,AI319)</f>
        <v>0</v>
      </c>
      <c r="AJ320" s="3"/>
      <c r="AK320" s="4">
        <f>SUBTOTAL(9,AK319)</f>
        <v>0</v>
      </c>
      <c r="AL320" s="3"/>
      <c r="AM320" s="4">
        <f>SUBTOTAL(9,AM319)</f>
        <v>0</v>
      </c>
      <c r="AN320" s="3"/>
      <c r="AO320" s="4">
        <f>SUBTOTAL(9,AO319)</f>
        <v>0</v>
      </c>
      <c r="AP320" s="3"/>
      <c r="AQ320" s="4">
        <f>SUBTOTAL(9,AQ319)</f>
        <v>0</v>
      </c>
      <c r="AR320" s="3"/>
      <c r="AS320" s="15">
        <f>SUBTOTAL(9,AS319)</f>
        <v>0</v>
      </c>
      <c r="AT320" s="3"/>
      <c r="AU320" s="2"/>
    </row>
    <row r="321" ht="15.75" customHeight="1" outlineLevel="2">
      <c r="A321" s="15" t="s">
        <v>31</v>
      </c>
      <c r="B321" s="15" t="s">
        <v>606</v>
      </c>
      <c r="C321" s="15" t="s">
        <v>606</v>
      </c>
      <c r="D321" s="15" t="s">
        <v>668</v>
      </c>
      <c r="E321" s="15" t="s">
        <v>669</v>
      </c>
      <c r="F321" s="15" t="s">
        <v>670</v>
      </c>
      <c r="G321" s="15" t="s">
        <v>36</v>
      </c>
      <c r="H321" s="15" t="s">
        <v>37</v>
      </c>
      <c r="I321" s="2">
        <v>2.0</v>
      </c>
      <c r="J321" s="3">
        <f>IF(I321&gt;0, I321/$AU321, "")</f>
        <v>0.125</v>
      </c>
      <c r="K321" s="4">
        <v>3.0</v>
      </c>
      <c r="L321" s="3">
        <f>IF(K321&gt;0, K321/$AU321, "")</f>
        <v>0.1875</v>
      </c>
      <c r="M321" s="4">
        <v>3.0</v>
      </c>
      <c r="N321" s="3">
        <f>IF(M321&gt;0, M321/$AU321, "")</f>
        <v>0.1875</v>
      </c>
      <c r="O321" s="4"/>
      <c r="P321" s="3" t="str">
        <f>IF(O321&gt;0, O321/$AU321, "")</f>
        <v/>
      </c>
      <c r="Q321" s="4">
        <v>2.0</v>
      </c>
      <c r="R321" s="3">
        <f>IF(Q321&gt;0, Q321/$AU321, "")</f>
        <v>0.125</v>
      </c>
      <c r="S321" s="4">
        <v>1.0</v>
      </c>
      <c r="T321" s="3">
        <f>IF(S321&gt;0, S321/$AU321, "")</f>
        <v>0.0625</v>
      </c>
      <c r="U321" s="4">
        <v>2.0</v>
      </c>
      <c r="V321" s="3">
        <f>IF(U321&gt;0, U321/$AU321, "")</f>
        <v>0.125</v>
      </c>
      <c r="W321" s="4">
        <v>1.0</v>
      </c>
      <c r="X321" s="3">
        <f>IF(W321&gt;0, W321/$AU321, "")</f>
        <v>0.0625</v>
      </c>
      <c r="Y321" s="4"/>
      <c r="Z321" s="3" t="str">
        <f>IF(Y321&gt;0, Y321/$AU321, "")</f>
        <v/>
      </c>
      <c r="AA321" s="4"/>
      <c r="AB321" s="3" t="str">
        <f>IF(AA321&gt;0, AA321/$AU321, "")</f>
        <v/>
      </c>
      <c r="AC321" s="4">
        <v>2.0</v>
      </c>
      <c r="AD321" s="3">
        <f>IF(AC321&gt;0, AC321/$AU321, "")</f>
        <v>0.125</v>
      </c>
      <c r="AE321" s="4"/>
      <c r="AF321" s="3" t="str">
        <f>IF(AE321&gt;0, AE321/$AU321, "")</f>
        <v/>
      </c>
      <c r="AG321" s="4"/>
      <c r="AH321" s="3" t="str">
        <f>IF(AG321&gt;0, AG321/$AU321, "")</f>
        <v/>
      </c>
      <c r="AI321" s="4"/>
      <c r="AJ321" s="3" t="str">
        <f>IF(AI321&gt;0, AI321/$AU321, "")</f>
        <v/>
      </c>
      <c r="AK321" s="4"/>
      <c r="AL321" s="3" t="str">
        <f>IF(AK321&gt;0, AK321/$AU321, "")</f>
        <v/>
      </c>
      <c r="AM321" s="4"/>
      <c r="AN321" s="3" t="str">
        <f>IF(AM321&gt;0, AM321/$AU321, "")</f>
        <v/>
      </c>
      <c r="AO321" s="4"/>
      <c r="AP321" s="3" t="str">
        <f>IF(AO321&gt;0, AO321/$AU321, "")</f>
        <v/>
      </c>
      <c r="AQ321" s="4"/>
      <c r="AR321" s="3" t="str">
        <f>IF(AQ321&gt;0, AQ321/$AU321, "")</f>
        <v/>
      </c>
      <c r="AT321" s="3" t="str">
        <f>IF(AS321&gt;0, AS321/$AU321, "")</f>
        <v/>
      </c>
      <c r="AU321" s="2">
        <v>16.0</v>
      </c>
    </row>
    <row r="322" ht="15.75" customHeight="1" outlineLevel="1">
      <c r="D322" s="5" t="s">
        <v>671</v>
      </c>
      <c r="I322" s="2">
        <f>SUBTOTAL(9,I321)</f>
        <v>2</v>
      </c>
      <c r="J322" s="3"/>
      <c r="K322" s="4">
        <f>SUBTOTAL(9,K321)</f>
        <v>3</v>
      </c>
      <c r="L322" s="3"/>
      <c r="M322" s="4">
        <f>SUBTOTAL(9,M321)</f>
        <v>3</v>
      </c>
      <c r="N322" s="3"/>
      <c r="O322" s="4">
        <f>SUBTOTAL(9,O321)</f>
        <v>0</v>
      </c>
      <c r="P322" s="3"/>
      <c r="Q322" s="4">
        <f>SUBTOTAL(9,Q321)</f>
        <v>2</v>
      </c>
      <c r="R322" s="3"/>
      <c r="S322" s="4">
        <f>SUBTOTAL(9,S321)</f>
        <v>1</v>
      </c>
      <c r="T322" s="3"/>
      <c r="U322" s="4">
        <f>SUBTOTAL(9,U321)</f>
        <v>2</v>
      </c>
      <c r="V322" s="3"/>
      <c r="W322" s="4">
        <f>SUBTOTAL(9,W321)</f>
        <v>1</v>
      </c>
      <c r="X322" s="3"/>
      <c r="Y322" s="4">
        <f>SUBTOTAL(9,Y321)</f>
        <v>0</v>
      </c>
      <c r="Z322" s="3"/>
      <c r="AA322" s="4">
        <f>SUBTOTAL(9,AA321)</f>
        <v>0</v>
      </c>
      <c r="AB322" s="3"/>
      <c r="AC322" s="4">
        <f>SUBTOTAL(9,AC321)</f>
        <v>2</v>
      </c>
      <c r="AD322" s="3"/>
      <c r="AE322" s="4">
        <f>SUBTOTAL(9,AE321)</f>
        <v>0</v>
      </c>
      <c r="AF322" s="3"/>
      <c r="AG322" s="4">
        <f>SUBTOTAL(9,AG321)</f>
        <v>0</v>
      </c>
      <c r="AH322" s="3"/>
      <c r="AI322" s="4">
        <f>SUBTOTAL(9,AI321)</f>
        <v>0</v>
      </c>
      <c r="AJ322" s="3"/>
      <c r="AK322" s="4">
        <f>SUBTOTAL(9,AK321)</f>
        <v>0</v>
      </c>
      <c r="AL322" s="3"/>
      <c r="AM322" s="4">
        <f>SUBTOTAL(9,AM321)</f>
        <v>0</v>
      </c>
      <c r="AN322" s="3"/>
      <c r="AO322" s="4">
        <f>SUBTOTAL(9,AO321)</f>
        <v>0</v>
      </c>
      <c r="AP322" s="3"/>
      <c r="AQ322" s="4">
        <f>SUBTOTAL(9,AQ321)</f>
        <v>0</v>
      </c>
      <c r="AR322" s="3"/>
      <c r="AS322" s="15">
        <f>SUBTOTAL(9,AS321)</f>
        <v>0</v>
      </c>
      <c r="AT322" s="3"/>
      <c r="AU322" s="2"/>
    </row>
    <row r="323" ht="15.75" customHeight="1" outlineLevel="2">
      <c r="A323" s="15" t="s">
        <v>31</v>
      </c>
      <c r="B323" s="15" t="s">
        <v>606</v>
      </c>
      <c r="C323" s="15" t="s">
        <v>606</v>
      </c>
      <c r="D323" s="15" t="s">
        <v>672</v>
      </c>
      <c r="E323" s="15" t="s">
        <v>673</v>
      </c>
      <c r="F323" s="15" t="s">
        <v>674</v>
      </c>
      <c r="G323" s="15" t="s">
        <v>36</v>
      </c>
      <c r="H323" s="15" t="s">
        <v>37</v>
      </c>
      <c r="I323" s="2">
        <v>18.0</v>
      </c>
      <c r="J323" s="3">
        <f>IF(I323&gt;0, I323/$AU323, "")</f>
        <v>0.6</v>
      </c>
      <c r="K323" s="4">
        <v>3.0</v>
      </c>
      <c r="L323" s="3">
        <f>IF(K323&gt;0, K323/$AU323, "")</f>
        <v>0.1</v>
      </c>
      <c r="M323" s="4"/>
      <c r="N323" s="3" t="str">
        <f>IF(M323&gt;0, M323/$AU323, "")</f>
        <v/>
      </c>
      <c r="O323" s="4">
        <v>3.0</v>
      </c>
      <c r="P323" s="3">
        <f>IF(O323&gt;0, O323/$AU323, "")</f>
        <v>0.1</v>
      </c>
      <c r="Q323" s="4">
        <v>1.0</v>
      </c>
      <c r="R323" s="3">
        <f>IF(Q323&gt;0, Q323/$AU323, "")</f>
        <v>0.03333333333</v>
      </c>
      <c r="S323" s="4">
        <v>1.0</v>
      </c>
      <c r="T323" s="3">
        <f>IF(S323&gt;0, S323/$AU323, "")</f>
        <v>0.03333333333</v>
      </c>
      <c r="U323" s="4"/>
      <c r="V323" s="3" t="str">
        <f>IF(U323&gt;0, U323/$AU323, "")</f>
        <v/>
      </c>
      <c r="W323" s="4">
        <v>1.0</v>
      </c>
      <c r="X323" s="3">
        <f>IF(W323&gt;0, W323/$AU323, "")</f>
        <v>0.03333333333</v>
      </c>
      <c r="Y323" s="4"/>
      <c r="Z323" s="3" t="str">
        <f>IF(Y323&gt;0, Y323/$AU323, "")</f>
        <v/>
      </c>
      <c r="AA323" s="4">
        <v>1.0</v>
      </c>
      <c r="AB323" s="3">
        <f>IF(AA323&gt;0, AA323/$AU323, "")</f>
        <v>0.03333333333</v>
      </c>
      <c r="AC323" s="4">
        <v>1.0</v>
      </c>
      <c r="AD323" s="3">
        <f>IF(AC323&gt;0, AC323/$AU323, "")</f>
        <v>0.03333333333</v>
      </c>
      <c r="AE323" s="4"/>
      <c r="AF323" s="3" t="str">
        <f>IF(AE323&gt;0, AE323/$AU323, "")</f>
        <v/>
      </c>
      <c r="AG323" s="4"/>
      <c r="AH323" s="3" t="str">
        <f>IF(AG323&gt;0, AG323/$AU323, "")</f>
        <v/>
      </c>
      <c r="AI323" s="4"/>
      <c r="AJ323" s="3" t="str">
        <f>IF(AI323&gt;0, AI323/$AU323, "")</f>
        <v/>
      </c>
      <c r="AK323" s="4"/>
      <c r="AL323" s="3" t="str">
        <f>IF(AK323&gt;0, AK323/$AU323, "")</f>
        <v/>
      </c>
      <c r="AM323" s="4"/>
      <c r="AN323" s="3" t="str">
        <f>IF(AM323&gt;0, AM323/$AU323, "")</f>
        <v/>
      </c>
      <c r="AO323" s="4">
        <v>1.0</v>
      </c>
      <c r="AP323" s="3">
        <f>IF(AO323&gt;0, AO323/$AU323, "")</f>
        <v>0.03333333333</v>
      </c>
      <c r="AQ323" s="4"/>
      <c r="AR323" s="3" t="str">
        <f>IF(AQ323&gt;0, AQ323/$AU323, "")</f>
        <v/>
      </c>
      <c r="AT323" s="3" t="str">
        <f>IF(AS323&gt;0, AS323/$AU323, "")</f>
        <v/>
      </c>
      <c r="AU323" s="2">
        <v>30.0</v>
      </c>
    </row>
    <row r="324" ht="15.75" customHeight="1" outlineLevel="1">
      <c r="D324" s="5" t="s">
        <v>675</v>
      </c>
      <c r="I324" s="2">
        <f>SUBTOTAL(9,I323)</f>
        <v>18</v>
      </c>
      <c r="J324" s="3"/>
      <c r="K324" s="4">
        <f>SUBTOTAL(9,K323)</f>
        <v>3</v>
      </c>
      <c r="L324" s="3"/>
      <c r="M324" s="4">
        <f>SUBTOTAL(9,M323)</f>
        <v>0</v>
      </c>
      <c r="N324" s="3"/>
      <c r="O324" s="4">
        <f>SUBTOTAL(9,O323)</f>
        <v>3</v>
      </c>
      <c r="P324" s="3"/>
      <c r="Q324" s="4">
        <f>SUBTOTAL(9,Q323)</f>
        <v>1</v>
      </c>
      <c r="R324" s="3"/>
      <c r="S324" s="4">
        <f>SUBTOTAL(9,S323)</f>
        <v>1</v>
      </c>
      <c r="T324" s="3"/>
      <c r="U324" s="4">
        <f>SUBTOTAL(9,U323)</f>
        <v>0</v>
      </c>
      <c r="V324" s="3"/>
      <c r="W324" s="4">
        <f>SUBTOTAL(9,W323)</f>
        <v>1</v>
      </c>
      <c r="X324" s="3"/>
      <c r="Y324" s="4">
        <f>SUBTOTAL(9,Y323)</f>
        <v>0</v>
      </c>
      <c r="Z324" s="3"/>
      <c r="AA324" s="4">
        <f>SUBTOTAL(9,AA323)</f>
        <v>1</v>
      </c>
      <c r="AB324" s="3"/>
      <c r="AC324" s="4">
        <f>SUBTOTAL(9,AC323)</f>
        <v>1</v>
      </c>
      <c r="AD324" s="3"/>
      <c r="AE324" s="4">
        <f>SUBTOTAL(9,AE323)</f>
        <v>0</v>
      </c>
      <c r="AF324" s="3"/>
      <c r="AG324" s="4">
        <f>SUBTOTAL(9,AG323)</f>
        <v>0</v>
      </c>
      <c r="AH324" s="3"/>
      <c r="AI324" s="4">
        <f>SUBTOTAL(9,AI323)</f>
        <v>0</v>
      </c>
      <c r="AJ324" s="3"/>
      <c r="AK324" s="4">
        <f>SUBTOTAL(9,AK323)</f>
        <v>0</v>
      </c>
      <c r="AL324" s="3"/>
      <c r="AM324" s="4">
        <f>SUBTOTAL(9,AM323)</f>
        <v>0</v>
      </c>
      <c r="AN324" s="3"/>
      <c r="AO324" s="4">
        <f>SUBTOTAL(9,AO323)</f>
        <v>1</v>
      </c>
      <c r="AP324" s="3"/>
      <c r="AQ324" s="4">
        <f>SUBTOTAL(9,AQ323)</f>
        <v>0</v>
      </c>
      <c r="AR324" s="3"/>
      <c r="AS324" s="15">
        <f>SUBTOTAL(9,AS323)</f>
        <v>0</v>
      </c>
      <c r="AT324" s="3"/>
      <c r="AU324" s="2"/>
    </row>
    <row r="325" ht="15.75" customHeight="1" outlineLevel="2">
      <c r="A325" s="15" t="s">
        <v>31</v>
      </c>
      <c r="B325" s="15" t="s">
        <v>606</v>
      </c>
      <c r="C325" s="15" t="s">
        <v>606</v>
      </c>
      <c r="D325" s="15" t="s">
        <v>676</v>
      </c>
      <c r="E325" s="15" t="s">
        <v>677</v>
      </c>
      <c r="F325" s="15" t="s">
        <v>640</v>
      </c>
      <c r="G325" s="15" t="s">
        <v>46</v>
      </c>
      <c r="H325" s="15" t="s">
        <v>37</v>
      </c>
      <c r="I325" s="2">
        <v>8.0</v>
      </c>
      <c r="J325" s="3">
        <f>IF(I325&gt;0, I325/$AU325, "")</f>
        <v>0.2857142857</v>
      </c>
      <c r="K325" s="4">
        <v>6.0</v>
      </c>
      <c r="L325" s="3">
        <f>IF(K325&gt;0, K325/$AU325, "")</f>
        <v>0.2142857143</v>
      </c>
      <c r="M325" s="4">
        <v>7.0</v>
      </c>
      <c r="N325" s="3">
        <f>IF(M325&gt;0, M325/$AU325, "")</f>
        <v>0.25</v>
      </c>
      <c r="O325" s="4">
        <v>3.0</v>
      </c>
      <c r="P325" s="3">
        <f>IF(O325&gt;0, O325/$AU325, "")</f>
        <v>0.1071428571</v>
      </c>
      <c r="Q325" s="4">
        <v>2.0</v>
      </c>
      <c r="R325" s="3">
        <f>IF(Q325&gt;0, Q325/$AU325, "")</f>
        <v>0.07142857143</v>
      </c>
      <c r="S325" s="4"/>
      <c r="T325" s="3" t="str">
        <f>IF(S325&gt;0, S325/$AU325, "")</f>
        <v/>
      </c>
      <c r="U325" s="4">
        <v>1.0</v>
      </c>
      <c r="V325" s="3">
        <f>IF(U325&gt;0, U325/$AU325, "")</f>
        <v>0.03571428571</v>
      </c>
      <c r="W325" s="4"/>
      <c r="X325" s="3" t="str">
        <f>IF(W325&gt;0, W325/$AU325, "")</f>
        <v/>
      </c>
      <c r="Y325" s="4"/>
      <c r="Z325" s="3" t="str">
        <f>IF(Y325&gt;0, Y325/$AU325, "")</f>
        <v/>
      </c>
      <c r="AA325" s="4"/>
      <c r="AB325" s="3" t="str">
        <f>IF(AA325&gt;0, AA325/$AU325, "")</f>
        <v/>
      </c>
      <c r="AC325" s="4">
        <v>1.0</v>
      </c>
      <c r="AD325" s="3">
        <f>IF(AC325&gt;0, AC325/$AU325, "")</f>
        <v>0.03571428571</v>
      </c>
      <c r="AE325" s="4"/>
      <c r="AF325" s="3" t="str">
        <f>IF(AE325&gt;0, AE325/$AU325, "")</f>
        <v/>
      </c>
      <c r="AG325" s="4"/>
      <c r="AH325" s="3" t="str">
        <f>IF(AG325&gt;0, AG325/$AU325, "")</f>
        <v/>
      </c>
      <c r="AI325" s="4"/>
      <c r="AJ325" s="3" t="str">
        <f>IF(AI325&gt;0, AI325/$AU325, "")</f>
        <v/>
      </c>
      <c r="AK325" s="4"/>
      <c r="AL325" s="3" t="str">
        <f>IF(AK325&gt;0, AK325/$AU325, "")</f>
        <v/>
      </c>
      <c r="AM325" s="4"/>
      <c r="AN325" s="3" t="str">
        <f>IF(AM325&gt;0, AM325/$AU325, "")</f>
        <v/>
      </c>
      <c r="AO325" s="4"/>
      <c r="AP325" s="3" t="str">
        <f>IF(AO325&gt;0, AO325/$AU325, "")</f>
        <v/>
      </c>
      <c r="AQ325" s="4"/>
      <c r="AR325" s="3" t="str">
        <f>IF(AQ325&gt;0, AQ325/$AU325, "")</f>
        <v/>
      </c>
      <c r="AT325" s="3" t="str">
        <f>IF(AS325&gt;0, AS325/$AU325, "")</f>
        <v/>
      </c>
      <c r="AU325" s="2">
        <v>28.0</v>
      </c>
    </row>
    <row r="326" ht="15.75" customHeight="1" outlineLevel="1">
      <c r="D326" s="5" t="s">
        <v>678</v>
      </c>
      <c r="I326" s="2">
        <f>SUBTOTAL(9,I325)</f>
        <v>8</v>
      </c>
      <c r="J326" s="3"/>
      <c r="K326" s="4">
        <f>SUBTOTAL(9,K325)</f>
        <v>6</v>
      </c>
      <c r="L326" s="3"/>
      <c r="M326" s="4">
        <f>SUBTOTAL(9,M325)</f>
        <v>7</v>
      </c>
      <c r="N326" s="3"/>
      <c r="O326" s="4">
        <f>SUBTOTAL(9,O325)</f>
        <v>3</v>
      </c>
      <c r="P326" s="3"/>
      <c r="Q326" s="4">
        <f>SUBTOTAL(9,Q325)</f>
        <v>2</v>
      </c>
      <c r="R326" s="3"/>
      <c r="S326" s="4">
        <f>SUBTOTAL(9,S325)</f>
        <v>0</v>
      </c>
      <c r="T326" s="3"/>
      <c r="U326" s="4">
        <f>SUBTOTAL(9,U325)</f>
        <v>1</v>
      </c>
      <c r="V326" s="3"/>
      <c r="W326" s="4">
        <f>SUBTOTAL(9,W325)</f>
        <v>0</v>
      </c>
      <c r="X326" s="3"/>
      <c r="Y326" s="4">
        <f>SUBTOTAL(9,Y325)</f>
        <v>0</v>
      </c>
      <c r="Z326" s="3"/>
      <c r="AA326" s="4">
        <f>SUBTOTAL(9,AA325)</f>
        <v>0</v>
      </c>
      <c r="AB326" s="3"/>
      <c r="AC326" s="4">
        <f>SUBTOTAL(9,AC325)</f>
        <v>1</v>
      </c>
      <c r="AD326" s="3"/>
      <c r="AE326" s="4">
        <f>SUBTOTAL(9,AE325)</f>
        <v>0</v>
      </c>
      <c r="AF326" s="3"/>
      <c r="AG326" s="4">
        <f>SUBTOTAL(9,AG325)</f>
        <v>0</v>
      </c>
      <c r="AH326" s="3"/>
      <c r="AI326" s="4">
        <f>SUBTOTAL(9,AI325)</f>
        <v>0</v>
      </c>
      <c r="AJ326" s="3"/>
      <c r="AK326" s="4">
        <f>SUBTOTAL(9,AK325)</f>
        <v>0</v>
      </c>
      <c r="AL326" s="3"/>
      <c r="AM326" s="4">
        <f>SUBTOTAL(9,AM325)</f>
        <v>0</v>
      </c>
      <c r="AN326" s="3"/>
      <c r="AO326" s="4">
        <f>SUBTOTAL(9,AO325)</f>
        <v>0</v>
      </c>
      <c r="AP326" s="3"/>
      <c r="AQ326" s="4">
        <f>SUBTOTAL(9,AQ325)</f>
        <v>0</v>
      </c>
      <c r="AR326" s="3"/>
      <c r="AS326" s="15">
        <f>SUBTOTAL(9,AS325)</f>
        <v>0</v>
      </c>
      <c r="AT326" s="3"/>
      <c r="AU326" s="2"/>
    </row>
    <row r="327" ht="15.75" customHeight="1" outlineLevel="2">
      <c r="A327" s="15" t="s">
        <v>31</v>
      </c>
      <c r="B327" s="15" t="s">
        <v>606</v>
      </c>
      <c r="C327" s="15" t="s">
        <v>606</v>
      </c>
      <c r="D327" s="15" t="s">
        <v>679</v>
      </c>
      <c r="E327" s="15" t="s">
        <v>680</v>
      </c>
      <c r="F327" s="15" t="s">
        <v>681</v>
      </c>
      <c r="G327" s="15" t="s">
        <v>36</v>
      </c>
      <c r="H327" s="15" t="s">
        <v>37</v>
      </c>
      <c r="I327" s="2">
        <v>9.0</v>
      </c>
      <c r="J327" s="3">
        <f>IF(I327&gt;0, I327/$AU327, "")</f>
        <v>0.5</v>
      </c>
      <c r="K327" s="4">
        <v>4.0</v>
      </c>
      <c r="L327" s="3">
        <f>IF(K327&gt;0, K327/$AU327, "")</f>
        <v>0.2222222222</v>
      </c>
      <c r="M327" s="4">
        <v>2.0</v>
      </c>
      <c r="N327" s="3">
        <f>IF(M327&gt;0, M327/$AU327, "")</f>
        <v>0.1111111111</v>
      </c>
      <c r="O327" s="4">
        <v>1.0</v>
      </c>
      <c r="P327" s="3">
        <f>IF(O327&gt;0, O327/$AU327, "")</f>
        <v>0.05555555556</v>
      </c>
      <c r="Q327" s="4"/>
      <c r="R327" s="3" t="str">
        <f>IF(Q327&gt;0, Q327/$AU327, "")</f>
        <v/>
      </c>
      <c r="S327" s="4"/>
      <c r="T327" s="3" t="str">
        <f>IF(S327&gt;0, S327/$AU327, "")</f>
        <v/>
      </c>
      <c r="U327" s="4">
        <v>2.0</v>
      </c>
      <c r="V327" s="3">
        <f>IF(U327&gt;0, U327/$AU327, "")</f>
        <v>0.1111111111</v>
      </c>
      <c r="W327" s="4"/>
      <c r="X327" s="3" t="str">
        <f>IF(W327&gt;0, W327/$AU327, "")</f>
        <v/>
      </c>
      <c r="Y327" s="4"/>
      <c r="Z327" s="3" t="str">
        <f>IF(Y327&gt;0, Y327/$AU327, "")</f>
        <v/>
      </c>
      <c r="AA327" s="4"/>
      <c r="AB327" s="3" t="str">
        <f>IF(AA327&gt;0, AA327/$AU327, "")</f>
        <v/>
      </c>
      <c r="AC327" s="4"/>
      <c r="AD327" s="3" t="str">
        <f>IF(AC327&gt;0, AC327/$AU327, "")</f>
        <v/>
      </c>
      <c r="AE327" s="4"/>
      <c r="AF327" s="3" t="str">
        <f>IF(AE327&gt;0, AE327/$AU327, "")</f>
        <v/>
      </c>
      <c r="AG327" s="4"/>
      <c r="AH327" s="3" t="str">
        <f>IF(AG327&gt;0, AG327/$AU327, "")</f>
        <v/>
      </c>
      <c r="AI327" s="4"/>
      <c r="AJ327" s="3" t="str">
        <f>IF(AI327&gt;0, AI327/$AU327, "")</f>
        <v/>
      </c>
      <c r="AK327" s="4"/>
      <c r="AL327" s="3" t="str">
        <f>IF(AK327&gt;0, AK327/$AU327, "")</f>
        <v/>
      </c>
      <c r="AM327" s="4"/>
      <c r="AN327" s="3" t="str">
        <f>IF(AM327&gt;0, AM327/$AU327, "")</f>
        <v/>
      </c>
      <c r="AO327" s="4"/>
      <c r="AP327" s="3" t="str">
        <f>IF(AO327&gt;0, AO327/$AU327, "")</f>
        <v/>
      </c>
      <c r="AQ327" s="4"/>
      <c r="AR327" s="3" t="str">
        <f>IF(AQ327&gt;0, AQ327/$AU327, "")</f>
        <v/>
      </c>
      <c r="AT327" s="3" t="str">
        <f>IF(AS327&gt;0, AS327/$AU327, "")</f>
        <v/>
      </c>
      <c r="AU327" s="2">
        <v>18.0</v>
      </c>
    </row>
    <row r="328" ht="15.75" customHeight="1" outlineLevel="1">
      <c r="D328" s="5" t="s">
        <v>682</v>
      </c>
      <c r="I328" s="2">
        <f>SUBTOTAL(9,I327)</f>
        <v>9</v>
      </c>
      <c r="J328" s="3"/>
      <c r="K328" s="4">
        <f>SUBTOTAL(9,K327)</f>
        <v>4</v>
      </c>
      <c r="L328" s="3"/>
      <c r="M328" s="4">
        <f>SUBTOTAL(9,M327)</f>
        <v>2</v>
      </c>
      <c r="N328" s="3"/>
      <c r="O328" s="4">
        <f>SUBTOTAL(9,O327)</f>
        <v>1</v>
      </c>
      <c r="P328" s="3"/>
      <c r="Q328" s="4">
        <f>SUBTOTAL(9,Q327)</f>
        <v>0</v>
      </c>
      <c r="R328" s="3"/>
      <c r="S328" s="4">
        <f>SUBTOTAL(9,S327)</f>
        <v>0</v>
      </c>
      <c r="T328" s="3"/>
      <c r="U328" s="4">
        <f>SUBTOTAL(9,U327)</f>
        <v>2</v>
      </c>
      <c r="V328" s="3"/>
      <c r="W328" s="4">
        <f>SUBTOTAL(9,W327)</f>
        <v>0</v>
      </c>
      <c r="X328" s="3"/>
      <c r="Y328" s="4">
        <f>SUBTOTAL(9,Y327)</f>
        <v>0</v>
      </c>
      <c r="Z328" s="3"/>
      <c r="AA328" s="4">
        <f>SUBTOTAL(9,AA327)</f>
        <v>0</v>
      </c>
      <c r="AB328" s="3"/>
      <c r="AC328" s="4">
        <f>SUBTOTAL(9,AC327)</f>
        <v>0</v>
      </c>
      <c r="AD328" s="3"/>
      <c r="AE328" s="4">
        <f>SUBTOTAL(9,AE327)</f>
        <v>0</v>
      </c>
      <c r="AF328" s="3"/>
      <c r="AG328" s="4">
        <f>SUBTOTAL(9,AG327)</f>
        <v>0</v>
      </c>
      <c r="AH328" s="3"/>
      <c r="AI328" s="4">
        <f>SUBTOTAL(9,AI327)</f>
        <v>0</v>
      </c>
      <c r="AJ328" s="3"/>
      <c r="AK328" s="4">
        <f>SUBTOTAL(9,AK327)</f>
        <v>0</v>
      </c>
      <c r="AL328" s="3"/>
      <c r="AM328" s="4">
        <f>SUBTOTAL(9,AM327)</f>
        <v>0</v>
      </c>
      <c r="AN328" s="3"/>
      <c r="AO328" s="4">
        <f>SUBTOTAL(9,AO327)</f>
        <v>0</v>
      </c>
      <c r="AP328" s="3"/>
      <c r="AQ328" s="4">
        <f>SUBTOTAL(9,AQ327)</f>
        <v>0</v>
      </c>
      <c r="AR328" s="3"/>
      <c r="AS328" s="15">
        <f>SUBTOTAL(9,AS327)</f>
        <v>0</v>
      </c>
      <c r="AT328" s="3"/>
      <c r="AU328" s="2"/>
    </row>
    <row r="329" ht="15.75" customHeight="1" outlineLevel="2">
      <c r="A329" s="15" t="s">
        <v>31</v>
      </c>
      <c r="B329" s="15" t="s">
        <v>606</v>
      </c>
      <c r="C329" s="15" t="s">
        <v>606</v>
      </c>
      <c r="D329" s="15" t="s">
        <v>683</v>
      </c>
      <c r="E329" s="15" t="s">
        <v>684</v>
      </c>
      <c r="F329" s="15" t="s">
        <v>685</v>
      </c>
      <c r="G329" s="15" t="s">
        <v>46</v>
      </c>
      <c r="H329" s="15" t="s">
        <v>37</v>
      </c>
      <c r="I329" s="2">
        <v>7.0</v>
      </c>
      <c r="J329" s="3">
        <f>IF(I329&gt;0, I329/$AU329, "")</f>
        <v>0.3333333333</v>
      </c>
      <c r="K329" s="4">
        <v>2.0</v>
      </c>
      <c r="L329" s="3">
        <f>IF(K329&gt;0, K329/$AU329, "")</f>
        <v>0.09523809524</v>
      </c>
      <c r="M329" s="4">
        <v>2.0</v>
      </c>
      <c r="N329" s="3">
        <f>IF(M329&gt;0, M329/$AU329, "")</f>
        <v>0.09523809524</v>
      </c>
      <c r="O329" s="4">
        <v>2.0</v>
      </c>
      <c r="P329" s="3">
        <f>IF(O329&gt;0, O329/$AU329, "")</f>
        <v>0.09523809524</v>
      </c>
      <c r="Q329" s="4"/>
      <c r="R329" s="3" t="str">
        <f>IF(Q329&gt;0, Q329/$AU329, "")</f>
        <v/>
      </c>
      <c r="S329" s="4">
        <v>1.0</v>
      </c>
      <c r="T329" s="3">
        <f>IF(S329&gt;0, S329/$AU329, "")</f>
        <v>0.04761904762</v>
      </c>
      <c r="U329" s="4">
        <v>1.0</v>
      </c>
      <c r="V329" s="3">
        <f>IF(U329&gt;0, U329/$AU329, "")</f>
        <v>0.04761904762</v>
      </c>
      <c r="W329" s="4">
        <v>1.0</v>
      </c>
      <c r="X329" s="3">
        <f>IF(W329&gt;0, W329/$AU329, "")</f>
        <v>0.04761904762</v>
      </c>
      <c r="Y329" s="4"/>
      <c r="Z329" s="3" t="str">
        <f>IF(Y329&gt;0, Y329/$AU329, "")</f>
        <v/>
      </c>
      <c r="AA329" s="4">
        <v>1.0</v>
      </c>
      <c r="AB329" s="3">
        <f>IF(AA329&gt;0, AA329/$AU329, "")</f>
        <v>0.04761904762</v>
      </c>
      <c r="AC329" s="4">
        <v>4.0</v>
      </c>
      <c r="AD329" s="3">
        <f>IF(AC329&gt;0, AC329/$AU329, "")</f>
        <v>0.1904761905</v>
      </c>
      <c r="AE329" s="4"/>
      <c r="AF329" s="3" t="str">
        <f>IF(AE329&gt;0, AE329/$AU329, "")</f>
        <v/>
      </c>
      <c r="AG329" s="4"/>
      <c r="AH329" s="3" t="str">
        <f>IF(AG329&gt;0, AG329/$AU329, "")</f>
        <v/>
      </c>
      <c r="AI329" s="4"/>
      <c r="AJ329" s="3" t="str">
        <f>IF(AI329&gt;0, AI329/$AU329, "")</f>
        <v/>
      </c>
      <c r="AK329" s="4"/>
      <c r="AL329" s="3" t="str">
        <f>IF(AK329&gt;0, AK329/$AU329, "")</f>
        <v/>
      </c>
      <c r="AM329" s="4"/>
      <c r="AN329" s="3" t="str">
        <f>IF(AM329&gt;0, AM329/$AU329, "")</f>
        <v/>
      </c>
      <c r="AO329" s="4"/>
      <c r="AP329" s="3" t="str">
        <f>IF(AO329&gt;0, AO329/$AU329, "")</f>
        <v/>
      </c>
      <c r="AQ329" s="4"/>
      <c r="AR329" s="3" t="str">
        <f>IF(AQ329&gt;0, AQ329/$AU329, "")</f>
        <v/>
      </c>
      <c r="AT329" s="3" t="str">
        <f>IF(AS329&gt;0, AS329/$AU329, "")</f>
        <v/>
      </c>
      <c r="AU329" s="2">
        <v>21.0</v>
      </c>
    </row>
    <row r="330" ht="15.75" customHeight="1" outlineLevel="1">
      <c r="D330" s="5" t="s">
        <v>686</v>
      </c>
      <c r="I330" s="2">
        <f>SUBTOTAL(9,I329)</f>
        <v>7</v>
      </c>
      <c r="J330" s="3"/>
      <c r="K330" s="4">
        <f>SUBTOTAL(9,K329)</f>
        <v>2</v>
      </c>
      <c r="L330" s="3"/>
      <c r="M330" s="4">
        <f>SUBTOTAL(9,M329)</f>
        <v>2</v>
      </c>
      <c r="N330" s="3"/>
      <c r="O330" s="4">
        <f>SUBTOTAL(9,O329)</f>
        <v>2</v>
      </c>
      <c r="P330" s="3"/>
      <c r="Q330" s="4">
        <f>SUBTOTAL(9,Q329)</f>
        <v>0</v>
      </c>
      <c r="R330" s="3"/>
      <c r="S330" s="4">
        <f>SUBTOTAL(9,S329)</f>
        <v>1</v>
      </c>
      <c r="T330" s="3"/>
      <c r="U330" s="4">
        <f>SUBTOTAL(9,U329)</f>
        <v>1</v>
      </c>
      <c r="V330" s="3"/>
      <c r="W330" s="4">
        <f>SUBTOTAL(9,W329)</f>
        <v>1</v>
      </c>
      <c r="X330" s="3"/>
      <c r="Y330" s="4">
        <f>SUBTOTAL(9,Y329)</f>
        <v>0</v>
      </c>
      <c r="Z330" s="3"/>
      <c r="AA330" s="4">
        <f>SUBTOTAL(9,AA329)</f>
        <v>1</v>
      </c>
      <c r="AB330" s="3"/>
      <c r="AC330" s="4">
        <f>SUBTOTAL(9,AC329)</f>
        <v>4</v>
      </c>
      <c r="AD330" s="3"/>
      <c r="AE330" s="4">
        <f>SUBTOTAL(9,AE329)</f>
        <v>0</v>
      </c>
      <c r="AF330" s="3"/>
      <c r="AG330" s="4">
        <f>SUBTOTAL(9,AG329)</f>
        <v>0</v>
      </c>
      <c r="AH330" s="3"/>
      <c r="AI330" s="4">
        <f>SUBTOTAL(9,AI329)</f>
        <v>0</v>
      </c>
      <c r="AJ330" s="3"/>
      <c r="AK330" s="4">
        <f>SUBTOTAL(9,AK329)</f>
        <v>0</v>
      </c>
      <c r="AL330" s="3"/>
      <c r="AM330" s="4">
        <f>SUBTOTAL(9,AM329)</f>
        <v>0</v>
      </c>
      <c r="AN330" s="3"/>
      <c r="AO330" s="4">
        <f>SUBTOTAL(9,AO329)</f>
        <v>0</v>
      </c>
      <c r="AP330" s="3"/>
      <c r="AQ330" s="4">
        <f>SUBTOTAL(9,AQ329)</f>
        <v>0</v>
      </c>
      <c r="AR330" s="3"/>
      <c r="AS330" s="15">
        <f>SUBTOTAL(9,AS329)</f>
        <v>0</v>
      </c>
      <c r="AT330" s="3"/>
      <c r="AU330" s="2"/>
    </row>
    <row r="331" ht="15.75" customHeight="1" outlineLevel="2">
      <c r="A331" s="15" t="s">
        <v>31</v>
      </c>
      <c r="B331" s="15" t="s">
        <v>606</v>
      </c>
      <c r="C331" s="15" t="s">
        <v>606</v>
      </c>
      <c r="D331" s="15" t="s">
        <v>687</v>
      </c>
      <c r="E331" s="15" t="s">
        <v>688</v>
      </c>
      <c r="F331" s="15" t="s">
        <v>689</v>
      </c>
      <c r="G331" s="15" t="s">
        <v>46</v>
      </c>
      <c r="H331" s="15" t="s">
        <v>37</v>
      </c>
      <c r="I331" s="2">
        <v>5.0</v>
      </c>
      <c r="J331" s="3">
        <f>IF(I331&gt;0, I331/$AU331, "")</f>
        <v>0.3333333333</v>
      </c>
      <c r="K331" s="4">
        <v>1.0</v>
      </c>
      <c r="L331" s="3">
        <f>IF(K331&gt;0, K331/$AU331, "")</f>
        <v>0.06666666667</v>
      </c>
      <c r="M331" s="4">
        <v>1.0</v>
      </c>
      <c r="N331" s="3">
        <f>IF(M331&gt;0, M331/$AU331, "")</f>
        <v>0.06666666667</v>
      </c>
      <c r="O331" s="4">
        <v>3.0</v>
      </c>
      <c r="P331" s="3">
        <f>IF(O331&gt;0, O331/$AU331, "")</f>
        <v>0.2</v>
      </c>
      <c r="Q331" s="4">
        <v>1.0</v>
      </c>
      <c r="R331" s="3">
        <f>IF(Q331&gt;0, Q331/$AU331, "")</f>
        <v>0.06666666667</v>
      </c>
      <c r="S331" s="4">
        <v>1.0</v>
      </c>
      <c r="T331" s="3">
        <f>IF(S331&gt;0, S331/$AU331, "")</f>
        <v>0.06666666667</v>
      </c>
      <c r="U331" s="4"/>
      <c r="V331" s="3" t="str">
        <f>IF(U331&gt;0, U331/$AU331, "")</f>
        <v/>
      </c>
      <c r="W331" s="4">
        <v>1.0</v>
      </c>
      <c r="X331" s="3">
        <f>IF(W331&gt;0, W331/$AU331, "")</f>
        <v>0.06666666667</v>
      </c>
      <c r="Y331" s="4">
        <v>1.0</v>
      </c>
      <c r="Z331" s="3">
        <f>IF(Y331&gt;0, Y331/$AU331, "")</f>
        <v>0.06666666667</v>
      </c>
      <c r="AA331" s="4"/>
      <c r="AB331" s="3" t="str">
        <f>IF(AA331&gt;0, AA331/$AU331, "")</f>
        <v/>
      </c>
      <c r="AC331" s="4">
        <v>1.0</v>
      </c>
      <c r="AD331" s="3">
        <f>IF(AC331&gt;0, AC331/$AU331, "")</f>
        <v>0.06666666667</v>
      </c>
      <c r="AE331" s="4"/>
      <c r="AF331" s="3" t="str">
        <f>IF(AE331&gt;0, AE331/$AU331, "")</f>
        <v/>
      </c>
      <c r="AG331" s="4"/>
      <c r="AH331" s="3" t="str">
        <f>IF(AG331&gt;0, AG331/$AU331, "")</f>
        <v/>
      </c>
      <c r="AI331" s="4"/>
      <c r="AJ331" s="3" t="str">
        <f>IF(AI331&gt;0, AI331/$AU331, "")</f>
        <v/>
      </c>
      <c r="AK331" s="4"/>
      <c r="AL331" s="3" t="str">
        <f>IF(AK331&gt;0, AK331/$AU331, "")</f>
        <v/>
      </c>
      <c r="AM331" s="4"/>
      <c r="AN331" s="3" t="str">
        <f>IF(AM331&gt;0, AM331/$AU331, "")</f>
        <v/>
      </c>
      <c r="AO331" s="4"/>
      <c r="AP331" s="3" t="str">
        <f>IF(AO331&gt;0, AO331/$AU331, "")</f>
        <v/>
      </c>
      <c r="AQ331" s="4"/>
      <c r="AR331" s="3" t="str">
        <f>IF(AQ331&gt;0, AQ331/$AU331, "")</f>
        <v/>
      </c>
      <c r="AT331" s="3" t="str">
        <f>IF(AS331&gt;0, AS331/$AU331, "")</f>
        <v/>
      </c>
      <c r="AU331" s="2">
        <v>15.0</v>
      </c>
    </row>
    <row r="332" ht="15.75" customHeight="1" outlineLevel="1">
      <c r="D332" s="5" t="s">
        <v>690</v>
      </c>
      <c r="I332" s="2">
        <f>SUBTOTAL(9,I331)</f>
        <v>5</v>
      </c>
      <c r="J332" s="3"/>
      <c r="K332" s="4">
        <f>SUBTOTAL(9,K331)</f>
        <v>1</v>
      </c>
      <c r="L332" s="3"/>
      <c r="M332" s="4">
        <f>SUBTOTAL(9,M331)</f>
        <v>1</v>
      </c>
      <c r="N332" s="3"/>
      <c r="O332" s="4">
        <f>SUBTOTAL(9,O331)</f>
        <v>3</v>
      </c>
      <c r="P332" s="3"/>
      <c r="Q332" s="4">
        <f>SUBTOTAL(9,Q331)</f>
        <v>1</v>
      </c>
      <c r="R332" s="3"/>
      <c r="S332" s="4">
        <f>SUBTOTAL(9,S331)</f>
        <v>1</v>
      </c>
      <c r="T332" s="3"/>
      <c r="U332" s="4">
        <f>SUBTOTAL(9,U331)</f>
        <v>0</v>
      </c>
      <c r="V332" s="3"/>
      <c r="W332" s="4">
        <f>SUBTOTAL(9,W331)</f>
        <v>1</v>
      </c>
      <c r="X332" s="3"/>
      <c r="Y332" s="4">
        <f>SUBTOTAL(9,Y331)</f>
        <v>1</v>
      </c>
      <c r="Z332" s="3"/>
      <c r="AA332" s="4">
        <f>SUBTOTAL(9,AA331)</f>
        <v>0</v>
      </c>
      <c r="AB332" s="3"/>
      <c r="AC332" s="4">
        <f>SUBTOTAL(9,AC331)</f>
        <v>1</v>
      </c>
      <c r="AD332" s="3"/>
      <c r="AE332" s="4">
        <f>SUBTOTAL(9,AE331)</f>
        <v>0</v>
      </c>
      <c r="AF332" s="3"/>
      <c r="AG332" s="4">
        <f>SUBTOTAL(9,AG331)</f>
        <v>0</v>
      </c>
      <c r="AH332" s="3"/>
      <c r="AI332" s="4">
        <f>SUBTOTAL(9,AI331)</f>
        <v>0</v>
      </c>
      <c r="AJ332" s="3"/>
      <c r="AK332" s="4">
        <f>SUBTOTAL(9,AK331)</f>
        <v>0</v>
      </c>
      <c r="AL332" s="3"/>
      <c r="AM332" s="4">
        <f>SUBTOTAL(9,AM331)</f>
        <v>0</v>
      </c>
      <c r="AN332" s="3"/>
      <c r="AO332" s="4">
        <f>SUBTOTAL(9,AO331)</f>
        <v>0</v>
      </c>
      <c r="AP332" s="3"/>
      <c r="AQ332" s="4">
        <f>SUBTOTAL(9,AQ331)</f>
        <v>0</v>
      </c>
      <c r="AR332" s="3"/>
      <c r="AS332" s="15">
        <f>SUBTOTAL(9,AS331)</f>
        <v>0</v>
      </c>
      <c r="AT332" s="3"/>
      <c r="AU332" s="2"/>
    </row>
    <row r="333" ht="15.75" customHeight="1" outlineLevel="2">
      <c r="A333" s="15" t="s">
        <v>31</v>
      </c>
      <c r="B333" s="15" t="s">
        <v>691</v>
      </c>
      <c r="C333" s="15" t="s">
        <v>692</v>
      </c>
      <c r="D333" s="15" t="s">
        <v>693</v>
      </c>
      <c r="E333" s="15" t="s">
        <v>694</v>
      </c>
      <c r="F333" s="15" t="s">
        <v>695</v>
      </c>
      <c r="G333" s="15" t="s">
        <v>46</v>
      </c>
      <c r="H333" s="15" t="s">
        <v>37</v>
      </c>
      <c r="I333" s="2">
        <v>5.0</v>
      </c>
      <c r="J333" s="3">
        <f>IF(I333&gt;0, I333/$AU333, "")</f>
        <v>0.1785714286</v>
      </c>
      <c r="K333" s="4">
        <v>16.0</v>
      </c>
      <c r="L333" s="3">
        <f>IF(K333&gt;0, K333/$AU333, "")</f>
        <v>0.5714285714</v>
      </c>
      <c r="M333" s="4"/>
      <c r="N333" s="3" t="str">
        <f>IF(M333&gt;0, M333/$AU333, "")</f>
        <v/>
      </c>
      <c r="O333" s="4">
        <v>5.0</v>
      </c>
      <c r="P333" s="3">
        <f>IF(O333&gt;0, O333/$AU333, "")</f>
        <v>0.1785714286</v>
      </c>
      <c r="Q333" s="4">
        <v>1.0</v>
      </c>
      <c r="R333" s="3">
        <f>IF(Q333&gt;0, Q333/$AU333, "")</f>
        <v>0.03571428571</v>
      </c>
      <c r="S333" s="4">
        <v>1.0</v>
      </c>
      <c r="T333" s="3">
        <f>IF(S333&gt;0, S333/$AU333, "")</f>
        <v>0.03571428571</v>
      </c>
      <c r="U333" s="4"/>
      <c r="V333" s="3" t="str">
        <f>IF(U333&gt;0, U333/$AU333, "")</f>
        <v/>
      </c>
      <c r="W333" s="4"/>
      <c r="X333" s="3" t="str">
        <f>IF(W333&gt;0, W333/$AU333, "")</f>
        <v/>
      </c>
      <c r="Y333" s="4"/>
      <c r="Z333" s="3" t="str">
        <f>IF(Y333&gt;0, Y333/$AU333, "")</f>
        <v/>
      </c>
      <c r="AA333" s="4"/>
      <c r="AB333" s="3" t="str">
        <f>IF(AA333&gt;0, AA333/$AU333, "")</f>
        <v/>
      </c>
      <c r="AC333" s="4"/>
      <c r="AD333" s="3" t="str">
        <f>IF(AC333&gt;0, AC333/$AU333, "")</f>
        <v/>
      </c>
      <c r="AE333" s="4"/>
      <c r="AF333" s="3" t="str">
        <f>IF(AE333&gt;0, AE333/$AU333, "")</f>
        <v/>
      </c>
      <c r="AG333" s="4"/>
      <c r="AH333" s="3" t="str">
        <f>IF(AG333&gt;0, AG333/$AU333, "")</f>
        <v/>
      </c>
      <c r="AI333" s="4"/>
      <c r="AJ333" s="3" t="str">
        <f>IF(AI333&gt;0, AI333/$AU333, "")</f>
        <v/>
      </c>
      <c r="AK333" s="4"/>
      <c r="AL333" s="3" t="str">
        <f>IF(AK333&gt;0, AK333/$AU333, "")</f>
        <v/>
      </c>
      <c r="AM333" s="4"/>
      <c r="AN333" s="3" t="str">
        <f>IF(AM333&gt;0, AM333/$AU333, "")</f>
        <v/>
      </c>
      <c r="AO333" s="4"/>
      <c r="AP333" s="3" t="str">
        <f>IF(AO333&gt;0, AO333/$AU333, "")</f>
        <v/>
      </c>
      <c r="AQ333" s="4"/>
      <c r="AR333" s="3" t="str">
        <f>IF(AQ333&gt;0, AQ333/$AU333, "")</f>
        <v/>
      </c>
      <c r="AT333" s="3" t="str">
        <f>IF(AS333&gt;0, AS333/$AU333, "")</f>
        <v/>
      </c>
      <c r="AU333" s="2">
        <v>28.0</v>
      </c>
    </row>
    <row r="334" ht="15.75" customHeight="1" outlineLevel="1">
      <c r="D334" s="5" t="s">
        <v>696</v>
      </c>
      <c r="I334" s="2">
        <f>SUBTOTAL(9,I333)</f>
        <v>5</v>
      </c>
      <c r="J334" s="3"/>
      <c r="K334" s="4">
        <f>SUBTOTAL(9,K333)</f>
        <v>16</v>
      </c>
      <c r="L334" s="3"/>
      <c r="M334" s="4">
        <f>SUBTOTAL(9,M333)</f>
        <v>0</v>
      </c>
      <c r="N334" s="3"/>
      <c r="O334" s="4">
        <f>SUBTOTAL(9,O333)</f>
        <v>5</v>
      </c>
      <c r="P334" s="3"/>
      <c r="Q334" s="4">
        <f>SUBTOTAL(9,Q333)</f>
        <v>1</v>
      </c>
      <c r="R334" s="3"/>
      <c r="S334" s="4">
        <f>SUBTOTAL(9,S333)</f>
        <v>1</v>
      </c>
      <c r="T334" s="3"/>
      <c r="U334" s="4">
        <f>SUBTOTAL(9,U333)</f>
        <v>0</v>
      </c>
      <c r="V334" s="3"/>
      <c r="W334" s="4">
        <f>SUBTOTAL(9,W333)</f>
        <v>0</v>
      </c>
      <c r="X334" s="3"/>
      <c r="Y334" s="4">
        <f>SUBTOTAL(9,Y333)</f>
        <v>0</v>
      </c>
      <c r="Z334" s="3"/>
      <c r="AA334" s="4">
        <f>SUBTOTAL(9,AA333)</f>
        <v>0</v>
      </c>
      <c r="AB334" s="3"/>
      <c r="AC334" s="4">
        <f>SUBTOTAL(9,AC333)</f>
        <v>0</v>
      </c>
      <c r="AD334" s="3"/>
      <c r="AE334" s="4">
        <f>SUBTOTAL(9,AE333)</f>
        <v>0</v>
      </c>
      <c r="AF334" s="3"/>
      <c r="AG334" s="4">
        <f>SUBTOTAL(9,AG333)</f>
        <v>0</v>
      </c>
      <c r="AH334" s="3"/>
      <c r="AI334" s="4">
        <f>SUBTOTAL(9,AI333)</f>
        <v>0</v>
      </c>
      <c r="AJ334" s="3"/>
      <c r="AK334" s="4">
        <f>SUBTOTAL(9,AK333)</f>
        <v>0</v>
      </c>
      <c r="AL334" s="3"/>
      <c r="AM334" s="4">
        <f>SUBTOTAL(9,AM333)</f>
        <v>0</v>
      </c>
      <c r="AN334" s="3"/>
      <c r="AO334" s="4">
        <f>SUBTOTAL(9,AO333)</f>
        <v>0</v>
      </c>
      <c r="AP334" s="3"/>
      <c r="AQ334" s="4">
        <f>SUBTOTAL(9,AQ333)</f>
        <v>0</v>
      </c>
      <c r="AR334" s="3"/>
      <c r="AS334" s="15">
        <f>SUBTOTAL(9,AS333)</f>
        <v>0</v>
      </c>
      <c r="AT334" s="3"/>
      <c r="AU334" s="2"/>
    </row>
    <row r="335" ht="15.75" customHeight="1" outlineLevel="2">
      <c r="A335" s="15" t="s">
        <v>31</v>
      </c>
      <c r="B335" s="15" t="s">
        <v>691</v>
      </c>
      <c r="C335" s="15" t="s">
        <v>692</v>
      </c>
      <c r="D335" s="15" t="s">
        <v>697</v>
      </c>
      <c r="E335" s="15" t="s">
        <v>698</v>
      </c>
      <c r="F335" s="15" t="s">
        <v>699</v>
      </c>
      <c r="G335" s="15" t="s">
        <v>46</v>
      </c>
      <c r="H335" s="15" t="s">
        <v>37</v>
      </c>
      <c r="I335" s="16"/>
      <c r="J335" s="3" t="str">
        <f>IF(I335&gt;0, I335/$AU335, "")</f>
        <v/>
      </c>
      <c r="K335" s="4">
        <v>1.0</v>
      </c>
      <c r="L335" s="3">
        <f>IF(K335&gt;0, K335/$AU335, "")</f>
        <v>0.09090909091</v>
      </c>
      <c r="M335" s="4">
        <v>3.0</v>
      </c>
      <c r="N335" s="3">
        <f>IF(M335&gt;0, M335/$AU335, "")</f>
        <v>0.2727272727</v>
      </c>
      <c r="O335" s="4">
        <v>2.0</v>
      </c>
      <c r="P335" s="3">
        <f>IF(O335&gt;0, O335/$AU335, "")</f>
        <v>0.1818181818</v>
      </c>
      <c r="Q335" s="4"/>
      <c r="R335" s="3" t="str">
        <f>IF(Q335&gt;0, Q335/$AU335, "")</f>
        <v/>
      </c>
      <c r="S335" s="4">
        <v>1.0</v>
      </c>
      <c r="T335" s="3">
        <f>IF(S335&gt;0, S335/$AU335, "")</f>
        <v>0.09090909091</v>
      </c>
      <c r="U335" s="4">
        <v>1.0</v>
      </c>
      <c r="V335" s="3">
        <f>IF(U335&gt;0, U335/$AU335, "")</f>
        <v>0.09090909091</v>
      </c>
      <c r="W335" s="4"/>
      <c r="X335" s="3" t="str">
        <f>IF(W335&gt;0, W335/$AU335, "")</f>
        <v/>
      </c>
      <c r="Y335" s="4"/>
      <c r="Z335" s="3" t="str">
        <f>IF(Y335&gt;0, Y335/$AU335, "")</f>
        <v/>
      </c>
      <c r="AA335" s="4"/>
      <c r="AB335" s="3" t="str">
        <f>IF(AA335&gt;0, AA335/$AU335, "")</f>
        <v/>
      </c>
      <c r="AC335" s="4">
        <v>1.0</v>
      </c>
      <c r="AD335" s="3">
        <f>IF(AC335&gt;0, AC335/$AU335, "")</f>
        <v>0.09090909091</v>
      </c>
      <c r="AE335" s="4"/>
      <c r="AF335" s="3" t="str">
        <f>IF(AE335&gt;0, AE335/$AU335, "")</f>
        <v/>
      </c>
      <c r="AG335" s="4"/>
      <c r="AH335" s="3" t="str">
        <f>IF(AG335&gt;0, AG335/$AU335, "")</f>
        <v/>
      </c>
      <c r="AI335" s="4"/>
      <c r="AJ335" s="3" t="str">
        <f>IF(AI335&gt;0, AI335/$AU335, "")</f>
        <v/>
      </c>
      <c r="AK335" s="4"/>
      <c r="AL335" s="3" t="str">
        <f>IF(AK335&gt;0, AK335/$AU335, "")</f>
        <v/>
      </c>
      <c r="AM335" s="4"/>
      <c r="AN335" s="3" t="str">
        <f>IF(AM335&gt;0, AM335/$AU335, "")</f>
        <v/>
      </c>
      <c r="AO335" s="4">
        <v>2.0</v>
      </c>
      <c r="AP335" s="3">
        <f>IF(AO335&gt;0, AO335/$AU335, "")</f>
        <v>0.1818181818</v>
      </c>
      <c r="AQ335" s="4"/>
      <c r="AR335" s="3" t="str">
        <f>IF(AQ335&gt;0, AQ335/$AU335, "")</f>
        <v/>
      </c>
      <c r="AT335" s="3" t="str">
        <f>IF(AS335&gt;0, AS335/$AU335, "")</f>
        <v/>
      </c>
      <c r="AU335" s="2">
        <v>11.0</v>
      </c>
    </row>
    <row r="336" ht="15.75" customHeight="1" outlineLevel="1">
      <c r="D336" s="5" t="s">
        <v>700</v>
      </c>
      <c r="I336" s="16">
        <f>SUBTOTAL(9,I335)</f>
        <v>0</v>
      </c>
      <c r="J336" s="3"/>
      <c r="K336" s="4">
        <f>SUBTOTAL(9,K335)</f>
        <v>1</v>
      </c>
      <c r="L336" s="3"/>
      <c r="M336" s="4">
        <f>SUBTOTAL(9,M335)</f>
        <v>3</v>
      </c>
      <c r="N336" s="3"/>
      <c r="O336" s="4">
        <f>SUBTOTAL(9,O335)</f>
        <v>2</v>
      </c>
      <c r="P336" s="3"/>
      <c r="Q336" s="4">
        <f>SUBTOTAL(9,Q335)</f>
        <v>0</v>
      </c>
      <c r="R336" s="3"/>
      <c r="S336" s="4">
        <f>SUBTOTAL(9,S335)</f>
        <v>1</v>
      </c>
      <c r="T336" s="3"/>
      <c r="U336" s="4">
        <f>SUBTOTAL(9,U335)</f>
        <v>1</v>
      </c>
      <c r="V336" s="3"/>
      <c r="W336" s="4">
        <f>SUBTOTAL(9,W335)</f>
        <v>0</v>
      </c>
      <c r="X336" s="3"/>
      <c r="Y336" s="4">
        <f>SUBTOTAL(9,Y335)</f>
        <v>0</v>
      </c>
      <c r="Z336" s="3"/>
      <c r="AA336" s="4">
        <f>SUBTOTAL(9,AA335)</f>
        <v>0</v>
      </c>
      <c r="AB336" s="3"/>
      <c r="AC336" s="4">
        <f>SUBTOTAL(9,AC335)</f>
        <v>1</v>
      </c>
      <c r="AD336" s="3"/>
      <c r="AE336" s="4">
        <f>SUBTOTAL(9,AE335)</f>
        <v>0</v>
      </c>
      <c r="AF336" s="3"/>
      <c r="AG336" s="4">
        <f>SUBTOTAL(9,AG335)</f>
        <v>0</v>
      </c>
      <c r="AH336" s="3"/>
      <c r="AI336" s="4">
        <f>SUBTOTAL(9,AI335)</f>
        <v>0</v>
      </c>
      <c r="AJ336" s="3"/>
      <c r="AK336" s="4">
        <f>SUBTOTAL(9,AK335)</f>
        <v>0</v>
      </c>
      <c r="AL336" s="3"/>
      <c r="AM336" s="4">
        <f>SUBTOTAL(9,AM335)</f>
        <v>0</v>
      </c>
      <c r="AN336" s="3"/>
      <c r="AO336" s="4">
        <f>SUBTOTAL(9,AO335)</f>
        <v>2</v>
      </c>
      <c r="AP336" s="3"/>
      <c r="AQ336" s="4">
        <f>SUBTOTAL(9,AQ335)</f>
        <v>0</v>
      </c>
      <c r="AR336" s="3"/>
      <c r="AS336" s="15">
        <f>SUBTOTAL(9,AS335)</f>
        <v>0</v>
      </c>
      <c r="AT336" s="3"/>
      <c r="AU336" s="2"/>
    </row>
    <row r="337" ht="15.75" customHeight="1" outlineLevel="2">
      <c r="A337" s="15" t="s">
        <v>31</v>
      </c>
      <c r="B337" s="15" t="s">
        <v>691</v>
      </c>
      <c r="C337" s="15" t="s">
        <v>701</v>
      </c>
      <c r="D337" s="15" t="s">
        <v>702</v>
      </c>
      <c r="E337" s="15" t="s">
        <v>703</v>
      </c>
      <c r="F337" s="15" t="s">
        <v>704</v>
      </c>
      <c r="G337" s="15" t="s">
        <v>46</v>
      </c>
      <c r="H337" s="15" t="s">
        <v>37</v>
      </c>
      <c r="I337" s="2">
        <v>4.0</v>
      </c>
      <c r="J337" s="3">
        <f>IF(I337&gt;0, I337/$AU337, "")</f>
        <v>0.2222222222</v>
      </c>
      <c r="K337" s="4">
        <v>3.0</v>
      </c>
      <c r="L337" s="3">
        <f>IF(K337&gt;0, K337/$AU337, "")</f>
        <v>0.1666666667</v>
      </c>
      <c r="M337" s="4">
        <v>3.0</v>
      </c>
      <c r="N337" s="3">
        <f>IF(M337&gt;0, M337/$AU337, "")</f>
        <v>0.1666666667</v>
      </c>
      <c r="O337" s="4">
        <v>1.0</v>
      </c>
      <c r="P337" s="3">
        <f>IF(O337&gt;0, O337/$AU337, "")</f>
        <v>0.05555555556</v>
      </c>
      <c r="Q337" s="4">
        <v>2.0</v>
      </c>
      <c r="R337" s="3">
        <f>IF(Q337&gt;0, Q337/$AU337, "")</f>
        <v>0.1111111111</v>
      </c>
      <c r="S337" s="4">
        <v>2.0</v>
      </c>
      <c r="T337" s="3">
        <f>IF(S337&gt;0, S337/$AU337, "")</f>
        <v>0.1111111111</v>
      </c>
      <c r="U337" s="4"/>
      <c r="V337" s="3" t="str">
        <f>IF(U337&gt;0, U337/$AU337, "")</f>
        <v/>
      </c>
      <c r="W337" s="4"/>
      <c r="X337" s="3" t="str">
        <f>IF(W337&gt;0, W337/$AU337, "")</f>
        <v/>
      </c>
      <c r="Y337" s="4">
        <v>1.0</v>
      </c>
      <c r="Z337" s="3">
        <f>IF(Y337&gt;0, Y337/$AU337, "")</f>
        <v>0.05555555556</v>
      </c>
      <c r="AA337" s="4"/>
      <c r="AB337" s="3" t="str">
        <f>IF(AA337&gt;0, AA337/$AU337, "")</f>
        <v/>
      </c>
      <c r="AC337" s="4">
        <v>2.0</v>
      </c>
      <c r="AD337" s="3">
        <f>IF(AC337&gt;0, AC337/$AU337, "")</f>
        <v>0.1111111111</v>
      </c>
      <c r="AE337" s="4"/>
      <c r="AF337" s="3" t="str">
        <f>IF(AE337&gt;0, AE337/$AU337, "")</f>
        <v/>
      </c>
      <c r="AG337" s="4"/>
      <c r="AH337" s="3" t="str">
        <f>IF(AG337&gt;0, AG337/$AU337, "")</f>
        <v/>
      </c>
      <c r="AI337" s="4"/>
      <c r="AJ337" s="3" t="str">
        <f>IF(AI337&gt;0, AI337/$AU337, "")</f>
        <v/>
      </c>
      <c r="AK337" s="4"/>
      <c r="AL337" s="3" t="str">
        <f>IF(AK337&gt;0, AK337/$AU337, "")</f>
        <v/>
      </c>
      <c r="AM337" s="4"/>
      <c r="AN337" s="3" t="str">
        <f>IF(AM337&gt;0, AM337/$AU337, "")</f>
        <v/>
      </c>
      <c r="AO337" s="4"/>
      <c r="AP337" s="3" t="str">
        <f>IF(AO337&gt;0, AO337/$AU337, "")</f>
        <v/>
      </c>
      <c r="AQ337" s="4"/>
      <c r="AR337" s="3" t="str">
        <f>IF(AQ337&gt;0, AQ337/$AU337, "")</f>
        <v/>
      </c>
      <c r="AT337" s="3" t="str">
        <f>IF(AS337&gt;0, AS337/$AU337, "")</f>
        <v/>
      </c>
      <c r="AU337" s="2">
        <v>18.0</v>
      </c>
    </row>
    <row r="338" ht="15.75" customHeight="1" outlineLevel="1">
      <c r="D338" s="5" t="s">
        <v>705</v>
      </c>
      <c r="I338" s="2">
        <f>SUBTOTAL(9,I337)</f>
        <v>4</v>
      </c>
      <c r="J338" s="3"/>
      <c r="K338" s="4">
        <f>SUBTOTAL(9,K337)</f>
        <v>3</v>
      </c>
      <c r="L338" s="3"/>
      <c r="M338" s="4">
        <f>SUBTOTAL(9,M337)</f>
        <v>3</v>
      </c>
      <c r="N338" s="3"/>
      <c r="O338" s="4">
        <f>SUBTOTAL(9,O337)</f>
        <v>1</v>
      </c>
      <c r="P338" s="3"/>
      <c r="Q338" s="4">
        <f>SUBTOTAL(9,Q337)</f>
        <v>2</v>
      </c>
      <c r="R338" s="3"/>
      <c r="S338" s="4">
        <f>SUBTOTAL(9,S337)</f>
        <v>2</v>
      </c>
      <c r="T338" s="3"/>
      <c r="U338" s="4">
        <f>SUBTOTAL(9,U337)</f>
        <v>0</v>
      </c>
      <c r="V338" s="3"/>
      <c r="W338" s="4">
        <f>SUBTOTAL(9,W337)</f>
        <v>0</v>
      </c>
      <c r="X338" s="3"/>
      <c r="Y338" s="4">
        <f>SUBTOTAL(9,Y337)</f>
        <v>1</v>
      </c>
      <c r="Z338" s="3"/>
      <c r="AA338" s="4">
        <f>SUBTOTAL(9,AA337)</f>
        <v>0</v>
      </c>
      <c r="AB338" s="3"/>
      <c r="AC338" s="4">
        <f>SUBTOTAL(9,AC337)</f>
        <v>2</v>
      </c>
      <c r="AD338" s="3"/>
      <c r="AE338" s="4">
        <f>SUBTOTAL(9,AE337)</f>
        <v>0</v>
      </c>
      <c r="AF338" s="3"/>
      <c r="AG338" s="4">
        <f>SUBTOTAL(9,AG337)</f>
        <v>0</v>
      </c>
      <c r="AH338" s="3"/>
      <c r="AI338" s="4">
        <f>SUBTOTAL(9,AI337)</f>
        <v>0</v>
      </c>
      <c r="AJ338" s="3"/>
      <c r="AK338" s="4">
        <f>SUBTOTAL(9,AK337)</f>
        <v>0</v>
      </c>
      <c r="AL338" s="3"/>
      <c r="AM338" s="4">
        <f>SUBTOTAL(9,AM337)</f>
        <v>0</v>
      </c>
      <c r="AN338" s="3"/>
      <c r="AO338" s="4">
        <f>SUBTOTAL(9,AO337)</f>
        <v>0</v>
      </c>
      <c r="AP338" s="3"/>
      <c r="AQ338" s="4">
        <f>SUBTOTAL(9,AQ337)</f>
        <v>0</v>
      </c>
      <c r="AR338" s="3"/>
      <c r="AS338" s="15">
        <f>SUBTOTAL(9,AS337)</f>
        <v>0</v>
      </c>
      <c r="AT338" s="3"/>
      <c r="AU338" s="2"/>
    </row>
    <row r="339" ht="15.75" customHeight="1" outlineLevel="2">
      <c r="A339" s="15" t="s">
        <v>31</v>
      </c>
      <c r="B339" s="15" t="s">
        <v>691</v>
      </c>
      <c r="C339" s="15" t="s">
        <v>701</v>
      </c>
      <c r="D339" s="15" t="s">
        <v>706</v>
      </c>
      <c r="E339" s="15" t="s">
        <v>707</v>
      </c>
      <c r="F339" s="15" t="s">
        <v>708</v>
      </c>
      <c r="G339" s="15" t="s">
        <v>36</v>
      </c>
      <c r="H339" s="15" t="s">
        <v>37</v>
      </c>
      <c r="I339" s="2">
        <v>5.0</v>
      </c>
      <c r="J339" s="3">
        <f t="shared" ref="J339:J340" si="628">IF(I339&gt;0, I339/$AU339, "")</f>
        <v>0.3333333333</v>
      </c>
      <c r="K339" s="4">
        <v>2.0</v>
      </c>
      <c r="L339" s="3">
        <f t="shared" ref="L339:L340" si="629">IF(K339&gt;0, K339/$AU339, "")</f>
        <v>0.1333333333</v>
      </c>
      <c r="M339" s="4">
        <v>4.0</v>
      </c>
      <c r="N339" s="3">
        <f t="shared" ref="N339:N340" si="630">IF(M339&gt;0, M339/$AU339, "")</f>
        <v>0.2666666667</v>
      </c>
      <c r="O339" s="4"/>
      <c r="P339" s="3" t="str">
        <f t="shared" ref="P339:P340" si="631">IF(O339&gt;0, O339/$AU339, "")</f>
        <v/>
      </c>
      <c r="Q339" s="4">
        <v>1.0</v>
      </c>
      <c r="R339" s="3">
        <f t="shared" ref="R339:R340" si="632">IF(Q339&gt;0, Q339/$AU339, "")</f>
        <v>0.06666666667</v>
      </c>
      <c r="S339" s="4"/>
      <c r="T339" s="3" t="str">
        <f t="shared" ref="T339:T340" si="633">IF(S339&gt;0, S339/$AU339, "")</f>
        <v/>
      </c>
      <c r="U339" s="4"/>
      <c r="V339" s="3" t="str">
        <f t="shared" ref="V339:V340" si="634">IF(U339&gt;0, U339/$AU339, "")</f>
        <v/>
      </c>
      <c r="W339" s="4">
        <v>2.0</v>
      </c>
      <c r="X339" s="3">
        <f t="shared" ref="X339:X340" si="635">IF(W339&gt;0, W339/$AU339, "")</f>
        <v>0.1333333333</v>
      </c>
      <c r="Y339" s="4"/>
      <c r="Z339" s="3" t="str">
        <f t="shared" ref="Z339:Z340" si="636">IF(Y339&gt;0, Y339/$AU339, "")</f>
        <v/>
      </c>
      <c r="AA339" s="4"/>
      <c r="AB339" s="3" t="str">
        <f t="shared" ref="AB339:AB340" si="637">IF(AA339&gt;0, AA339/$AU339, "")</f>
        <v/>
      </c>
      <c r="AC339" s="4"/>
      <c r="AD339" s="3" t="str">
        <f t="shared" ref="AD339:AD340" si="638">IF(AC339&gt;0, AC339/$AU339, "")</f>
        <v/>
      </c>
      <c r="AE339" s="4"/>
      <c r="AF339" s="3" t="str">
        <f t="shared" ref="AF339:AF340" si="639">IF(AE339&gt;0, AE339/$AU339, "")</f>
        <v/>
      </c>
      <c r="AG339" s="4"/>
      <c r="AH339" s="3" t="str">
        <f t="shared" ref="AH339:AH340" si="640">IF(AG339&gt;0, AG339/$AU339, "")</f>
        <v/>
      </c>
      <c r="AI339" s="4"/>
      <c r="AJ339" s="3" t="str">
        <f t="shared" ref="AJ339:AJ340" si="641">IF(AI339&gt;0, AI339/$AU339, "")</f>
        <v/>
      </c>
      <c r="AK339" s="4"/>
      <c r="AL339" s="3" t="str">
        <f t="shared" ref="AL339:AL340" si="642">IF(AK339&gt;0, AK339/$AU339, "")</f>
        <v/>
      </c>
      <c r="AM339" s="4"/>
      <c r="AN339" s="3" t="str">
        <f t="shared" ref="AN339:AN340" si="643">IF(AM339&gt;0, AM339/$AU339, "")</f>
        <v/>
      </c>
      <c r="AO339" s="4">
        <v>1.0</v>
      </c>
      <c r="AP339" s="3">
        <f t="shared" ref="AP339:AP340" si="644">IF(AO339&gt;0, AO339/$AU339, "")</f>
        <v>0.06666666667</v>
      </c>
      <c r="AQ339" s="4"/>
      <c r="AR339" s="3" t="str">
        <f t="shared" ref="AR339:AR340" si="645">IF(AQ339&gt;0, AQ339/$AU339, "")</f>
        <v/>
      </c>
      <c r="AT339" s="3" t="str">
        <f t="shared" ref="AT339:AT340" si="646">IF(AS339&gt;0, AS339/$AU339, "")</f>
        <v/>
      </c>
      <c r="AU339" s="2">
        <v>15.0</v>
      </c>
    </row>
    <row r="340" ht="15.75" customHeight="1" outlineLevel="2">
      <c r="A340" s="15" t="s">
        <v>31</v>
      </c>
      <c r="B340" s="15" t="s">
        <v>691</v>
      </c>
      <c r="C340" s="15" t="s">
        <v>701</v>
      </c>
      <c r="D340" s="15" t="s">
        <v>706</v>
      </c>
      <c r="E340" s="15" t="s">
        <v>709</v>
      </c>
      <c r="F340" s="15" t="s">
        <v>710</v>
      </c>
      <c r="G340" s="15" t="s">
        <v>46</v>
      </c>
      <c r="H340" s="15" t="s">
        <v>37</v>
      </c>
      <c r="I340" s="2">
        <v>8.0</v>
      </c>
      <c r="J340" s="3">
        <f t="shared" si="628"/>
        <v>0.4</v>
      </c>
      <c r="K340" s="4">
        <v>4.0</v>
      </c>
      <c r="L340" s="3">
        <f t="shared" si="629"/>
        <v>0.2</v>
      </c>
      <c r="M340" s="4">
        <v>3.0</v>
      </c>
      <c r="N340" s="3">
        <f t="shared" si="630"/>
        <v>0.15</v>
      </c>
      <c r="O340" s="4">
        <v>3.0</v>
      </c>
      <c r="P340" s="3">
        <f t="shared" si="631"/>
        <v>0.15</v>
      </c>
      <c r="Q340" s="4"/>
      <c r="R340" s="3" t="str">
        <f t="shared" si="632"/>
        <v/>
      </c>
      <c r="S340" s="4"/>
      <c r="T340" s="3" t="str">
        <f t="shared" si="633"/>
        <v/>
      </c>
      <c r="U340" s="4"/>
      <c r="V340" s="3" t="str">
        <f t="shared" si="634"/>
        <v/>
      </c>
      <c r="W340" s="4"/>
      <c r="X340" s="3" t="str">
        <f t="shared" si="635"/>
        <v/>
      </c>
      <c r="Y340" s="4"/>
      <c r="Z340" s="3" t="str">
        <f t="shared" si="636"/>
        <v/>
      </c>
      <c r="AA340" s="4"/>
      <c r="AB340" s="3" t="str">
        <f t="shared" si="637"/>
        <v/>
      </c>
      <c r="AC340" s="4">
        <v>2.0</v>
      </c>
      <c r="AD340" s="3">
        <f t="shared" si="638"/>
        <v>0.1</v>
      </c>
      <c r="AE340" s="4"/>
      <c r="AF340" s="3" t="str">
        <f t="shared" si="639"/>
        <v/>
      </c>
      <c r="AG340" s="4"/>
      <c r="AH340" s="3" t="str">
        <f t="shared" si="640"/>
        <v/>
      </c>
      <c r="AI340" s="4"/>
      <c r="AJ340" s="3" t="str">
        <f t="shared" si="641"/>
        <v/>
      </c>
      <c r="AK340" s="4"/>
      <c r="AL340" s="3" t="str">
        <f t="shared" si="642"/>
        <v/>
      </c>
      <c r="AM340" s="4"/>
      <c r="AN340" s="3" t="str">
        <f t="shared" si="643"/>
        <v/>
      </c>
      <c r="AO340" s="4"/>
      <c r="AP340" s="3" t="str">
        <f t="shared" si="644"/>
        <v/>
      </c>
      <c r="AQ340" s="4"/>
      <c r="AR340" s="3" t="str">
        <f t="shared" si="645"/>
        <v/>
      </c>
      <c r="AT340" s="3" t="str">
        <f t="shared" si="646"/>
        <v/>
      </c>
      <c r="AU340" s="2">
        <v>20.0</v>
      </c>
    </row>
    <row r="341" ht="15.75" customHeight="1" outlineLevel="1">
      <c r="D341" s="5" t="s">
        <v>711</v>
      </c>
      <c r="I341" s="2">
        <f>SUBTOTAL(9,I339:I340)</f>
        <v>13</v>
      </c>
      <c r="J341" s="3"/>
      <c r="K341" s="4">
        <f>SUBTOTAL(9,K339:K340)</f>
        <v>6</v>
      </c>
      <c r="L341" s="3"/>
      <c r="M341" s="4">
        <f>SUBTOTAL(9,M339:M340)</f>
        <v>7</v>
      </c>
      <c r="N341" s="3"/>
      <c r="O341" s="4">
        <f>SUBTOTAL(9,O339:O340)</f>
        <v>3</v>
      </c>
      <c r="P341" s="3"/>
      <c r="Q341" s="4">
        <f>SUBTOTAL(9,Q339:Q340)</f>
        <v>1</v>
      </c>
      <c r="R341" s="3"/>
      <c r="S341" s="4">
        <f>SUBTOTAL(9,S339:S340)</f>
        <v>0</v>
      </c>
      <c r="T341" s="3"/>
      <c r="U341" s="4">
        <f>SUBTOTAL(9,U339:U340)</f>
        <v>0</v>
      </c>
      <c r="V341" s="3"/>
      <c r="W341" s="4">
        <f>SUBTOTAL(9,W339:W340)</f>
        <v>2</v>
      </c>
      <c r="X341" s="3"/>
      <c r="Y341" s="4">
        <f>SUBTOTAL(9,Y339:Y340)</f>
        <v>0</v>
      </c>
      <c r="Z341" s="3"/>
      <c r="AA341" s="4">
        <f>SUBTOTAL(9,AA339:AA340)</f>
        <v>0</v>
      </c>
      <c r="AB341" s="3"/>
      <c r="AC341" s="4">
        <f>SUBTOTAL(9,AC339:AC340)</f>
        <v>2</v>
      </c>
      <c r="AD341" s="3"/>
      <c r="AE341" s="4">
        <f>SUBTOTAL(9,AE339:AE340)</f>
        <v>0</v>
      </c>
      <c r="AF341" s="3"/>
      <c r="AG341" s="4">
        <f>SUBTOTAL(9,AG339:AG340)</f>
        <v>0</v>
      </c>
      <c r="AH341" s="3"/>
      <c r="AI341" s="4">
        <f>SUBTOTAL(9,AI339:AI340)</f>
        <v>0</v>
      </c>
      <c r="AJ341" s="3"/>
      <c r="AK341" s="4">
        <f>SUBTOTAL(9,AK339:AK340)</f>
        <v>0</v>
      </c>
      <c r="AL341" s="3"/>
      <c r="AM341" s="4">
        <f>SUBTOTAL(9,AM339:AM340)</f>
        <v>0</v>
      </c>
      <c r="AN341" s="3"/>
      <c r="AO341" s="4">
        <f>SUBTOTAL(9,AO339:AO340)</f>
        <v>1</v>
      </c>
      <c r="AP341" s="3"/>
      <c r="AQ341" s="4">
        <f>SUBTOTAL(9,AQ339:AQ340)</f>
        <v>0</v>
      </c>
      <c r="AR341" s="3"/>
      <c r="AS341" s="15">
        <f>SUBTOTAL(9,AS339:AS340)</f>
        <v>0</v>
      </c>
      <c r="AT341" s="3"/>
      <c r="AU341" s="2"/>
    </row>
    <row r="342" ht="15.75" customHeight="1" outlineLevel="2">
      <c r="A342" s="15" t="s">
        <v>31</v>
      </c>
      <c r="B342" s="15" t="s">
        <v>691</v>
      </c>
      <c r="C342" s="15" t="s">
        <v>701</v>
      </c>
      <c r="D342" s="15" t="s">
        <v>712</v>
      </c>
      <c r="E342" s="15" t="s">
        <v>713</v>
      </c>
      <c r="F342" s="15" t="s">
        <v>714</v>
      </c>
      <c r="G342" s="15" t="s">
        <v>272</v>
      </c>
      <c r="H342" s="15" t="s">
        <v>37</v>
      </c>
      <c r="I342" s="2">
        <v>9.0</v>
      </c>
      <c r="J342" s="3">
        <f>IF(I342&gt;0, I342/$AU342, "")</f>
        <v>0.3913043478</v>
      </c>
      <c r="K342" s="4">
        <v>5.0</v>
      </c>
      <c r="L342" s="3">
        <f>IF(K342&gt;0, K342/$AU342, "")</f>
        <v>0.2173913043</v>
      </c>
      <c r="M342" s="4">
        <v>3.0</v>
      </c>
      <c r="N342" s="3">
        <f>IF(M342&gt;0, M342/$AU342, "")</f>
        <v>0.1304347826</v>
      </c>
      <c r="O342" s="4">
        <v>1.0</v>
      </c>
      <c r="P342" s="3">
        <f>IF(O342&gt;0, O342/$AU342, "")</f>
        <v>0.04347826087</v>
      </c>
      <c r="Q342" s="4">
        <v>2.0</v>
      </c>
      <c r="R342" s="3">
        <f>IF(Q342&gt;0, Q342/$AU342, "")</f>
        <v>0.08695652174</v>
      </c>
      <c r="S342" s="4"/>
      <c r="T342" s="3" t="str">
        <f>IF(S342&gt;0, S342/$AU342, "")</f>
        <v/>
      </c>
      <c r="U342" s="4"/>
      <c r="V342" s="3" t="str">
        <f>IF(U342&gt;0, U342/$AU342, "")</f>
        <v/>
      </c>
      <c r="W342" s="4">
        <v>1.0</v>
      </c>
      <c r="X342" s="3">
        <f>IF(W342&gt;0, W342/$AU342, "")</f>
        <v>0.04347826087</v>
      </c>
      <c r="Y342" s="4"/>
      <c r="Z342" s="3" t="str">
        <f>IF(Y342&gt;0, Y342/$AU342, "")</f>
        <v/>
      </c>
      <c r="AA342" s="4">
        <v>1.0</v>
      </c>
      <c r="AB342" s="3">
        <f>IF(AA342&gt;0, AA342/$AU342, "")</f>
        <v>0.04347826087</v>
      </c>
      <c r="AC342" s="4">
        <v>1.0</v>
      </c>
      <c r="AD342" s="3">
        <f>IF(AC342&gt;0, AC342/$AU342, "")</f>
        <v>0.04347826087</v>
      </c>
      <c r="AE342" s="4"/>
      <c r="AF342" s="3" t="str">
        <f>IF(AE342&gt;0, AE342/$AU342, "")</f>
        <v/>
      </c>
      <c r="AG342" s="4"/>
      <c r="AH342" s="3" t="str">
        <f>IF(AG342&gt;0, AG342/$AU342, "")</f>
        <v/>
      </c>
      <c r="AI342" s="4"/>
      <c r="AJ342" s="3" t="str">
        <f>IF(AI342&gt;0, AI342/$AU342, "")</f>
        <v/>
      </c>
      <c r="AK342" s="4"/>
      <c r="AL342" s="3" t="str">
        <f>IF(AK342&gt;0, AK342/$AU342, "")</f>
        <v/>
      </c>
      <c r="AM342" s="4"/>
      <c r="AN342" s="3" t="str">
        <f>IF(AM342&gt;0, AM342/$AU342, "")</f>
        <v/>
      </c>
      <c r="AO342" s="4"/>
      <c r="AP342" s="3" t="str">
        <f>IF(AO342&gt;0, AO342/$AU342, "")</f>
        <v/>
      </c>
      <c r="AQ342" s="4"/>
      <c r="AR342" s="3" t="str">
        <f>IF(AQ342&gt;0, AQ342/$AU342, "")</f>
        <v/>
      </c>
      <c r="AT342" s="3" t="str">
        <f>IF(AS342&gt;0, AS342/$AU342, "")</f>
        <v/>
      </c>
      <c r="AU342" s="2">
        <v>23.0</v>
      </c>
    </row>
    <row r="343" ht="15.75" customHeight="1" outlineLevel="1">
      <c r="D343" s="5" t="s">
        <v>715</v>
      </c>
      <c r="I343" s="2">
        <f>SUBTOTAL(9,I342)</f>
        <v>9</v>
      </c>
      <c r="J343" s="3"/>
      <c r="K343" s="4">
        <f>SUBTOTAL(9,K342)</f>
        <v>5</v>
      </c>
      <c r="L343" s="3"/>
      <c r="M343" s="4">
        <f>SUBTOTAL(9,M342)</f>
        <v>3</v>
      </c>
      <c r="N343" s="3"/>
      <c r="O343" s="4">
        <f>SUBTOTAL(9,O342)</f>
        <v>1</v>
      </c>
      <c r="P343" s="3"/>
      <c r="Q343" s="4">
        <f>SUBTOTAL(9,Q342)</f>
        <v>2</v>
      </c>
      <c r="R343" s="3"/>
      <c r="S343" s="4">
        <f>SUBTOTAL(9,S342)</f>
        <v>0</v>
      </c>
      <c r="T343" s="3"/>
      <c r="U343" s="4">
        <f>SUBTOTAL(9,U342)</f>
        <v>0</v>
      </c>
      <c r="V343" s="3"/>
      <c r="W343" s="4">
        <f>SUBTOTAL(9,W342)</f>
        <v>1</v>
      </c>
      <c r="X343" s="3"/>
      <c r="Y343" s="4">
        <f>SUBTOTAL(9,Y342)</f>
        <v>0</v>
      </c>
      <c r="Z343" s="3"/>
      <c r="AA343" s="4">
        <f>SUBTOTAL(9,AA342)</f>
        <v>1</v>
      </c>
      <c r="AB343" s="3"/>
      <c r="AC343" s="4">
        <f>SUBTOTAL(9,AC342)</f>
        <v>1</v>
      </c>
      <c r="AD343" s="3"/>
      <c r="AE343" s="4">
        <f>SUBTOTAL(9,AE342)</f>
        <v>0</v>
      </c>
      <c r="AF343" s="3"/>
      <c r="AG343" s="4">
        <f>SUBTOTAL(9,AG342)</f>
        <v>0</v>
      </c>
      <c r="AH343" s="3"/>
      <c r="AI343" s="4">
        <f>SUBTOTAL(9,AI342)</f>
        <v>0</v>
      </c>
      <c r="AJ343" s="3"/>
      <c r="AK343" s="4">
        <f>SUBTOTAL(9,AK342)</f>
        <v>0</v>
      </c>
      <c r="AL343" s="3"/>
      <c r="AM343" s="4">
        <f>SUBTOTAL(9,AM342)</f>
        <v>0</v>
      </c>
      <c r="AN343" s="3"/>
      <c r="AO343" s="4">
        <f>SUBTOTAL(9,AO342)</f>
        <v>0</v>
      </c>
      <c r="AP343" s="3"/>
      <c r="AQ343" s="4">
        <f>SUBTOTAL(9,AQ342)</f>
        <v>0</v>
      </c>
      <c r="AR343" s="3"/>
      <c r="AS343" s="15">
        <f>SUBTOTAL(9,AS342)</f>
        <v>0</v>
      </c>
      <c r="AT343" s="3"/>
      <c r="AU343" s="2"/>
    </row>
    <row r="344" ht="15.75" customHeight="1" outlineLevel="2">
      <c r="A344" s="15" t="s">
        <v>31</v>
      </c>
      <c r="B344" s="15" t="s">
        <v>691</v>
      </c>
      <c r="C344" s="15" t="s">
        <v>691</v>
      </c>
      <c r="D344" s="15" t="s">
        <v>716</v>
      </c>
      <c r="E344" s="15" t="s">
        <v>717</v>
      </c>
      <c r="F344" s="15" t="s">
        <v>718</v>
      </c>
      <c r="G344" s="15" t="s">
        <v>46</v>
      </c>
      <c r="H344" s="15" t="s">
        <v>37</v>
      </c>
      <c r="I344" s="2">
        <v>28.0</v>
      </c>
      <c r="J344" s="3">
        <f>IF(I344&gt;0, I344/$AU344, "")</f>
        <v>0.9032258065</v>
      </c>
      <c r="K344" s="4"/>
      <c r="L344" s="3" t="str">
        <f>IF(K344&gt;0, K344/$AU344, "")</f>
        <v/>
      </c>
      <c r="M344" s="4"/>
      <c r="N344" s="3" t="str">
        <f>IF(M344&gt;0, M344/$AU344, "")</f>
        <v/>
      </c>
      <c r="O344" s="4"/>
      <c r="P344" s="3" t="str">
        <f>IF(O344&gt;0, O344/$AU344, "")</f>
        <v/>
      </c>
      <c r="Q344" s="4"/>
      <c r="R344" s="3" t="str">
        <f>IF(Q344&gt;0, Q344/$AU344, "")</f>
        <v/>
      </c>
      <c r="S344" s="4"/>
      <c r="T344" s="3" t="str">
        <f>IF(S344&gt;0, S344/$AU344, "")</f>
        <v/>
      </c>
      <c r="U344" s="4"/>
      <c r="V344" s="3" t="str">
        <f>IF(U344&gt;0, U344/$AU344, "")</f>
        <v/>
      </c>
      <c r="W344" s="4"/>
      <c r="X344" s="3" t="str">
        <f>IF(W344&gt;0, W344/$AU344, "")</f>
        <v/>
      </c>
      <c r="Y344" s="4"/>
      <c r="Z344" s="3" t="str">
        <f>IF(Y344&gt;0, Y344/$AU344, "")</f>
        <v/>
      </c>
      <c r="AA344" s="4"/>
      <c r="AB344" s="3" t="str">
        <f>IF(AA344&gt;0, AA344/$AU344, "")</f>
        <v/>
      </c>
      <c r="AC344" s="4"/>
      <c r="AD344" s="3" t="str">
        <f>IF(AC344&gt;0, AC344/$AU344, "")</f>
        <v/>
      </c>
      <c r="AE344" s="4">
        <v>3.0</v>
      </c>
      <c r="AF344" s="3">
        <f>IF(AE344&gt;0, AE344/$AU344, "")</f>
        <v>0.09677419355</v>
      </c>
      <c r="AG344" s="4"/>
      <c r="AH344" s="3" t="str">
        <f>IF(AG344&gt;0, AG344/$AU344, "")</f>
        <v/>
      </c>
      <c r="AI344" s="4"/>
      <c r="AJ344" s="3" t="str">
        <f>IF(AI344&gt;0, AI344/$AU344, "")</f>
        <v/>
      </c>
      <c r="AK344" s="4"/>
      <c r="AL344" s="3" t="str">
        <f>IF(AK344&gt;0, AK344/$AU344, "")</f>
        <v/>
      </c>
      <c r="AM344" s="4"/>
      <c r="AN344" s="3" t="str">
        <f>IF(AM344&gt;0, AM344/$AU344, "")</f>
        <v/>
      </c>
      <c r="AO344" s="4"/>
      <c r="AP344" s="3" t="str">
        <f>IF(AO344&gt;0, AO344/$AU344, "")</f>
        <v/>
      </c>
      <c r="AQ344" s="4"/>
      <c r="AR344" s="3" t="str">
        <f>IF(AQ344&gt;0, AQ344/$AU344, "")</f>
        <v/>
      </c>
      <c r="AT344" s="3" t="str">
        <f>IF(AS344&gt;0, AS344/$AU344, "")</f>
        <v/>
      </c>
      <c r="AU344" s="2">
        <v>31.0</v>
      </c>
    </row>
    <row r="345" ht="15.75" customHeight="1" outlineLevel="1">
      <c r="D345" s="5" t="s">
        <v>719</v>
      </c>
      <c r="I345" s="2">
        <f>SUBTOTAL(9,I344)</f>
        <v>28</v>
      </c>
      <c r="J345" s="3"/>
      <c r="K345" s="4">
        <f>SUBTOTAL(9,K344)</f>
        <v>0</v>
      </c>
      <c r="L345" s="3"/>
      <c r="M345" s="4">
        <f>SUBTOTAL(9,M344)</f>
        <v>0</v>
      </c>
      <c r="N345" s="3"/>
      <c r="O345" s="4">
        <f>SUBTOTAL(9,O344)</f>
        <v>0</v>
      </c>
      <c r="P345" s="3"/>
      <c r="Q345" s="4">
        <f>SUBTOTAL(9,Q344)</f>
        <v>0</v>
      </c>
      <c r="R345" s="3"/>
      <c r="S345" s="4">
        <f>SUBTOTAL(9,S344)</f>
        <v>0</v>
      </c>
      <c r="T345" s="3"/>
      <c r="U345" s="4">
        <f>SUBTOTAL(9,U344)</f>
        <v>0</v>
      </c>
      <c r="V345" s="3"/>
      <c r="W345" s="4">
        <f>SUBTOTAL(9,W344)</f>
        <v>0</v>
      </c>
      <c r="X345" s="3"/>
      <c r="Y345" s="4">
        <f>SUBTOTAL(9,Y344)</f>
        <v>0</v>
      </c>
      <c r="Z345" s="3"/>
      <c r="AA345" s="4">
        <f>SUBTOTAL(9,AA344)</f>
        <v>0</v>
      </c>
      <c r="AB345" s="3"/>
      <c r="AC345" s="4">
        <f>SUBTOTAL(9,AC344)</f>
        <v>0</v>
      </c>
      <c r="AD345" s="3"/>
      <c r="AE345" s="4">
        <f>SUBTOTAL(9,AE344)</f>
        <v>3</v>
      </c>
      <c r="AF345" s="3"/>
      <c r="AG345" s="4">
        <f>SUBTOTAL(9,AG344)</f>
        <v>0</v>
      </c>
      <c r="AH345" s="3"/>
      <c r="AI345" s="4">
        <f>SUBTOTAL(9,AI344)</f>
        <v>0</v>
      </c>
      <c r="AJ345" s="3"/>
      <c r="AK345" s="4">
        <f>SUBTOTAL(9,AK344)</f>
        <v>0</v>
      </c>
      <c r="AL345" s="3"/>
      <c r="AM345" s="4">
        <f>SUBTOTAL(9,AM344)</f>
        <v>0</v>
      </c>
      <c r="AN345" s="3"/>
      <c r="AO345" s="4">
        <f>SUBTOTAL(9,AO344)</f>
        <v>0</v>
      </c>
      <c r="AP345" s="3"/>
      <c r="AQ345" s="4">
        <f>SUBTOTAL(9,AQ344)</f>
        <v>0</v>
      </c>
      <c r="AR345" s="3"/>
      <c r="AS345" s="15">
        <f>SUBTOTAL(9,AS344)</f>
        <v>0</v>
      </c>
      <c r="AT345" s="3"/>
      <c r="AU345" s="2"/>
    </row>
    <row r="346" ht="15.75" customHeight="1" outlineLevel="2">
      <c r="A346" s="15" t="s">
        <v>31</v>
      </c>
      <c r="B346" s="15" t="s">
        <v>691</v>
      </c>
      <c r="C346" s="15" t="s">
        <v>691</v>
      </c>
      <c r="D346" s="15" t="s">
        <v>720</v>
      </c>
      <c r="E346" s="15" t="s">
        <v>721</v>
      </c>
      <c r="F346" s="15" t="s">
        <v>722</v>
      </c>
      <c r="G346" s="15" t="s">
        <v>36</v>
      </c>
      <c r="H346" s="15" t="s">
        <v>37</v>
      </c>
      <c r="I346" s="2">
        <v>30.0</v>
      </c>
      <c r="J346" s="3">
        <f t="shared" ref="J346:J347" si="647">IF(I346&gt;0, I346/$AU346, "")</f>
        <v>1</v>
      </c>
      <c r="K346" s="4"/>
      <c r="L346" s="3" t="str">
        <f t="shared" ref="L346:L347" si="648">IF(K346&gt;0, K346/$AU346, "")</f>
        <v/>
      </c>
      <c r="M346" s="4"/>
      <c r="N346" s="3" t="str">
        <f t="shared" ref="N346:N347" si="649">IF(M346&gt;0, M346/$AU346, "")</f>
        <v/>
      </c>
      <c r="O346" s="4"/>
      <c r="P346" s="3" t="str">
        <f t="shared" ref="P346:P347" si="650">IF(O346&gt;0, O346/$AU346, "")</f>
        <v/>
      </c>
      <c r="Q346" s="4"/>
      <c r="R346" s="3" t="str">
        <f t="shared" ref="R346:R347" si="651">IF(Q346&gt;0, Q346/$AU346, "")</f>
        <v/>
      </c>
      <c r="S346" s="4"/>
      <c r="T346" s="3" t="str">
        <f t="shared" ref="T346:T347" si="652">IF(S346&gt;0, S346/$AU346, "")</f>
        <v/>
      </c>
      <c r="U346" s="4"/>
      <c r="V346" s="3" t="str">
        <f t="shared" ref="V346:V347" si="653">IF(U346&gt;0, U346/$AU346, "")</f>
        <v/>
      </c>
      <c r="W346" s="4"/>
      <c r="X346" s="3" t="str">
        <f t="shared" ref="X346:X347" si="654">IF(W346&gt;0, W346/$AU346, "")</f>
        <v/>
      </c>
      <c r="Y346" s="4"/>
      <c r="Z346" s="3" t="str">
        <f t="shared" ref="Z346:Z347" si="655">IF(Y346&gt;0, Y346/$AU346, "")</f>
        <v/>
      </c>
      <c r="AA346" s="4"/>
      <c r="AB346" s="3" t="str">
        <f t="shared" ref="AB346:AB347" si="656">IF(AA346&gt;0, AA346/$AU346, "")</f>
        <v/>
      </c>
      <c r="AC346" s="4"/>
      <c r="AD346" s="3" t="str">
        <f t="shared" ref="AD346:AD347" si="657">IF(AC346&gt;0, AC346/$AU346, "")</f>
        <v/>
      </c>
      <c r="AE346" s="4"/>
      <c r="AF346" s="3" t="str">
        <f t="shared" ref="AF346:AF347" si="658">IF(AE346&gt;0, AE346/$AU346, "")</f>
        <v/>
      </c>
      <c r="AG346" s="4"/>
      <c r="AH346" s="3" t="str">
        <f t="shared" ref="AH346:AH347" si="659">IF(AG346&gt;0, AG346/$AU346, "")</f>
        <v/>
      </c>
      <c r="AI346" s="4"/>
      <c r="AJ346" s="3" t="str">
        <f t="shared" ref="AJ346:AJ347" si="660">IF(AI346&gt;0, AI346/$AU346, "")</f>
        <v/>
      </c>
      <c r="AK346" s="4"/>
      <c r="AL346" s="3" t="str">
        <f t="shared" ref="AL346:AL347" si="661">IF(AK346&gt;0, AK346/$AU346, "")</f>
        <v/>
      </c>
      <c r="AM346" s="4"/>
      <c r="AN346" s="3" t="str">
        <f t="shared" ref="AN346:AN347" si="662">IF(AM346&gt;0, AM346/$AU346, "")</f>
        <v/>
      </c>
      <c r="AO346" s="4"/>
      <c r="AP346" s="3" t="str">
        <f t="shared" ref="AP346:AP347" si="663">IF(AO346&gt;0, AO346/$AU346, "")</f>
        <v/>
      </c>
      <c r="AQ346" s="4"/>
      <c r="AR346" s="3" t="str">
        <f t="shared" ref="AR346:AR347" si="664">IF(AQ346&gt;0, AQ346/$AU346, "")</f>
        <v/>
      </c>
      <c r="AT346" s="3" t="str">
        <f t="shared" ref="AT346:AT347" si="665">IF(AS346&gt;0, AS346/$AU346, "")</f>
        <v/>
      </c>
      <c r="AU346" s="2">
        <v>30.0</v>
      </c>
    </row>
    <row r="347" ht="15.75" customHeight="1" outlineLevel="2">
      <c r="A347" s="15" t="s">
        <v>31</v>
      </c>
      <c r="B347" s="15" t="s">
        <v>691</v>
      </c>
      <c r="C347" s="15" t="s">
        <v>691</v>
      </c>
      <c r="D347" s="15" t="s">
        <v>720</v>
      </c>
      <c r="E347" s="15" t="s">
        <v>723</v>
      </c>
      <c r="F347" s="15" t="s">
        <v>722</v>
      </c>
      <c r="G347" s="15" t="s">
        <v>36</v>
      </c>
      <c r="H347" s="15" t="s">
        <v>37</v>
      </c>
      <c r="I347" s="2">
        <v>29.0</v>
      </c>
      <c r="J347" s="3">
        <f t="shared" si="647"/>
        <v>1</v>
      </c>
      <c r="K347" s="4"/>
      <c r="L347" s="3" t="str">
        <f t="shared" si="648"/>
        <v/>
      </c>
      <c r="M347" s="4"/>
      <c r="N347" s="3" t="str">
        <f t="shared" si="649"/>
        <v/>
      </c>
      <c r="O347" s="4"/>
      <c r="P347" s="3" t="str">
        <f t="shared" si="650"/>
        <v/>
      </c>
      <c r="Q347" s="4"/>
      <c r="R347" s="3" t="str">
        <f t="shared" si="651"/>
        <v/>
      </c>
      <c r="S347" s="4"/>
      <c r="T347" s="3" t="str">
        <f t="shared" si="652"/>
        <v/>
      </c>
      <c r="U347" s="4"/>
      <c r="V347" s="3" t="str">
        <f t="shared" si="653"/>
        <v/>
      </c>
      <c r="W347" s="4"/>
      <c r="X347" s="3" t="str">
        <f t="shared" si="654"/>
        <v/>
      </c>
      <c r="Y347" s="4"/>
      <c r="Z347" s="3" t="str">
        <f t="shared" si="655"/>
        <v/>
      </c>
      <c r="AA347" s="4"/>
      <c r="AB347" s="3" t="str">
        <f t="shared" si="656"/>
        <v/>
      </c>
      <c r="AC347" s="4"/>
      <c r="AD347" s="3" t="str">
        <f t="shared" si="657"/>
        <v/>
      </c>
      <c r="AE347" s="4"/>
      <c r="AF347" s="3" t="str">
        <f t="shared" si="658"/>
        <v/>
      </c>
      <c r="AG347" s="4"/>
      <c r="AH347" s="3" t="str">
        <f t="shared" si="659"/>
        <v/>
      </c>
      <c r="AI347" s="4"/>
      <c r="AJ347" s="3" t="str">
        <f t="shared" si="660"/>
        <v/>
      </c>
      <c r="AK347" s="4"/>
      <c r="AL347" s="3" t="str">
        <f t="shared" si="661"/>
        <v/>
      </c>
      <c r="AM347" s="4"/>
      <c r="AN347" s="3" t="str">
        <f t="shared" si="662"/>
        <v/>
      </c>
      <c r="AO347" s="4"/>
      <c r="AP347" s="3" t="str">
        <f t="shared" si="663"/>
        <v/>
      </c>
      <c r="AQ347" s="4"/>
      <c r="AR347" s="3" t="str">
        <f t="shared" si="664"/>
        <v/>
      </c>
      <c r="AT347" s="3" t="str">
        <f t="shared" si="665"/>
        <v/>
      </c>
      <c r="AU347" s="2">
        <v>29.0</v>
      </c>
    </row>
    <row r="348" ht="15.75" customHeight="1" outlineLevel="1">
      <c r="D348" s="5" t="s">
        <v>724</v>
      </c>
      <c r="I348" s="2">
        <f>SUBTOTAL(9,I346:I347)</f>
        <v>59</v>
      </c>
      <c r="J348" s="3"/>
      <c r="K348" s="4">
        <f>SUBTOTAL(9,K346:K347)</f>
        <v>0</v>
      </c>
      <c r="L348" s="3"/>
      <c r="M348" s="4">
        <f>SUBTOTAL(9,M346:M347)</f>
        <v>0</v>
      </c>
      <c r="N348" s="3"/>
      <c r="O348" s="4">
        <f>SUBTOTAL(9,O346:O347)</f>
        <v>0</v>
      </c>
      <c r="P348" s="3"/>
      <c r="Q348" s="4">
        <f>SUBTOTAL(9,Q346:Q347)</f>
        <v>0</v>
      </c>
      <c r="R348" s="3"/>
      <c r="S348" s="4">
        <f>SUBTOTAL(9,S346:S347)</f>
        <v>0</v>
      </c>
      <c r="T348" s="3"/>
      <c r="U348" s="4">
        <f>SUBTOTAL(9,U346:U347)</f>
        <v>0</v>
      </c>
      <c r="V348" s="3"/>
      <c r="W348" s="4">
        <f>SUBTOTAL(9,W346:W347)</f>
        <v>0</v>
      </c>
      <c r="X348" s="3"/>
      <c r="Y348" s="4">
        <f>SUBTOTAL(9,Y346:Y347)</f>
        <v>0</v>
      </c>
      <c r="Z348" s="3"/>
      <c r="AA348" s="4">
        <f>SUBTOTAL(9,AA346:AA347)</f>
        <v>0</v>
      </c>
      <c r="AB348" s="3"/>
      <c r="AC348" s="4">
        <f>SUBTOTAL(9,AC346:AC347)</f>
        <v>0</v>
      </c>
      <c r="AD348" s="3"/>
      <c r="AE348" s="4">
        <f>SUBTOTAL(9,AE346:AE347)</f>
        <v>0</v>
      </c>
      <c r="AF348" s="3"/>
      <c r="AG348" s="4">
        <f>SUBTOTAL(9,AG346:AG347)</f>
        <v>0</v>
      </c>
      <c r="AH348" s="3"/>
      <c r="AI348" s="4">
        <f>SUBTOTAL(9,AI346:AI347)</f>
        <v>0</v>
      </c>
      <c r="AJ348" s="3"/>
      <c r="AK348" s="4">
        <f>SUBTOTAL(9,AK346:AK347)</f>
        <v>0</v>
      </c>
      <c r="AL348" s="3"/>
      <c r="AM348" s="4">
        <f>SUBTOTAL(9,AM346:AM347)</f>
        <v>0</v>
      </c>
      <c r="AN348" s="3"/>
      <c r="AO348" s="4">
        <f>SUBTOTAL(9,AO346:AO347)</f>
        <v>0</v>
      </c>
      <c r="AP348" s="3"/>
      <c r="AQ348" s="4">
        <f>SUBTOTAL(9,AQ346:AQ347)</f>
        <v>0</v>
      </c>
      <c r="AR348" s="3"/>
      <c r="AS348" s="15">
        <f>SUBTOTAL(9,AS346:AS347)</f>
        <v>0</v>
      </c>
      <c r="AT348" s="3"/>
      <c r="AU348" s="2"/>
    </row>
    <row r="349" ht="15.75" customHeight="1" outlineLevel="2">
      <c r="A349" s="15" t="s">
        <v>31</v>
      </c>
      <c r="B349" s="15" t="s">
        <v>691</v>
      </c>
      <c r="C349" s="15" t="s">
        <v>691</v>
      </c>
      <c r="D349" s="15" t="s">
        <v>725</v>
      </c>
      <c r="E349" s="15" t="s">
        <v>726</v>
      </c>
      <c r="F349" s="15" t="s">
        <v>718</v>
      </c>
      <c r="G349" s="15" t="s">
        <v>36</v>
      </c>
      <c r="H349" s="15" t="s">
        <v>37</v>
      </c>
      <c r="I349" s="2">
        <v>29.0</v>
      </c>
      <c r="J349" s="3">
        <f>IF(I349&gt;0, I349/$AU349, "")</f>
        <v>0.9666666667</v>
      </c>
      <c r="K349" s="4"/>
      <c r="L349" s="3" t="str">
        <f>IF(K349&gt;0, K349/$AU349, "")</f>
        <v/>
      </c>
      <c r="M349" s="4"/>
      <c r="N349" s="3" t="str">
        <f>IF(M349&gt;0, M349/$AU349, "")</f>
        <v/>
      </c>
      <c r="O349" s="4"/>
      <c r="P349" s="3" t="str">
        <f>IF(O349&gt;0, O349/$AU349, "")</f>
        <v/>
      </c>
      <c r="Q349" s="4"/>
      <c r="R349" s="3" t="str">
        <f>IF(Q349&gt;0, Q349/$AU349, "")</f>
        <v/>
      </c>
      <c r="S349" s="4"/>
      <c r="T349" s="3" t="str">
        <f>IF(S349&gt;0, S349/$AU349, "")</f>
        <v/>
      </c>
      <c r="U349" s="4"/>
      <c r="V349" s="3" t="str">
        <f>IF(U349&gt;0, U349/$AU349, "")</f>
        <v/>
      </c>
      <c r="W349" s="4"/>
      <c r="X349" s="3" t="str">
        <f>IF(W349&gt;0, W349/$AU349, "")</f>
        <v/>
      </c>
      <c r="Y349" s="4"/>
      <c r="Z349" s="3" t="str">
        <f>IF(Y349&gt;0, Y349/$AU349, "")</f>
        <v/>
      </c>
      <c r="AA349" s="4"/>
      <c r="AB349" s="3" t="str">
        <f>IF(AA349&gt;0, AA349/$AU349, "")</f>
        <v/>
      </c>
      <c r="AC349" s="4"/>
      <c r="AD349" s="3" t="str">
        <f>IF(AC349&gt;0, AC349/$AU349, "")</f>
        <v/>
      </c>
      <c r="AE349" s="4">
        <v>1.0</v>
      </c>
      <c r="AF349" s="3">
        <f>IF(AE349&gt;0, AE349/$AU349, "")</f>
        <v>0.03333333333</v>
      </c>
      <c r="AG349" s="4"/>
      <c r="AH349" s="3" t="str">
        <f>IF(AG349&gt;0, AG349/$AU349, "")</f>
        <v/>
      </c>
      <c r="AI349" s="4"/>
      <c r="AJ349" s="3" t="str">
        <f>IF(AI349&gt;0, AI349/$AU349, "")</f>
        <v/>
      </c>
      <c r="AK349" s="4"/>
      <c r="AL349" s="3" t="str">
        <f>IF(AK349&gt;0, AK349/$AU349, "")</f>
        <v/>
      </c>
      <c r="AM349" s="4"/>
      <c r="AN349" s="3" t="str">
        <f>IF(AM349&gt;0, AM349/$AU349, "")</f>
        <v/>
      </c>
      <c r="AO349" s="4"/>
      <c r="AP349" s="3" t="str">
        <f>IF(AO349&gt;0, AO349/$AU349, "")</f>
        <v/>
      </c>
      <c r="AQ349" s="4"/>
      <c r="AR349" s="3" t="str">
        <f>IF(AQ349&gt;0, AQ349/$AU349, "")</f>
        <v/>
      </c>
      <c r="AT349" s="3" t="str">
        <f>IF(AS349&gt;0, AS349/$AU349, "")</f>
        <v/>
      </c>
      <c r="AU349" s="2">
        <v>30.0</v>
      </c>
    </row>
    <row r="350" ht="15.75" customHeight="1" outlineLevel="1">
      <c r="D350" s="5" t="s">
        <v>727</v>
      </c>
      <c r="I350" s="2">
        <f>SUBTOTAL(9,I349)</f>
        <v>29</v>
      </c>
      <c r="J350" s="3"/>
      <c r="K350" s="4">
        <f>SUBTOTAL(9,K349)</f>
        <v>0</v>
      </c>
      <c r="L350" s="3"/>
      <c r="M350" s="4">
        <f>SUBTOTAL(9,M349)</f>
        <v>0</v>
      </c>
      <c r="N350" s="3"/>
      <c r="O350" s="4">
        <f>SUBTOTAL(9,O349)</f>
        <v>0</v>
      </c>
      <c r="P350" s="3"/>
      <c r="Q350" s="4">
        <f>SUBTOTAL(9,Q349)</f>
        <v>0</v>
      </c>
      <c r="R350" s="3"/>
      <c r="S350" s="4">
        <f>SUBTOTAL(9,S349)</f>
        <v>0</v>
      </c>
      <c r="T350" s="3"/>
      <c r="U350" s="4">
        <f>SUBTOTAL(9,U349)</f>
        <v>0</v>
      </c>
      <c r="V350" s="3"/>
      <c r="W350" s="4">
        <f>SUBTOTAL(9,W349)</f>
        <v>0</v>
      </c>
      <c r="X350" s="3"/>
      <c r="Y350" s="4">
        <f>SUBTOTAL(9,Y349)</f>
        <v>0</v>
      </c>
      <c r="Z350" s="3"/>
      <c r="AA350" s="4">
        <f>SUBTOTAL(9,AA349)</f>
        <v>0</v>
      </c>
      <c r="AB350" s="3"/>
      <c r="AC350" s="4">
        <f>SUBTOTAL(9,AC349)</f>
        <v>0</v>
      </c>
      <c r="AD350" s="3"/>
      <c r="AE350" s="4">
        <f>SUBTOTAL(9,AE349)</f>
        <v>1</v>
      </c>
      <c r="AF350" s="3"/>
      <c r="AG350" s="4">
        <f>SUBTOTAL(9,AG349)</f>
        <v>0</v>
      </c>
      <c r="AH350" s="3"/>
      <c r="AI350" s="4">
        <f>SUBTOTAL(9,AI349)</f>
        <v>0</v>
      </c>
      <c r="AJ350" s="3"/>
      <c r="AK350" s="4">
        <f>SUBTOTAL(9,AK349)</f>
        <v>0</v>
      </c>
      <c r="AL350" s="3"/>
      <c r="AM350" s="4">
        <f>SUBTOTAL(9,AM349)</f>
        <v>0</v>
      </c>
      <c r="AN350" s="3"/>
      <c r="AO350" s="4">
        <f>SUBTOTAL(9,AO349)</f>
        <v>0</v>
      </c>
      <c r="AP350" s="3"/>
      <c r="AQ350" s="4">
        <f>SUBTOTAL(9,AQ349)</f>
        <v>0</v>
      </c>
      <c r="AR350" s="3"/>
      <c r="AS350" s="15">
        <f>SUBTOTAL(9,AS349)</f>
        <v>0</v>
      </c>
      <c r="AT350" s="3"/>
      <c r="AU350" s="2"/>
    </row>
    <row r="351" ht="15.75" customHeight="1" outlineLevel="2">
      <c r="A351" s="15" t="s">
        <v>31</v>
      </c>
      <c r="B351" s="15" t="s">
        <v>691</v>
      </c>
      <c r="C351" s="15" t="s">
        <v>691</v>
      </c>
      <c r="D351" s="15" t="s">
        <v>728</v>
      </c>
      <c r="E351" s="15" t="s">
        <v>729</v>
      </c>
      <c r="F351" s="15" t="s">
        <v>730</v>
      </c>
      <c r="G351" s="15" t="s">
        <v>36</v>
      </c>
      <c r="H351" s="15" t="s">
        <v>229</v>
      </c>
      <c r="I351" s="2">
        <v>28.0</v>
      </c>
      <c r="J351" s="3">
        <f>IF(I351&gt;0, I351/$AU351, "")</f>
        <v>0.9333333333</v>
      </c>
      <c r="K351" s="4"/>
      <c r="L351" s="3" t="str">
        <f>IF(K351&gt;0, K351/$AU351, "")</f>
        <v/>
      </c>
      <c r="M351" s="4">
        <v>1.0</v>
      </c>
      <c r="N351" s="3">
        <f>IF(M351&gt;0, M351/$AU351, "")</f>
        <v>0.03333333333</v>
      </c>
      <c r="O351" s="4"/>
      <c r="P351" s="3" t="str">
        <f>IF(O351&gt;0, O351/$AU351, "")</f>
        <v/>
      </c>
      <c r="Q351" s="4">
        <v>1.0</v>
      </c>
      <c r="R351" s="3">
        <f>IF(Q351&gt;0, Q351/$AU351, "")</f>
        <v>0.03333333333</v>
      </c>
      <c r="S351" s="4"/>
      <c r="T351" s="3" t="str">
        <f>IF(S351&gt;0, S351/$AU351, "")</f>
        <v/>
      </c>
      <c r="U351" s="4"/>
      <c r="V351" s="3" t="str">
        <f>IF(U351&gt;0, U351/$AU351, "")</f>
        <v/>
      </c>
      <c r="W351" s="4"/>
      <c r="X351" s="3" t="str">
        <f>IF(W351&gt;0, W351/$AU351, "")</f>
        <v/>
      </c>
      <c r="Y351" s="4"/>
      <c r="Z351" s="3" t="str">
        <f>IF(Y351&gt;0, Y351/$AU351, "")</f>
        <v/>
      </c>
      <c r="AA351" s="4"/>
      <c r="AB351" s="3" t="str">
        <f>IF(AA351&gt;0, AA351/$AU351, "")</f>
        <v/>
      </c>
      <c r="AC351" s="4"/>
      <c r="AD351" s="3" t="str">
        <f>IF(AC351&gt;0, AC351/$AU351, "")</f>
        <v/>
      </c>
      <c r="AE351" s="4"/>
      <c r="AF351" s="3" t="str">
        <f>IF(AE351&gt;0, AE351/$AU351, "")</f>
        <v/>
      </c>
      <c r="AG351" s="4"/>
      <c r="AH351" s="3" t="str">
        <f>IF(AG351&gt;0, AG351/$AU351, "")</f>
        <v/>
      </c>
      <c r="AI351" s="4"/>
      <c r="AJ351" s="3" t="str">
        <f>IF(AI351&gt;0, AI351/$AU351, "")</f>
        <v/>
      </c>
      <c r="AK351" s="4"/>
      <c r="AL351" s="3" t="str">
        <f>IF(AK351&gt;0, AK351/$AU351, "")</f>
        <v/>
      </c>
      <c r="AM351" s="4"/>
      <c r="AN351" s="3" t="str">
        <f>IF(AM351&gt;0, AM351/$AU351, "")</f>
        <v/>
      </c>
      <c r="AO351" s="4"/>
      <c r="AP351" s="3" t="str">
        <f>IF(AO351&gt;0, AO351/$AU351, "")</f>
        <v/>
      </c>
      <c r="AQ351" s="4"/>
      <c r="AR351" s="3" t="str">
        <f>IF(AQ351&gt;0, AQ351/$AU351, "")</f>
        <v/>
      </c>
      <c r="AT351" s="3" t="str">
        <f>IF(AS351&gt;0, AS351/$AU351, "")</f>
        <v/>
      </c>
      <c r="AU351" s="2">
        <v>30.0</v>
      </c>
    </row>
    <row r="352" ht="15.75" customHeight="1" outlineLevel="1">
      <c r="D352" s="5" t="s">
        <v>731</v>
      </c>
      <c r="I352" s="2">
        <f>SUBTOTAL(9,I351)</f>
        <v>28</v>
      </c>
      <c r="J352" s="3"/>
      <c r="K352" s="4">
        <f>SUBTOTAL(9,K351)</f>
        <v>0</v>
      </c>
      <c r="L352" s="3"/>
      <c r="M352" s="4">
        <f>SUBTOTAL(9,M351)</f>
        <v>1</v>
      </c>
      <c r="N352" s="3"/>
      <c r="O352" s="4">
        <f>SUBTOTAL(9,O351)</f>
        <v>0</v>
      </c>
      <c r="P352" s="3"/>
      <c r="Q352" s="4">
        <f>SUBTOTAL(9,Q351)</f>
        <v>1</v>
      </c>
      <c r="R352" s="3"/>
      <c r="S352" s="4">
        <f>SUBTOTAL(9,S351)</f>
        <v>0</v>
      </c>
      <c r="T352" s="3"/>
      <c r="U352" s="4">
        <f>SUBTOTAL(9,U351)</f>
        <v>0</v>
      </c>
      <c r="V352" s="3"/>
      <c r="W352" s="4">
        <f>SUBTOTAL(9,W351)</f>
        <v>0</v>
      </c>
      <c r="X352" s="3"/>
      <c r="Y352" s="4">
        <f>SUBTOTAL(9,Y351)</f>
        <v>0</v>
      </c>
      <c r="Z352" s="3"/>
      <c r="AA352" s="4">
        <f>SUBTOTAL(9,AA351)</f>
        <v>0</v>
      </c>
      <c r="AB352" s="3"/>
      <c r="AC352" s="4">
        <f>SUBTOTAL(9,AC351)</f>
        <v>0</v>
      </c>
      <c r="AD352" s="3"/>
      <c r="AE352" s="4">
        <f>SUBTOTAL(9,AE351)</f>
        <v>0</v>
      </c>
      <c r="AF352" s="3"/>
      <c r="AG352" s="4">
        <f>SUBTOTAL(9,AG351)</f>
        <v>0</v>
      </c>
      <c r="AH352" s="3"/>
      <c r="AI352" s="4">
        <f>SUBTOTAL(9,AI351)</f>
        <v>0</v>
      </c>
      <c r="AJ352" s="3"/>
      <c r="AK352" s="4">
        <f>SUBTOTAL(9,AK351)</f>
        <v>0</v>
      </c>
      <c r="AL352" s="3"/>
      <c r="AM352" s="4">
        <f>SUBTOTAL(9,AM351)</f>
        <v>0</v>
      </c>
      <c r="AN352" s="3"/>
      <c r="AO352" s="4">
        <f>SUBTOTAL(9,AO351)</f>
        <v>0</v>
      </c>
      <c r="AP352" s="3"/>
      <c r="AQ352" s="4">
        <f>SUBTOTAL(9,AQ351)</f>
        <v>0</v>
      </c>
      <c r="AR352" s="3"/>
      <c r="AS352" s="15">
        <f>SUBTOTAL(9,AS351)</f>
        <v>0</v>
      </c>
      <c r="AT352" s="3"/>
      <c r="AU352" s="2"/>
    </row>
    <row r="353" ht="15.75" customHeight="1" outlineLevel="2">
      <c r="A353" s="15" t="s">
        <v>31</v>
      </c>
      <c r="B353" s="15" t="s">
        <v>691</v>
      </c>
      <c r="C353" s="15" t="s">
        <v>691</v>
      </c>
      <c r="D353" s="15" t="s">
        <v>732</v>
      </c>
      <c r="E353" s="15" t="s">
        <v>733</v>
      </c>
      <c r="F353" s="15" t="s">
        <v>734</v>
      </c>
      <c r="G353" s="15" t="s">
        <v>36</v>
      </c>
      <c r="H353" s="15" t="s">
        <v>37</v>
      </c>
      <c r="I353" s="2">
        <v>19.0</v>
      </c>
      <c r="J353" s="3">
        <f>IF(I353&gt;0, I353/$AU353, "")</f>
        <v>0.8636363636</v>
      </c>
      <c r="K353" s="4"/>
      <c r="L353" s="3" t="str">
        <f>IF(K353&gt;0, K353/$AU353, "")</f>
        <v/>
      </c>
      <c r="M353" s="4"/>
      <c r="N353" s="3" t="str">
        <f>IF(M353&gt;0, M353/$AU353, "")</f>
        <v/>
      </c>
      <c r="O353" s="4">
        <v>1.0</v>
      </c>
      <c r="P353" s="3">
        <f>IF(O353&gt;0, O353/$AU353, "")</f>
        <v>0.04545454545</v>
      </c>
      <c r="Q353" s="4"/>
      <c r="R353" s="3" t="str">
        <f>IF(Q353&gt;0, Q353/$AU353, "")</f>
        <v/>
      </c>
      <c r="S353" s="4"/>
      <c r="T353" s="3" t="str">
        <f>IF(S353&gt;0, S353/$AU353, "")</f>
        <v/>
      </c>
      <c r="U353" s="4"/>
      <c r="V353" s="3" t="str">
        <f>IF(U353&gt;0, U353/$AU353, "")</f>
        <v/>
      </c>
      <c r="W353" s="4"/>
      <c r="X353" s="3" t="str">
        <f>IF(W353&gt;0, W353/$AU353, "")</f>
        <v/>
      </c>
      <c r="Y353" s="4"/>
      <c r="Z353" s="3" t="str">
        <f>IF(Y353&gt;0, Y353/$AU353, "")</f>
        <v/>
      </c>
      <c r="AA353" s="4">
        <v>1.0</v>
      </c>
      <c r="AB353" s="3">
        <f>IF(AA353&gt;0, AA353/$AU353, "")</f>
        <v>0.04545454545</v>
      </c>
      <c r="AC353" s="4"/>
      <c r="AD353" s="3" t="str">
        <f>IF(AC353&gt;0, AC353/$AU353, "")</f>
        <v/>
      </c>
      <c r="AE353" s="4"/>
      <c r="AF353" s="3" t="str">
        <f>IF(AE353&gt;0, AE353/$AU353, "")</f>
        <v/>
      </c>
      <c r="AG353" s="4"/>
      <c r="AH353" s="3" t="str">
        <f>IF(AG353&gt;0, AG353/$AU353, "")</f>
        <v/>
      </c>
      <c r="AI353" s="4"/>
      <c r="AJ353" s="3" t="str">
        <f>IF(AI353&gt;0, AI353/$AU353, "")</f>
        <v/>
      </c>
      <c r="AK353" s="4"/>
      <c r="AL353" s="3" t="str">
        <f>IF(AK353&gt;0, AK353/$AU353, "")</f>
        <v/>
      </c>
      <c r="AM353" s="4"/>
      <c r="AN353" s="3" t="str">
        <f>IF(AM353&gt;0, AM353/$AU353, "")</f>
        <v/>
      </c>
      <c r="AO353" s="4">
        <v>1.0</v>
      </c>
      <c r="AP353" s="3">
        <f>IF(AO353&gt;0, AO353/$AU353, "")</f>
        <v>0.04545454545</v>
      </c>
      <c r="AQ353" s="4"/>
      <c r="AR353" s="3" t="str">
        <f>IF(AQ353&gt;0, AQ353/$AU353, "")</f>
        <v/>
      </c>
      <c r="AT353" s="3" t="str">
        <f>IF(AS353&gt;0, AS353/$AU353, "")</f>
        <v/>
      </c>
      <c r="AU353" s="2">
        <v>22.0</v>
      </c>
    </row>
    <row r="354" ht="15.75" customHeight="1" outlineLevel="1">
      <c r="D354" s="5" t="s">
        <v>735</v>
      </c>
      <c r="I354" s="2">
        <f>SUBTOTAL(9,I353)</f>
        <v>19</v>
      </c>
      <c r="J354" s="3"/>
      <c r="K354" s="4">
        <f>SUBTOTAL(9,K353)</f>
        <v>0</v>
      </c>
      <c r="L354" s="3"/>
      <c r="M354" s="4">
        <f>SUBTOTAL(9,M353)</f>
        <v>0</v>
      </c>
      <c r="N354" s="3"/>
      <c r="O354" s="4">
        <f>SUBTOTAL(9,O353)</f>
        <v>1</v>
      </c>
      <c r="P354" s="3"/>
      <c r="Q354" s="4">
        <f>SUBTOTAL(9,Q353)</f>
        <v>0</v>
      </c>
      <c r="R354" s="3"/>
      <c r="S354" s="4">
        <f>SUBTOTAL(9,S353)</f>
        <v>0</v>
      </c>
      <c r="T354" s="3"/>
      <c r="U354" s="4">
        <f>SUBTOTAL(9,U353)</f>
        <v>0</v>
      </c>
      <c r="V354" s="3"/>
      <c r="W354" s="4">
        <f>SUBTOTAL(9,W353)</f>
        <v>0</v>
      </c>
      <c r="X354" s="3"/>
      <c r="Y354" s="4">
        <f>SUBTOTAL(9,Y353)</f>
        <v>0</v>
      </c>
      <c r="Z354" s="3"/>
      <c r="AA354" s="4">
        <f>SUBTOTAL(9,AA353)</f>
        <v>1</v>
      </c>
      <c r="AB354" s="3"/>
      <c r="AC354" s="4">
        <f>SUBTOTAL(9,AC353)</f>
        <v>0</v>
      </c>
      <c r="AD354" s="3"/>
      <c r="AE354" s="4">
        <f>SUBTOTAL(9,AE353)</f>
        <v>0</v>
      </c>
      <c r="AF354" s="3"/>
      <c r="AG354" s="4">
        <f>SUBTOTAL(9,AG353)</f>
        <v>0</v>
      </c>
      <c r="AH354" s="3"/>
      <c r="AI354" s="4">
        <f>SUBTOTAL(9,AI353)</f>
        <v>0</v>
      </c>
      <c r="AJ354" s="3"/>
      <c r="AK354" s="4">
        <f>SUBTOTAL(9,AK353)</f>
        <v>0</v>
      </c>
      <c r="AL354" s="3"/>
      <c r="AM354" s="4">
        <f>SUBTOTAL(9,AM353)</f>
        <v>0</v>
      </c>
      <c r="AN354" s="3"/>
      <c r="AO354" s="4">
        <f>SUBTOTAL(9,AO353)</f>
        <v>1</v>
      </c>
      <c r="AP354" s="3"/>
      <c r="AQ354" s="4">
        <f>SUBTOTAL(9,AQ353)</f>
        <v>0</v>
      </c>
      <c r="AR354" s="3"/>
      <c r="AS354" s="15">
        <f>SUBTOTAL(9,AS353)</f>
        <v>0</v>
      </c>
      <c r="AT354" s="3"/>
      <c r="AU354" s="2"/>
    </row>
    <row r="355" ht="15.75" customHeight="1" outlineLevel="2">
      <c r="A355" s="15" t="s">
        <v>31</v>
      </c>
      <c r="B355" s="15" t="s">
        <v>691</v>
      </c>
      <c r="C355" s="15" t="s">
        <v>691</v>
      </c>
      <c r="D355" s="15" t="s">
        <v>736</v>
      </c>
      <c r="E355" s="15" t="s">
        <v>737</v>
      </c>
      <c r="F355" s="15" t="s">
        <v>738</v>
      </c>
      <c r="G355" s="15" t="s">
        <v>46</v>
      </c>
      <c r="H355" s="15" t="s">
        <v>37</v>
      </c>
      <c r="I355" s="2">
        <v>24.0</v>
      </c>
      <c r="J355" s="3">
        <f t="shared" ref="J355:J356" si="666">IF(I355&gt;0, I355/$AU355, "")</f>
        <v>0.8</v>
      </c>
      <c r="K355" s="4">
        <v>3.0</v>
      </c>
      <c r="L355" s="3">
        <f t="shared" ref="L355:L356" si="667">IF(K355&gt;0, K355/$AU355, "")</f>
        <v>0.1</v>
      </c>
      <c r="M355" s="4"/>
      <c r="N355" s="3" t="str">
        <f t="shared" ref="N355:N356" si="668">IF(M355&gt;0, M355/$AU355, "")</f>
        <v/>
      </c>
      <c r="O355" s="4">
        <v>2.0</v>
      </c>
      <c r="P355" s="3">
        <f t="shared" ref="P355:P356" si="669">IF(O355&gt;0, O355/$AU355, "")</f>
        <v>0.06666666667</v>
      </c>
      <c r="Q355" s="4"/>
      <c r="R355" s="3" t="str">
        <f t="shared" ref="R355:R356" si="670">IF(Q355&gt;0, Q355/$AU355, "")</f>
        <v/>
      </c>
      <c r="S355" s="4"/>
      <c r="T355" s="3" t="str">
        <f t="shared" ref="T355:T356" si="671">IF(S355&gt;0, S355/$AU355, "")</f>
        <v/>
      </c>
      <c r="U355" s="4">
        <v>1.0</v>
      </c>
      <c r="V355" s="3">
        <f t="shared" ref="V355:V356" si="672">IF(U355&gt;0, U355/$AU355, "")</f>
        <v>0.03333333333</v>
      </c>
      <c r="W355" s="4"/>
      <c r="X355" s="3" t="str">
        <f t="shared" ref="X355:X356" si="673">IF(W355&gt;0, W355/$AU355, "")</f>
        <v/>
      </c>
      <c r="Y355" s="4"/>
      <c r="Z355" s="3" t="str">
        <f t="shared" ref="Z355:Z356" si="674">IF(Y355&gt;0, Y355/$AU355, "")</f>
        <v/>
      </c>
      <c r="AA355" s="4"/>
      <c r="AB355" s="3" t="str">
        <f t="shared" ref="AB355:AB356" si="675">IF(AA355&gt;0, AA355/$AU355, "")</f>
        <v/>
      </c>
      <c r="AC355" s="4"/>
      <c r="AD355" s="3" t="str">
        <f t="shared" ref="AD355:AD356" si="676">IF(AC355&gt;0, AC355/$AU355, "")</f>
        <v/>
      </c>
      <c r="AE355" s="4"/>
      <c r="AF355" s="3" t="str">
        <f t="shared" ref="AF355:AF356" si="677">IF(AE355&gt;0, AE355/$AU355, "")</f>
        <v/>
      </c>
      <c r="AG355" s="4"/>
      <c r="AH355" s="3" t="str">
        <f t="shared" ref="AH355:AH356" si="678">IF(AG355&gt;0, AG355/$AU355, "")</f>
        <v/>
      </c>
      <c r="AI355" s="4"/>
      <c r="AJ355" s="3" t="str">
        <f t="shared" ref="AJ355:AJ356" si="679">IF(AI355&gt;0, AI355/$AU355, "")</f>
        <v/>
      </c>
      <c r="AK355" s="4"/>
      <c r="AL355" s="3" t="str">
        <f t="shared" ref="AL355:AL356" si="680">IF(AK355&gt;0, AK355/$AU355, "")</f>
        <v/>
      </c>
      <c r="AM355" s="4"/>
      <c r="AN355" s="3" t="str">
        <f t="shared" ref="AN355:AN356" si="681">IF(AM355&gt;0, AM355/$AU355, "")</f>
        <v/>
      </c>
      <c r="AO355" s="4"/>
      <c r="AP355" s="3" t="str">
        <f t="shared" ref="AP355:AP356" si="682">IF(AO355&gt;0, AO355/$AU355, "")</f>
        <v/>
      </c>
      <c r="AQ355" s="4"/>
      <c r="AR355" s="3" t="str">
        <f t="shared" ref="AR355:AR356" si="683">IF(AQ355&gt;0, AQ355/$AU355, "")</f>
        <v/>
      </c>
      <c r="AT355" s="3" t="str">
        <f t="shared" ref="AT355:AT356" si="684">IF(AS355&gt;0, AS355/$AU355, "")</f>
        <v/>
      </c>
      <c r="AU355" s="2">
        <v>30.0</v>
      </c>
    </row>
    <row r="356" ht="15.75" customHeight="1" outlineLevel="2">
      <c r="A356" s="15" t="s">
        <v>31</v>
      </c>
      <c r="B356" s="15" t="s">
        <v>691</v>
      </c>
      <c r="C356" s="15" t="s">
        <v>691</v>
      </c>
      <c r="D356" s="15" t="s">
        <v>736</v>
      </c>
      <c r="E356" s="15" t="s">
        <v>739</v>
      </c>
      <c r="F356" s="15" t="s">
        <v>738</v>
      </c>
      <c r="G356" s="15" t="s">
        <v>46</v>
      </c>
      <c r="H356" s="15" t="s">
        <v>37</v>
      </c>
      <c r="I356" s="2">
        <v>7.0</v>
      </c>
      <c r="J356" s="3">
        <f t="shared" si="666"/>
        <v>0.6363636364</v>
      </c>
      <c r="K356" s="4">
        <v>3.0</v>
      </c>
      <c r="L356" s="3">
        <f t="shared" si="667"/>
        <v>0.2727272727</v>
      </c>
      <c r="M356" s="4"/>
      <c r="N356" s="3" t="str">
        <f t="shared" si="668"/>
        <v/>
      </c>
      <c r="O356" s="4">
        <v>1.0</v>
      </c>
      <c r="P356" s="3">
        <f t="shared" si="669"/>
        <v>0.09090909091</v>
      </c>
      <c r="Q356" s="4"/>
      <c r="R356" s="3" t="str">
        <f t="shared" si="670"/>
        <v/>
      </c>
      <c r="S356" s="4"/>
      <c r="T356" s="3" t="str">
        <f t="shared" si="671"/>
        <v/>
      </c>
      <c r="U356" s="4"/>
      <c r="V356" s="3" t="str">
        <f t="shared" si="672"/>
        <v/>
      </c>
      <c r="W356" s="4"/>
      <c r="X356" s="3" t="str">
        <f t="shared" si="673"/>
        <v/>
      </c>
      <c r="Y356" s="4"/>
      <c r="Z356" s="3" t="str">
        <f t="shared" si="674"/>
        <v/>
      </c>
      <c r="AA356" s="4"/>
      <c r="AB356" s="3" t="str">
        <f t="shared" si="675"/>
        <v/>
      </c>
      <c r="AC356" s="4"/>
      <c r="AD356" s="3" t="str">
        <f t="shared" si="676"/>
        <v/>
      </c>
      <c r="AE356" s="4"/>
      <c r="AF356" s="3" t="str">
        <f t="shared" si="677"/>
        <v/>
      </c>
      <c r="AG356" s="4"/>
      <c r="AH356" s="3" t="str">
        <f t="shared" si="678"/>
        <v/>
      </c>
      <c r="AI356" s="4"/>
      <c r="AJ356" s="3" t="str">
        <f t="shared" si="679"/>
        <v/>
      </c>
      <c r="AK356" s="4"/>
      <c r="AL356" s="3" t="str">
        <f t="shared" si="680"/>
        <v/>
      </c>
      <c r="AM356" s="4"/>
      <c r="AN356" s="3" t="str">
        <f t="shared" si="681"/>
        <v/>
      </c>
      <c r="AO356" s="4"/>
      <c r="AP356" s="3" t="str">
        <f t="shared" si="682"/>
        <v/>
      </c>
      <c r="AQ356" s="4"/>
      <c r="AR356" s="3" t="str">
        <f t="shared" si="683"/>
        <v/>
      </c>
      <c r="AT356" s="3" t="str">
        <f t="shared" si="684"/>
        <v/>
      </c>
      <c r="AU356" s="2">
        <v>11.0</v>
      </c>
    </row>
    <row r="357" ht="15.75" customHeight="1" outlineLevel="1">
      <c r="D357" s="5" t="s">
        <v>740</v>
      </c>
      <c r="I357" s="2">
        <f>SUBTOTAL(9,I355:I356)</f>
        <v>31</v>
      </c>
      <c r="J357" s="3"/>
      <c r="K357" s="4">
        <f>SUBTOTAL(9,K355:K356)</f>
        <v>6</v>
      </c>
      <c r="L357" s="3"/>
      <c r="M357" s="4">
        <f>SUBTOTAL(9,M355:M356)</f>
        <v>0</v>
      </c>
      <c r="N357" s="3"/>
      <c r="O357" s="4">
        <f>SUBTOTAL(9,O355:O356)</f>
        <v>3</v>
      </c>
      <c r="P357" s="3"/>
      <c r="Q357" s="4">
        <f>SUBTOTAL(9,Q355:Q356)</f>
        <v>0</v>
      </c>
      <c r="R357" s="3"/>
      <c r="S357" s="4">
        <f>SUBTOTAL(9,S355:S356)</f>
        <v>0</v>
      </c>
      <c r="T357" s="3"/>
      <c r="U357" s="4">
        <f>SUBTOTAL(9,U355:U356)</f>
        <v>1</v>
      </c>
      <c r="V357" s="3"/>
      <c r="W357" s="4">
        <f>SUBTOTAL(9,W355:W356)</f>
        <v>0</v>
      </c>
      <c r="X357" s="3"/>
      <c r="Y357" s="4">
        <f>SUBTOTAL(9,Y355:Y356)</f>
        <v>0</v>
      </c>
      <c r="Z357" s="3"/>
      <c r="AA357" s="4">
        <f>SUBTOTAL(9,AA355:AA356)</f>
        <v>0</v>
      </c>
      <c r="AB357" s="3"/>
      <c r="AC357" s="4">
        <f>SUBTOTAL(9,AC355:AC356)</f>
        <v>0</v>
      </c>
      <c r="AD357" s="3"/>
      <c r="AE357" s="4">
        <f>SUBTOTAL(9,AE355:AE356)</f>
        <v>0</v>
      </c>
      <c r="AF357" s="3"/>
      <c r="AG357" s="4">
        <f>SUBTOTAL(9,AG355:AG356)</f>
        <v>0</v>
      </c>
      <c r="AH357" s="3"/>
      <c r="AI357" s="4">
        <f>SUBTOTAL(9,AI355:AI356)</f>
        <v>0</v>
      </c>
      <c r="AJ357" s="3"/>
      <c r="AK357" s="4">
        <f>SUBTOTAL(9,AK355:AK356)</f>
        <v>0</v>
      </c>
      <c r="AL357" s="3"/>
      <c r="AM357" s="4">
        <f>SUBTOTAL(9,AM355:AM356)</f>
        <v>0</v>
      </c>
      <c r="AN357" s="3"/>
      <c r="AO357" s="4">
        <f>SUBTOTAL(9,AO355:AO356)</f>
        <v>0</v>
      </c>
      <c r="AP357" s="3"/>
      <c r="AQ357" s="4">
        <f>SUBTOTAL(9,AQ355:AQ356)</f>
        <v>0</v>
      </c>
      <c r="AR357" s="3"/>
      <c r="AS357" s="15">
        <f>SUBTOTAL(9,AS355:AS356)</f>
        <v>0</v>
      </c>
      <c r="AT357" s="3"/>
      <c r="AU357" s="2"/>
    </row>
    <row r="358" ht="15.75" customHeight="1" outlineLevel="2">
      <c r="A358" s="15" t="s">
        <v>31</v>
      </c>
      <c r="B358" s="15" t="s">
        <v>691</v>
      </c>
      <c r="C358" s="15" t="s">
        <v>691</v>
      </c>
      <c r="D358" s="15" t="s">
        <v>741</v>
      </c>
      <c r="E358" s="15" t="s">
        <v>742</v>
      </c>
      <c r="F358" s="15" t="s">
        <v>743</v>
      </c>
      <c r="G358" s="15" t="s">
        <v>272</v>
      </c>
      <c r="H358" s="15" t="s">
        <v>37</v>
      </c>
      <c r="I358" s="2">
        <v>17.0</v>
      </c>
      <c r="J358" s="3">
        <f>IF(I358&gt;0, I358/$AU358, "")</f>
        <v>0.7727272727</v>
      </c>
      <c r="K358" s="4">
        <v>4.0</v>
      </c>
      <c r="L358" s="3">
        <f>IF(K358&gt;0, K358/$AU358, "")</f>
        <v>0.1818181818</v>
      </c>
      <c r="M358" s="4"/>
      <c r="N358" s="3" t="str">
        <f>IF(M358&gt;0, M358/$AU358, "")</f>
        <v/>
      </c>
      <c r="O358" s="4"/>
      <c r="P358" s="3" t="str">
        <f>IF(O358&gt;0, O358/$AU358, "")</f>
        <v/>
      </c>
      <c r="Q358" s="4"/>
      <c r="R358" s="3" t="str">
        <f>IF(Q358&gt;0, Q358/$AU358, "")</f>
        <v/>
      </c>
      <c r="S358" s="4"/>
      <c r="T358" s="3" t="str">
        <f>IF(S358&gt;0, S358/$AU358, "")</f>
        <v/>
      </c>
      <c r="U358" s="4"/>
      <c r="V358" s="3" t="str">
        <f>IF(U358&gt;0, U358/$AU358, "")</f>
        <v/>
      </c>
      <c r="W358" s="4"/>
      <c r="X358" s="3" t="str">
        <f>IF(W358&gt;0, W358/$AU358, "")</f>
        <v/>
      </c>
      <c r="Y358" s="4"/>
      <c r="Z358" s="3" t="str">
        <f>IF(Y358&gt;0, Y358/$AU358, "")</f>
        <v/>
      </c>
      <c r="AA358" s="4"/>
      <c r="AB358" s="3" t="str">
        <f>IF(AA358&gt;0, AA358/$AU358, "")</f>
        <v/>
      </c>
      <c r="AC358" s="4"/>
      <c r="AD358" s="3" t="str">
        <f>IF(AC358&gt;0, AC358/$AU358, "")</f>
        <v/>
      </c>
      <c r="AE358" s="4">
        <v>1.0</v>
      </c>
      <c r="AF358" s="3">
        <f>IF(AE358&gt;0, AE358/$AU358, "")</f>
        <v>0.04545454545</v>
      </c>
      <c r="AG358" s="4"/>
      <c r="AH358" s="3" t="str">
        <f>IF(AG358&gt;0, AG358/$AU358, "")</f>
        <v/>
      </c>
      <c r="AI358" s="4"/>
      <c r="AJ358" s="3" t="str">
        <f>IF(AI358&gt;0, AI358/$AU358, "")</f>
        <v/>
      </c>
      <c r="AK358" s="4"/>
      <c r="AL358" s="3" t="str">
        <f>IF(AK358&gt;0, AK358/$AU358, "")</f>
        <v/>
      </c>
      <c r="AM358" s="4"/>
      <c r="AN358" s="3" t="str">
        <f>IF(AM358&gt;0, AM358/$AU358, "")</f>
        <v/>
      </c>
      <c r="AO358" s="4"/>
      <c r="AP358" s="3" t="str">
        <f>IF(AO358&gt;0, AO358/$AU358, "")</f>
        <v/>
      </c>
      <c r="AQ358" s="4"/>
      <c r="AR358" s="3" t="str">
        <f>IF(AQ358&gt;0, AQ358/$AU358, "")</f>
        <v/>
      </c>
      <c r="AT358" s="3" t="str">
        <f>IF(AS358&gt;0, AS358/$AU358, "")</f>
        <v/>
      </c>
      <c r="AU358" s="2">
        <v>22.0</v>
      </c>
    </row>
    <row r="359" ht="15.75" customHeight="1" outlineLevel="1">
      <c r="D359" s="5" t="s">
        <v>744</v>
      </c>
      <c r="I359" s="2">
        <f>SUBTOTAL(9,I358)</f>
        <v>17</v>
      </c>
      <c r="J359" s="3"/>
      <c r="K359" s="4">
        <f>SUBTOTAL(9,K358)</f>
        <v>4</v>
      </c>
      <c r="L359" s="3"/>
      <c r="M359" s="4">
        <f>SUBTOTAL(9,M358)</f>
        <v>0</v>
      </c>
      <c r="N359" s="3"/>
      <c r="O359" s="4">
        <f>SUBTOTAL(9,O358)</f>
        <v>0</v>
      </c>
      <c r="P359" s="3"/>
      <c r="Q359" s="4">
        <f>SUBTOTAL(9,Q358)</f>
        <v>0</v>
      </c>
      <c r="R359" s="3"/>
      <c r="S359" s="4">
        <f>SUBTOTAL(9,S358)</f>
        <v>0</v>
      </c>
      <c r="T359" s="3"/>
      <c r="U359" s="4">
        <f>SUBTOTAL(9,U358)</f>
        <v>0</v>
      </c>
      <c r="V359" s="3"/>
      <c r="W359" s="4">
        <f>SUBTOTAL(9,W358)</f>
        <v>0</v>
      </c>
      <c r="X359" s="3"/>
      <c r="Y359" s="4">
        <f>SUBTOTAL(9,Y358)</f>
        <v>0</v>
      </c>
      <c r="Z359" s="3"/>
      <c r="AA359" s="4">
        <f>SUBTOTAL(9,AA358)</f>
        <v>0</v>
      </c>
      <c r="AB359" s="3"/>
      <c r="AC359" s="4">
        <f>SUBTOTAL(9,AC358)</f>
        <v>0</v>
      </c>
      <c r="AD359" s="3"/>
      <c r="AE359" s="4">
        <f>SUBTOTAL(9,AE358)</f>
        <v>1</v>
      </c>
      <c r="AF359" s="3"/>
      <c r="AG359" s="4">
        <f>SUBTOTAL(9,AG358)</f>
        <v>0</v>
      </c>
      <c r="AH359" s="3"/>
      <c r="AI359" s="4">
        <f>SUBTOTAL(9,AI358)</f>
        <v>0</v>
      </c>
      <c r="AJ359" s="3"/>
      <c r="AK359" s="4">
        <f>SUBTOTAL(9,AK358)</f>
        <v>0</v>
      </c>
      <c r="AL359" s="3"/>
      <c r="AM359" s="4">
        <f>SUBTOTAL(9,AM358)</f>
        <v>0</v>
      </c>
      <c r="AN359" s="3"/>
      <c r="AO359" s="4">
        <f>SUBTOTAL(9,AO358)</f>
        <v>0</v>
      </c>
      <c r="AP359" s="3"/>
      <c r="AQ359" s="4">
        <f>SUBTOTAL(9,AQ358)</f>
        <v>0</v>
      </c>
      <c r="AR359" s="3"/>
      <c r="AS359" s="15">
        <f>SUBTOTAL(9,AS358)</f>
        <v>0</v>
      </c>
      <c r="AT359" s="3"/>
      <c r="AU359" s="2"/>
    </row>
    <row r="360" ht="15.75" customHeight="1" outlineLevel="2">
      <c r="A360" s="15" t="s">
        <v>31</v>
      </c>
      <c r="B360" s="15" t="s">
        <v>691</v>
      </c>
      <c r="C360" s="15" t="s">
        <v>691</v>
      </c>
      <c r="D360" s="15" t="s">
        <v>745</v>
      </c>
      <c r="E360" s="15" t="s">
        <v>746</v>
      </c>
      <c r="F360" s="15" t="s">
        <v>747</v>
      </c>
      <c r="G360" s="15" t="s">
        <v>36</v>
      </c>
      <c r="H360" s="15" t="s">
        <v>60</v>
      </c>
      <c r="I360" s="2">
        <v>18.0</v>
      </c>
      <c r="J360" s="3">
        <f>IF(I360&gt;0, I360/$AU360, "")</f>
        <v>0.9473684211</v>
      </c>
      <c r="K360" s="4">
        <v>1.0</v>
      </c>
      <c r="L360" s="3">
        <f>IF(K360&gt;0, K360/$AU360, "")</f>
        <v>0.05263157895</v>
      </c>
      <c r="M360" s="4"/>
      <c r="N360" s="3" t="str">
        <f>IF(M360&gt;0, M360/$AU360, "")</f>
        <v/>
      </c>
      <c r="O360" s="4"/>
      <c r="P360" s="3" t="str">
        <f>IF(O360&gt;0, O360/$AU360, "")</f>
        <v/>
      </c>
      <c r="Q360" s="4"/>
      <c r="R360" s="3" t="str">
        <f>IF(Q360&gt;0, Q360/$AU360, "")</f>
        <v/>
      </c>
      <c r="S360" s="4"/>
      <c r="T360" s="3" t="str">
        <f>IF(S360&gt;0, S360/$AU360, "")</f>
        <v/>
      </c>
      <c r="U360" s="4"/>
      <c r="V360" s="3" t="str">
        <f>IF(U360&gt;0, U360/$AU360, "")</f>
        <v/>
      </c>
      <c r="W360" s="4"/>
      <c r="X360" s="3" t="str">
        <f>IF(W360&gt;0, W360/$AU360, "")</f>
        <v/>
      </c>
      <c r="Y360" s="4"/>
      <c r="Z360" s="3" t="str">
        <f>IF(Y360&gt;0, Y360/$AU360, "")</f>
        <v/>
      </c>
      <c r="AA360" s="4"/>
      <c r="AB360" s="3" t="str">
        <f>IF(AA360&gt;0, AA360/$AU360, "")</f>
        <v/>
      </c>
      <c r="AC360" s="4"/>
      <c r="AD360" s="3" t="str">
        <f>IF(AC360&gt;0, AC360/$AU360, "")</f>
        <v/>
      </c>
      <c r="AE360" s="4"/>
      <c r="AF360" s="3" t="str">
        <f>IF(AE360&gt;0, AE360/$AU360, "")</f>
        <v/>
      </c>
      <c r="AG360" s="4"/>
      <c r="AH360" s="3" t="str">
        <f>IF(AG360&gt;0, AG360/$AU360, "")</f>
        <v/>
      </c>
      <c r="AI360" s="4"/>
      <c r="AJ360" s="3" t="str">
        <f>IF(AI360&gt;0, AI360/$AU360, "")</f>
        <v/>
      </c>
      <c r="AK360" s="4"/>
      <c r="AL360" s="3" t="str">
        <f>IF(AK360&gt;0, AK360/$AU360, "")</f>
        <v/>
      </c>
      <c r="AM360" s="4"/>
      <c r="AN360" s="3" t="str">
        <f>IF(AM360&gt;0, AM360/$AU360, "")</f>
        <v/>
      </c>
      <c r="AO360" s="4"/>
      <c r="AP360" s="3" t="str">
        <f>IF(AO360&gt;0, AO360/$AU360, "")</f>
        <v/>
      </c>
      <c r="AQ360" s="4"/>
      <c r="AR360" s="3" t="str">
        <f>IF(AQ360&gt;0, AQ360/$AU360, "")</f>
        <v/>
      </c>
      <c r="AT360" s="3" t="str">
        <f>IF(AS360&gt;0, AS360/$AU360, "")</f>
        <v/>
      </c>
      <c r="AU360" s="2">
        <v>19.0</v>
      </c>
    </row>
    <row r="361" ht="15.75" customHeight="1" outlineLevel="1">
      <c r="D361" s="5" t="s">
        <v>748</v>
      </c>
      <c r="I361" s="2">
        <f>SUBTOTAL(9,I360)</f>
        <v>18</v>
      </c>
      <c r="J361" s="3"/>
      <c r="K361" s="4">
        <f>SUBTOTAL(9,K360)</f>
        <v>1</v>
      </c>
      <c r="L361" s="3"/>
      <c r="M361" s="4">
        <f>SUBTOTAL(9,M360)</f>
        <v>0</v>
      </c>
      <c r="N361" s="3"/>
      <c r="O361" s="4">
        <f>SUBTOTAL(9,O360)</f>
        <v>0</v>
      </c>
      <c r="P361" s="3"/>
      <c r="Q361" s="4">
        <f>SUBTOTAL(9,Q360)</f>
        <v>0</v>
      </c>
      <c r="R361" s="3"/>
      <c r="S361" s="4">
        <f>SUBTOTAL(9,S360)</f>
        <v>0</v>
      </c>
      <c r="T361" s="3"/>
      <c r="U361" s="4">
        <f>SUBTOTAL(9,U360)</f>
        <v>0</v>
      </c>
      <c r="V361" s="3"/>
      <c r="W361" s="4">
        <f>SUBTOTAL(9,W360)</f>
        <v>0</v>
      </c>
      <c r="X361" s="3"/>
      <c r="Y361" s="4">
        <f>SUBTOTAL(9,Y360)</f>
        <v>0</v>
      </c>
      <c r="Z361" s="3"/>
      <c r="AA361" s="4">
        <f>SUBTOTAL(9,AA360)</f>
        <v>0</v>
      </c>
      <c r="AB361" s="3"/>
      <c r="AC361" s="4">
        <f>SUBTOTAL(9,AC360)</f>
        <v>0</v>
      </c>
      <c r="AD361" s="3"/>
      <c r="AE361" s="4">
        <f>SUBTOTAL(9,AE360)</f>
        <v>0</v>
      </c>
      <c r="AF361" s="3"/>
      <c r="AG361" s="4">
        <f>SUBTOTAL(9,AG360)</f>
        <v>0</v>
      </c>
      <c r="AH361" s="3"/>
      <c r="AI361" s="4">
        <f>SUBTOTAL(9,AI360)</f>
        <v>0</v>
      </c>
      <c r="AJ361" s="3"/>
      <c r="AK361" s="4">
        <f>SUBTOTAL(9,AK360)</f>
        <v>0</v>
      </c>
      <c r="AL361" s="3"/>
      <c r="AM361" s="4">
        <f>SUBTOTAL(9,AM360)</f>
        <v>0</v>
      </c>
      <c r="AN361" s="3"/>
      <c r="AO361" s="4">
        <f>SUBTOTAL(9,AO360)</f>
        <v>0</v>
      </c>
      <c r="AP361" s="3"/>
      <c r="AQ361" s="4">
        <f>SUBTOTAL(9,AQ360)</f>
        <v>0</v>
      </c>
      <c r="AR361" s="3"/>
      <c r="AS361" s="15">
        <f>SUBTOTAL(9,AS360)</f>
        <v>0</v>
      </c>
      <c r="AT361" s="3"/>
      <c r="AU361" s="2"/>
    </row>
    <row r="362" ht="15.75" customHeight="1" outlineLevel="2">
      <c r="A362" s="15" t="s">
        <v>31</v>
      </c>
      <c r="B362" s="15" t="s">
        <v>691</v>
      </c>
      <c r="C362" s="15" t="s">
        <v>749</v>
      </c>
      <c r="D362" s="15" t="s">
        <v>750</v>
      </c>
      <c r="E362" s="15" t="s">
        <v>751</v>
      </c>
      <c r="F362" s="15" t="s">
        <v>752</v>
      </c>
      <c r="G362" s="15" t="s">
        <v>46</v>
      </c>
      <c r="H362" s="15" t="s">
        <v>37</v>
      </c>
      <c r="I362" s="2">
        <v>15.0</v>
      </c>
      <c r="J362" s="3">
        <f t="shared" ref="J362:J363" si="685">IF(I362&gt;0, I362/$AU362, "")</f>
        <v>0.5357142857</v>
      </c>
      <c r="K362" s="4">
        <v>3.0</v>
      </c>
      <c r="L362" s="3">
        <f t="shared" ref="L362:L363" si="686">IF(K362&gt;0, K362/$AU362, "")</f>
        <v>0.1071428571</v>
      </c>
      <c r="M362" s="4">
        <v>3.0</v>
      </c>
      <c r="N362" s="3">
        <f t="shared" ref="N362:N363" si="687">IF(M362&gt;0, M362/$AU362, "")</f>
        <v>0.1071428571</v>
      </c>
      <c r="O362" s="4">
        <v>3.0</v>
      </c>
      <c r="P362" s="3">
        <f t="shared" ref="P362:P363" si="688">IF(O362&gt;0, O362/$AU362, "")</f>
        <v>0.1071428571</v>
      </c>
      <c r="Q362" s="4">
        <v>2.0</v>
      </c>
      <c r="R362" s="3">
        <f t="shared" ref="R362:R363" si="689">IF(Q362&gt;0, Q362/$AU362, "")</f>
        <v>0.07142857143</v>
      </c>
      <c r="S362" s="4">
        <v>1.0</v>
      </c>
      <c r="T362" s="3">
        <f t="shared" ref="T362:T363" si="690">IF(S362&gt;0, S362/$AU362, "")</f>
        <v>0.03571428571</v>
      </c>
      <c r="U362" s="4"/>
      <c r="V362" s="3" t="str">
        <f t="shared" ref="V362:V363" si="691">IF(U362&gt;0, U362/$AU362, "")</f>
        <v/>
      </c>
      <c r="W362" s="4"/>
      <c r="X362" s="3" t="str">
        <f t="shared" ref="X362:X363" si="692">IF(W362&gt;0, W362/$AU362, "")</f>
        <v/>
      </c>
      <c r="Y362" s="4">
        <v>1.0</v>
      </c>
      <c r="Z362" s="3">
        <f t="shared" ref="Z362:Z363" si="693">IF(Y362&gt;0, Y362/$AU362, "")</f>
        <v>0.03571428571</v>
      </c>
      <c r="AA362" s="4"/>
      <c r="AB362" s="3" t="str">
        <f t="shared" ref="AB362:AB363" si="694">IF(AA362&gt;0, AA362/$AU362, "")</f>
        <v/>
      </c>
      <c r="AC362" s="4"/>
      <c r="AD362" s="3" t="str">
        <f t="shared" ref="AD362:AD363" si="695">IF(AC362&gt;0, AC362/$AU362, "")</f>
        <v/>
      </c>
      <c r="AE362" s="4"/>
      <c r="AF362" s="3" t="str">
        <f t="shared" ref="AF362:AF363" si="696">IF(AE362&gt;0, AE362/$AU362, "")</f>
        <v/>
      </c>
      <c r="AG362" s="4"/>
      <c r="AH362" s="3" t="str">
        <f t="shared" ref="AH362:AH363" si="697">IF(AG362&gt;0, AG362/$AU362, "")</f>
        <v/>
      </c>
      <c r="AI362" s="4"/>
      <c r="AJ362" s="3" t="str">
        <f t="shared" ref="AJ362:AJ363" si="698">IF(AI362&gt;0, AI362/$AU362, "")</f>
        <v/>
      </c>
      <c r="AK362" s="4"/>
      <c r="AL362" s="3" t="str">
        <f t="shared" ref="AL362:AL363" si="699">IF(AK362&gt;0, AK362/$AU362, "")</f>
        <v/>
      </c>
      <c r="AM362" s="4"/>
      <c r="AN362" s="3" t="str">
        <f t="shared" ref="AN362:AN363" si="700">IF(AM362&gt;0, AM362/$AU362, "")</f>
        <v/>
      </c>
      <c r="AO362" s="4"/>
      <c r="AP362" s="3" t="str">
        <f t="shared" ref="AP362:AP363" si="701">IF(AO362&gt;0, AO362/$AU362, "")</f>
        <v/>
      </c>
      <c r="AQ362" s="4"/>
      <c r="AR362" s="3" t="str">
        <f t="shared" ref="AR362:AR363" si="702">IF(AQ362&gt;0, AQ362/$AU362, "")</f>
        <v/>
      </c>
      <c r="AT362" s="3" t="str">
        <f t="shared" ref="AT362:AT363" si="703">IF(AS362&gt;0, AS362/$AU362, "")</f>
        <v/>
      </c>
      <c r="AU362" s="2">
        <v>28.0</v>
      </c>
    </row>
    <row r="363" ht="15.75" customHeight="1" outlineLevel="2">
      <c r="A363" s="15" t="s">
        <v>31</v>
      </c>
      <c r="B363" s="15" t="s">
        <v>691</v>
      </c>
      <c r="C363" s="15" t="s">
        <v>749</v>
      </c>
      <c r="D363" s="15" t="s">
        <v>750</v>
      </c>
      <c r="E363" s="15" t="s">
        <v>753</v>
      </c>
      <c r="F363" s="15" t="s">
        <v>754</v>
      </c>
      <c r="G363" s="15" t="s">
        <v>36</v>
      </c>
      <c r="H363" s="15" t="s">
        <v>37</v>
      </c>
      <c r="I363" s="2">
        <v>17.0</v>
      </c>
      <c r="J363" s="3">
        <f t="shared" si="685"/>
        <v>0.5666666667</v>
      </c>
      <c r="K363" s="4">
        <v>2.0</v>
      </c>
      <c r="L363" s="3">
        <f t="shared" si="686"/>
        <v>0.06666666667</v>
      </c>
      <c r="M363" s="4">
        <v>2.0</v>
      </c>
      <c r="N363" s="3">
        <f t="shared" si="687"/>
        <v>0.06666666667</v>
      </c>
      <c r="O363" s="4">
        <v>3.0</v>
      </c>
      <c r="P363" s="3">
        <f t="shared" si="688"/>
        <v>0.1</v>
      </c>
      <c r="Q363" s="4">
        <v>1.0</v>
      </c>
      <c r="R363" s="3">
        <f t="shared" si="689"/>
        <v>0.03333333333</v>
      </c>
      <c r="S363" s="4">
        <v>1.0</v>
      </c>
      <c r="T363" s="3">
        <f t="shared" si="690"/>
        <v>0.03333333333</v>
      </c>
      <c r="U363" s="4">
        <v>1.0</v>
      </c>
      <c r="V363" s="3">
        <f t="shared" si="691"/>
        <v>0.03333333333</v>
      </c>
      <c r="W363" s="4"/>
      <c r="X363" s="3" t="str">
        <f t="shared" si="692"/>
        <v/>
      </c>
      <c r="Y363" s="4"/>
      <c r="Z363" s="3" t="str">
        <f t="shared" si="693"/>
        <v/>
      </c>
      <c r="AA363" s="4">
        <v>1.0</v>
      </c>
      <c r="AB363" s="3">
        <f t="shared" si="694"/>
        <v>0.03333333333</v>
      </c>
      <c r="AC363" s="4">
        <v>1.0</v>
      </c>
      <c r="AD363" s="3">
        <f t="shared" si="695"/>
        <v>0.03333333333</v>
      </c>
      <c r="AE363" s="4"/>
      <c r="AF363" s="3" t="str">
        <f t="shared" si="696"/>
        <v/>
      </c>
      <c r="AG363" s="4"/>
      <c r="AH363" s="3" t="str">
        <f t="shared" si="697"/>
        <v/>
      </c>
      <c r="AI363" s="4"/>
      <c r="AJ363" s="3" t="str">
        <f t="shared" si="698"/>
        <v/>
      </c>
      <c r="AK363" s="4"/>
      <c r="AL363" s="3" t="str">
        <f t="shared" si="699"/>
        <v/>
      </c>
      <c r="AM363" s="4"/>
      <c r="AN363" s="3" t="str">
        <f t="shared" si="700"/>
        <v/>
      </c>
      <c r="AO363" s="4">
        <v>1.0</v>
      </c>
      <c r="AP363" s="3">
        <f t="shared" si="701"/>
        <v>0.03333333333</v>
      </c>
      <c r="AQ363" s="4"/>
      <c r="AR363" s="3" t="str">
        <f t="shared" si="702"/>
        <v/>
      </c>
      <c r="AT363" s="3" t="str">
        <f t="shared" si="703"/>
        <v/>
      </c>
      <c r="AU363" s="2">
        <v>30.0</v>
      </c>
    </row>
    <row r="364" ht="15.75" customHeight="1" outlineLevel="1">
      <c r="D364" s="5" t="s">
        <v>755</v>
      </c>
      <c r="I364" s="2">
        <f>SUBTOTAL(9,I362:I363)</f>
        <v>32</v>
      </c>
      <c r="J364" s="3"/>
      <c r="K364" s="4">
        <f>SUBTOTAL(9,K362:K363)</f>
        <v>5</v>
      </c>
      <c r="L364" s="3"/>
      <c r="M364" s="4">
        <f>SUBTOTAL(9,M362:M363)</f>
        <v>5</v>
      </c>
      <c r="N364" s="3"/>
      <c r="O364" s="4">
        <f>SUBTOTAL(9,O362:O363)</f>
        <v>6</v>
      </c>
      <c r="P364" s="3"/>
      <c r="Q364" s="4">
        <f>SUBTOTAL(9,Q362:Q363)</f>
        <v>3</v>
      </c>
      <c r="R364" s="3"/>
      <c r="S364" s="4">
        <f>SUBTOTAL(9,S362:S363)</f>
        <v>2</v>
      </c>
      <c r="T364" s="3"/>
      <c r="U364" s="4">
        <f>SUBTOTAL(9,U362:U363)</f>
        <v>1</v>
      </c>
      <c r="V364" s="3"/>
      <c r="W364" s="4">
        <f>SUBTOTAL(9,W362:W363)</f>
        <v>0</v>
      </c>
      <c r="X364" s="3"/>
      <c r="Y364" s="4">
        <f>SUBTOTAL(9,Y362:Y363)</f>
        <v>1</v>
      </c>
      <c r="Z364" s="3"/>
      <c r="AA364" s="4">
        <f>SUBTOTAL(9,AA362:AA363)</f>
        <v>1</v>
      </c>
      <c r="AB364" s="3"/>
      <c r="AC364" s="4">
        <f>SUBTOTAL(9,AC362:AC363)</f>
        <v>1</v>
      </c>
      <c r="AD364" s="3"/>
      <c r="AE364" s="4">
        <f>SUBTOTAL(9,AE362:AE363)</f>
        <v>0</v>
      </c>
      <c r="AF364" s="3"/>
      <c r="AG364" s="4">
        <f>SUBTOTAL(9,AG362:AG363)</f>
        <v>0</v>
      </c>
      <c r="AH364" s="3"/>
      <c r="AI364" s="4">
        <f>SUBTOTAL(9,AI362:AI363)</f>
        <v>0</v>
      </c>
      <c r="AJ364" s="3"/>
      <c r="AK364" s="4">
        <f>SUBTOTAL(9,AK362:AK363)</f>
        <v>0</v>
      </c>
      <c r="AL364" s="3"/>
      <c r="AM364" s="4">
        <f>SUBTOTAL(9,AM362:AM363)</f>
        <v>0</v>
      </c>
      <c r="AN364" s="3"/>
      <c r="AO364" s="4">
        <f>SUBTOTAL(9,AO362:AO363)</f>
        <v>1</v>
      </c>
      <c r="AP364" s="3"/>
      <c r="AQ364" s="4">
        <f>SUBTOTAL(9,AQ362:AQ363)</f>
        <v>0</v>
      </c>
      <c r="AR364" s="3"/>
      <c r="AS364" s="15">
        <f>SUBTOTAL(9,AS362:AS363)</f>
        <v>0</v>
      </c>
      <c r="AT364" s="3"/>
      <c r="AU364" s="2"/>
    </row>
    <row r="365" ht="15.75" customHeight="1" outlineLevel="2">
      <c r="A365" s="15" t="s">
        <v>31</v>
      </c>
      <c r="B365" s="15" t="s">
        <v>691</v>
      </c>
      <c r="C365" s="15" t="s">
        <v>749</v>
      </c>
      <c r="D365" s="15" t="s">
        <v>756</v>
      </c>
      <c r="E365" s="15" t="s">
        <v>757</v>
      </c>
      <c r="F365" s="15" t="s">
        <v>758</v>
      </c>
      <c r="G365" s="15" t="s">
        <v>46</v>
      </c>
      <c r="H365" s="15" t="s">
        <v>37</v>
      </c>
      <c r="I365" s="2">
        <v>11.0</v>
      </c>
      <c r="J365" s="3">
        <f>IF(I365&gt;0, I365/$AU365, "")</f>
        <v>0.7333333333</v>
      </c>
      <c r="K365" s="4"/>
      <c r="L365" s="3" t="str">
        <f>IF(K365&gt;0, K365/$AU365, "")</f>
        <v/>
      </c>
      <c r="M365" s="4"/>
      <c r="N365" s="3" t="str">
        <f>IF(M365&gt;0, M365/$AU365, "")</f>
        <v/>
      </c>
      <c r="O365" s="4">
        <v>1.0</v>
      </c>
      <c r="P365" s="3">
        <f>IF(O365&gt;0, O365/$AU365, "")</f>
        <v>0.06666666667</v>
      </c>
      <c r="Q365" s="4"/>
      <c r="R365" s="3" t="str">
        <f>IF(Q365&gt;0, Q365/$AU365, "")</f>
        <v/>
      </c>
      <c r="S365" s="4">
        <v>2.0</v>
      </c>
      <c r="T365" s="3">
        <f>IF(S365&gt;0, S365/$AU365, "")</f>
        <v>0.1333333333</v>
      </c>
      <c r="U365" s="4"/>
      <c r="V365" s="3" t="str">
        <f>IF(U365&gt;0, U365/$AU365, "")</f>
        <v/>
      </c>
      <c r="W365" s="4"/>
      <c r="X365" s="3" t="str">
        <f>IF(W365&gt;0, W365/$AU365, "")</f>
        <v/>
      </c>
      <c r="Y365" s="4"/>
      <c r="Z365" s="3" t="str">
        <f>IF(Y365&gt;0, Y365/$AU365, "")</f>
        <v/>
      </c>
      <c r="AA365" s="4"/>
      <c r="AB365" s="3" t="str">
        <f>IF(AA365&gt;0, AA365/$AU365, "")</f>
        <v/>
      </c>
      <c r="AC365" s="4">
        <v>1.0</v>
      </c>
      <c r="AD365" s="3">
        <f>IF(AC365&gt;0, AC365/$AU365, "")</f>
        <v>0.06666666667</v>
      </c>
      <c r="AE365" s="4"/>
      <c r="AF365" s="3" t="str">
        <f>IF(AE365&gt;0, AE365/$AU365, "")</f>
        <v/>
      </c>
      <c r="AG365" s="4"/>
      <c r="AH365" s="3" t="str">
        <f>IF(AG365&gt;0, AG365/$AU365, "")</f>
        <v/>
      </c>
      <c r="AI365" s="4"/>
      <c r="AJ365" s="3" t="str">
        <f>IF(AI365&gt;0, AI365/$AU365, "")</f>
        <v/>
      </c>
      <c r="AK365" s="4"/>
      <c r="AL365" s="3" t="str">
        <f>IF(AK365&gt;0, AK365/$AU365, "")</f>
        <v/>
      </c>
      <c r="AM365" s="4"/>
      <c r="AN365" s="3" t="str">
        <f>IF(AM365&gt;0, AM365/$AU365, "")</f>
        <v/>
      </c>
      <c r="AO365" s="4"/>
      <c r="AP365" s="3" t="str">
        <f>IF(AO365&gt;0, AO365/$AU365, "")</f>
        <v/>
      </c>
      <c r="AQ365" s="4"/>
      <c r="AR365" s="3" t="str">
        <f>IF(AQ365&gt;0, AQ365/$AU365, "")</f>
        <v/>
      </c>
      <c r="AT365" s="3" t="str">
        <f>IF(AS365&gt;0, AS365/$AU365, "")</f>
        <v/>
      </c>
      <c r="AU365" s="2">
        <v>15.0</v>
      </c>
    </row>
    <row r="366" ht="15.75" customHeight="1" outlineLevel="1">
      <c r="D366" s="5" t="s">
        <v>759</v>
      </c>
      <c r="I366" s="2">
        <f>SUBTOTAL(9,I365)</f>
        <v>11</v>
      </c>
      <c r="J366" s="3"/>
      <c r="K366" s="4">
        <f>SUBTOTAL(9,K365)</f>
        <v>0</v>
      </c>
      <c r="L366" s="3"/>
      <c r="M366" s="4">
        <f>SUBTOTAL(9,M365)</f>
        <v>0</v>
      </c>
      <c r="N366" s="3"/>
      <c r="O366" s="4">
        <f>SUBTOTAL(9,O365)</f>
        <v>1</v>
      </c>
      <c r="P366" s="3"/>
      <c r="Q366" s="4">
        <f>SUBTOTAL(9,Q365)</f>
        <v>0</v>
      </c>
      <c r="R366" s="3"/>
      <c r="S366" s="4">
        <f>SUBTOTAL(9,S365)</f>
        <v>2</v>
      </c>
      <c r="T366" s="3"/>
      <c r="U366" s="4">
        <f>SUBTOTAL(9,U365)</f>
        <v>0</v>
      </c>
      <c r="V366" s="3"/>
      <c r="W366" s="4">
        <f>SUBTOTAL(9,W365)</f>
        <v>0</v>
      </c>
      <c r="X366" s="3"/>
      <c r="Y366" s="4">
        <f>SUBTOTAL(9,Y365)</f>
        <v>0</v>
      </c>
      <c r="Z366" s="3"/>
      <c r="AA366" s="4">
        <f>SUBTOTAL(9,AA365)</f>
        <v>0</v>
      </c>
      <c r="AB366" s="3"/>
      <c r="AC366" s="4">
        <f>SUBTOTAL(9,AC365)</f>
        <v>1</v>
      </c>
      <c r="AD366" s="3"/>
      <c r="AE366" s="4">
        <f>SUBTOTAL(9,AE365)</f>
        <v>0</v>
      </c>
      <c r="AF366" s="3"/>
      <c r="AG366" s="4">
        <f>SUBTOTAL(9,AG365)</f>
        <v>0</v>
      </c>
      <c r="AH366" s="3"/>
      <c r="AI366" s="4">
        <f>SUBTOTAL(9,AI365)</f>
        <v>0</v>
      </c>
      <c r="AJ366" s="3"/>
      <c r="AK366" s="4">
        <f>SUBTOTAL(9,AK365)</f>
        <v>0</v>
      </c>
      <c r="AL366" s="3"/>
      <c r="AM366" s="4">
        <f>SUBTOTAL(9,AM365)</f>
        <v>0</v>
      </c>
      <c r="AN366" s="3"/>
      <c r="AO366" s="4">
        <f>SUBTOTAL(9,AO365)</f>
        <v>0</v>
      </c>
      <c r="AP366" s="3"/>
      <c r="AQ366" s="4">
        <f>SUBTOTAL(9,AQ365)</f>
        <v>0</v>
      </c>
      <c r="AR366" s="3"/>
      <c r="AS366" s="15">
        <f>SUBTOTAL(9,AS365)</f>
        <v>0</v>
      </c>
      <c r="AT366" s="3"/>
      <c r="AU366" s="2"/>
    </row>
    <row r="367" ht="15.75" customHeight="1" outlineLevel="2">
      <c r="A367" s="15" t="s">
        <v>31</v>
      </c>
      <c r="B367" s="15" t="s">
        <v>691</v>
      </c>
      <c r="C367" s="15" t="s">
        <v>749</v>
      </c>
      <c r="D367" s="15" t="s">
        <v>760</v>
      </c>
      <c r="E367" s="15" t="s">
        <v>761</v>
      </c>
      <c r="F367" s="15" t="s">
        <v>762</v>
      </c>
      <c r="G367" s="15" t="s">
        <v>46</v>
      </c>
      <c r="H367" s="15" t="s">
        <v>37</v>
      </c>
      <c r="I367" s="2">
        <v>5.0</v>
      </c>
      <c r="J367" s="3">
        <f>IF(I367&gt;0, I367/$AU367, "")</f>
        <v>0.25</v>
      </c>
      <c r="K367" s="4">
        <v>3.0</v>
      </c>
      <c r="L367" s="3">
        <f>IF(K367&gt;0, K367/$AU367, "")</f>
        <v>0.15</v>
      </c>
      <c r="M367" s="4">
        <v>1.0</v>
      </c>
      <c r="N367" s="3">
        <f>IF(M367&gt;0, M367/$AU367, "")</f>
        <v>0.05</v>
      </c>
      <c r="O367" s="4">
        <v>4.0</v>
      </c>
      <c r="P367" s="3">
        <f>IF(O367&gt;0, O367/$AU367, "")</f>
        <v>0.2</v>
      </c>
      <c r="Q367" s="4">
        <v>3.0</v>
      </c>
      <c r="R367" s="3">
        <f>IF(Q367&gt;0, Q367/$AU367, "")</f>
        <v>0.15</v>
      </c>
      <c r="S367" s="4"/>
      <c r="T367" s="3" t="str">
        <f>IF(S367&gt;0, S367/$AU367, "")</f>
        <v/>
      </c>
      <c r="U367" s="4">
        <v>1.0</v>
      </c>
      <c r="V367" s="3">
        <f>IF(U367&gt;0, U367/$AU367, "")</f>
        <v>0.05</v>
      </c>
      <c r="W367" s="4">
        <v>1.0</v>
      </c>
      <c r="X367" s="3">
        <f>IF(W367&gt;0, W367/$AU367, "")</f>
        <v>0.05</v>
      </c>
      <c r="Y367" s="4"/>
      <c r="Z367" s="3" t="str">
        <f>IF(Y367&gt;0, Y367/$AU367, "")</f>
        <v/>
      </c>
      <c r="AA367" s="4"/>
      <c r="AB367" s="3" t="str">
        <f>IF(AA367&gt;0, AA367/$AU367, "")</f>
        <v/>
      </c>
      <c r="AC367" s="4">
        <v>1.0</v>
      </c>
      <c r="AD367" s="3">
        <f>IF(AC367&gt;0, AC367/$AU367, "")</f>
        <v>0.05</v>
      </c>
      <c r="AE367" s="4"/>
      <c r="AF367" s="3" t="str">
        <f>IF(AE367&gt;0, AE367/$AU367, "")</f>
        <v/>
      </c>
      <c r="AG367" s="4"/>
      <c r="AH367" s="3" t="str">
        <f>IF(AG367&gt;0, AG367/$AU367, "")</f>
        <v/>
      </c>
      <c r="AI367" s="4"/>
      <c r="AJ367" s="3" t="str">
        <f>IF(AI367&gt;0, AI367/$AU367, "")</f>
        <v/>
      </c>
      <c r="AK367" s="4"/>
      <c r="AL367" s="3" t="str">
        <f>IF(AK367&gt;0, AK367/$AU367, "")</f>
        <v/>
      </c>
      <c r="AM367" s="4"/>
      <c r="AN367" s="3" t="str">
        <f>IF(AM367&gt;0, AM367/$AU367, "")</f>
        <v/>
      </c>
      <c r="AO367" s="4">
        <v>1.0</v>
      </c>
      <c r="AP367" s="3">
        <f>IF(AO367&gt;0, AO367/$AU367, "")</f>
        <v>0.05</v>
      </c>
      <c r="AQ367" s="4"/>
      <c r="AR367" s="3" t="str">
        <f>IF(AQ367&gt;0, AQ367/$AU367, "")</f>
        <v/>
      </c>
      <c r="AT367" s="3" t="str">
        <f>IF(AS367&gt;0, AS367/$AU367, "")</f>
        <v/>
      </c>
      <c r="AU367" s="2">
        <v>20.0</v>
      </c>
    </row>
    <row r="368" ht="15.75" customHeight="1" outlineLevel="1">
      <c r="D368" s="5" t="s">
        <v>763</v>
      </c>
      <c r="I368" s="2">
        <f>SUBTOTAL(9,I367)</f>
        <v>5</v>
      </c>
      <c r="J368" s="3"/>
      <c r="K368" s="4">
        <f>SUBTOTAL(9,K367)</f>
        <v>3</v>
      </c>
      <c r="L368" s="3"/>
      <c r="M368" s="4">
        <f>SUBTOTAL(9,M367)</f>
        <v>1</v>
      </c>
      <c r="N368" s="3"/>
      <c r="O368" s="4">
        <f>SUBTOTAL(9,O367)</f>
        <v>4</v>
      </c>
      <c r="P368" s="3"/>
      <c r="Q368" s="4">
        <f>SUBTOTAL(9,Q367)</f>
        <v>3</v>
      </c>
      <c r="R368" s="3"/>
      <c r="S368" s="4">
        <f>SUBTOTAL(9,S367)</f>
        <v>0</v>
      </c>
      <c r="T368" s="3"/>
      <c r="U368" s="4">
        <f>SUBTOTAL(9,U367)</f>
        <v>1</v>
      </c>
      <c r="V368" s="3"/>
      <c r="W368" s="4">
        <f>SUBTOTAL(9,W367)</f>
        <v>1</v>
      </c>
      <c r="X368" s="3"/>
      <c r="Y368" s="4">
        <f>SUBTOTAL(9,Y367)</f>
        <v>0</v>
      </c>
      <c r="Z368" s="3"/>
      <c r="AA368" s="4">
        <f>SUBTOTAL(9,AA367)</f>
        <v>0</v>
      </c>
      <c r="AB368" s="3"/>
      <c r="AC368" s="4">
        <f>SUBTOTAL(9,AC367)</f>
        <v>1</v>
      </c>
      <c r="AD368" s="3"/>
      <c r="AE368" s="4">
        <f>SUBTOTAL(9,AE367)</f>
        <v>0</v>
      </c>
      <c r="AF368" s="3"/>
      <c r="AG368" s="4">
        <f>SUBTOTAL(9,AG367)</f>
        <v>0</v>
      </c>
      <c r="AH368" s="3"/>
      <c r="AI368" s="4">
        <f>SUBTOTAL(9,AI367)</f>
        <v>0</v>
      </c>
      <c r="AJ368" s="3"/>
      <c r="AK368" s="4">
        <f>SUBTOTAL(9,AK367)</f>
        <v>0</v>
      </c>
      <c r="AL368" s="3"/>
      <c r="AM368" s="4">
        <f>SUBTOTAL(9,AM367)</f>
        <v>0</v>
      </c>
      <c r="AN368" s="3"/>
      <c r="AO368" s="4">
        <f>SUBTOTAL(9,AO367)</f>
        <v>1</v>
      </c>
      <c r="AP368" s="3"/>
      <c r="AQ368" s="4">
        <f>SUBTOTAL(9,AQ367)</f>
        <v>0</v>
      </c>
      <c r="AR368" s="3"/>
      <c r="AS368" s="15">
        <f>SUBTOTAL(9,AS367)</f>
        <v>0</v>
      </c>
      <c r="AT368" s="3"/>
      <c r="AU368" s="2"/>
    </row>
    <row r="369" ht="15.75" customHeight="1" outlineLevel="2">
      <c r="A369" s="15" t="s">
        <v>31</v>
      </c>
      <c r="B369" s="15" t="s">
        <v>749</v>
      </c>
      <c r="C369" s="15" t="s">
        <v>764</v>
      </c>
      <c r="D369" s="15" t="s">
        <v>765</v>
      </c>
      <c r="E369" s="15" t="s">
        <v>766</v>
      </c>
      <c r="F369" s="15" t="s">
        <v>767</v>
      </c>
      <c r="G369" s="15" t="s">
        <v>36</v>
      </c>
      <c r="H369" s="15" t="s">
        <v>37</v>
      </c>
      <c r="I369" s="2">
        <v>5.0</v>
      </c>
      <c r="J369" s="3">
        <f>IF(I369&gt;0, I369/$AU369, "")</f>
        <v>0.2</v>
      </c>
      <c r="K369" s="4">
        <v>14.0</v>
      </c>
      <c r="L369" s="3">
        <f>IF(K369&gt;0, K369/$AU369, "")</f>
        <v>0.56</v>
      </c>
      <c r="M369" s="4">
        <v>1.0</v>
      </c>
      <c r="N369" s="3">
        <f>IF(M369&gt;0, M369/$AU369, "")</f>
        <v>0.04</v>
      </c>
      <c r="O369" s="4">
        <v>2.0</v>
      </c>
      <c r="P369" s="3">
        <f>IF(O369&gt;0, O369/$AU369, "")</f>
        <v>0.08</v>
      </c>
      <c r="Q369" s="4">
        <v>1.0</v>
      </c>
      <c r="R369" s="3">
        <f>IF(Q369&gt;0, Q369/$AU369, "")</f>
        <v>0.04</v>
      </c>
      <c r="S369" s="4"/>
      <c r="T369" s="3" t="str">
        <f>IF(S369&gt;0, S369/$AU369, "")</f>
        <v/>
      </c>
      <c r="U369" s="4"/>
      <c r="V369" s="3" t="str">
        <f>IF(U369&gt;0, U369/$AU369, "")</f>
        <v/>
      </c>
      <c r="W369" s="4">
        <v>1.0</v>
      </c>
      <c r="X369" s="3">
        <f>IF(W369&gt;0, W369/$AU369, "")</f>
        <v>0.04</v>
      </c>
      <c r="Y369" s="4"/>
      <c r="Z369" s="3" t="str">
        <f>IF(Y369&gt;0, Y369/$AU369, "")</f>
        <v/>
      </c>
      <c r="AA369" s="4">
        <v>1.0</v>
      </c>
      <c r="AB369" s="3">
        <f>IF(AA369&gt;0, AA369/$AU369, "")</f>
        <v>0.04</v>
      </c>
      <c r="AC369" s="4"/>
      <c r="AD369" s="3" t="str">
        <f>IF(AC369&gt;0, AC369/$AU369, "")</f>
        <v/>
      </c>
      <c r="AE369" s="4"/>
      <c r="AF369" s="3" t="str">
        <f>IF(AE369&gt;0, AE369/$AU369, "")</f>
        <v/>
      </c>
      <c r="AG369" s="4"/>
      <c r="AH369" s="3" t="str">
        <f>IF(AG369&gt;0, AG369/$AU369, "")</f>
        <v/>
      </c>
      <c r="AI369" s="4"/>
      <c r="AJ369" s="3" t="str">
        <f>IF(AI369&gt;0, AI369/$AU369, "")</f>
        <v/>
      </c>
      <c r="AK369" s="4"/>
      <c r="AL369" s="3" t="str">
        <f>IF(AK369&gt;0, AK369/$AU369, "")</f>
        <v/>
      </c>
      <c r="AM369" s="4"/>
      <c r="AN369" s="3" t="str">
        <f>IF(AM369&gt;0, AM369/$AU369, "")</f>
        <v/>
      </c>
      <c r="AO369" s="4"/>
      <c r="AP369" s="3" t="str">
        <f>IF(AO369&gt;0, AO369/$AU369, "")</f>
        <v/>
      </c>
      <c r="AQ369" s="4"/>
      <c r="AR369" s="3" t="str">
        <f>IF(AQ369&gt;0, AQ369/$AU369, "")</f>
        <v/>
      </c>
      <c r="AT369" s="3" t="str">
        <f>IF(AS369&gt;0, AS369/$AU369, "")</f>
        <v/>
      </c>
      <c r="AU369" s="2">
        <v>25.0</v>
      </c>
    </row>
    <row r="370" ht="15.75" customHeight="1" outlineLevel="1">
      <c r="D370" s="5" t="s">
        <v>768</v>
      </c>
      <c r="I370" s="2">
        <f>SUBTOTAL(9,I369)</f>
        <v>5</v>
      </c>
      <c r="J370" s="3"/>
      <c r="K370" s="4">
        <f>SUBTOTAL(9,K369)</f>
        <v>14</v>
      </c>
      <c r="L370" s="3"/>
      <c r="M370" s="4">
        <f>SUBTOTAL(9,M369)</f>
        <v>1</v>
      </c>
      <c r="N370" s="3"/>
      <c r="O370" s="4">
        <f>SUBTOTAL(9,O369)</f>
        <v>2</v>
      </c>
      <c r="P370" s="3"/>
      <c r="Q370" s="4">
        <f>SUBTOTAL(9,Q369)</f>
        <v>1</v>
      </c>
      <c r="R370" s="3"/>
      <c r="S370" s="4">
        <f>SUBTOTAL(9,S369)</f>
        <v>0</v>
      </c>
      <c r="T370" s="3"/>
      <c r="U370" s="4">
        <f>SUBTOTAL(9,U369)</f>
        <v>0</v>
      </c>
      <c r="V370" s="3"/>
      <c r="W370" s="4">
        <f>SUBTOTAL(9,W369)</f>
        <v>1</v>
      </c>
      <c r="X370" s="3"/>
      <c r="Y370" s="4">
        <f>SUBTOTAL(9,Y369)</f>
        <v>0</v>
      </c>
      <c r="Z370" s="3"/>
      <c r="AA370" s="4">
        <f>SUBTOTAL(9,AA369)</f>
        <v>1</v>
      </c>
      <c r="AB370" s="3"/>
      <c r="AC370" s="4">
        <f>SUBTOTAL(9,AC369)</f>
        <v>0</v>
      </c>
      <c r="AD370" s="3"/>
      <c r="AE370" s="4">
        <f>SUBTOTAL(9,AE369)</f>
        <v>0</v>
      </c>
      <c r="AF370" s="3"/>
      <c r="AG370" s="4">
        <f>SUBTOTAL(9,AG369)</f>
        <v>0</v>
      </c>
      <c r="AH370" s="3"/>
      <c r="AI370" s="4">
        <f>SUBTOTAL(9,AI369)</f>
        <v>0</v>
      </c>
      <c r="AJ370" s="3"/>
      <c r="AK370" s="4">
        <f>SUBTOTAL(9,AK369)</f>
        <v>0</v>
      </c>
      <c r="AL370" s="3"/>
      <c r="AM370" s="4">
        <f>SUBTOTAL(9,AM369)</f>
        <v>0</v>
      </c>
      <c r="AN370" s="3"/>
      <c r="AO370" s="4">
        <f>SUBTOTAL(9,AO369)</f>
        <v>0</v>
      </c>
      <c r="AP370" s="3"/>
      <c r="AQ370" s="4">
        <f>SUBTOTAL(9,AQ369)</f>
        <v>0</v>
      </c>
      <c r="AR370" s="3"/>
      <c r="AS370" s="15">
        <f>SUBTOTAL(9,AS369)</f>
        <v>0</v>
      </c>
      <c r="AT370" s="3"/>
      <c r="AU370" s="2"/>
    </row>
    <row r="371" ht="15.75" customHeight="1" outlineLevel="2">
      <c r="A371" s="15" t="s">
        <v>31</v>
      </c>
      <c r="B371" s="15" t="s">
        <v>749</v>
      </c>
      <c r="C371" s="15" t="s">
        <v>764</v>
      </c>
      <c r="D371" s="15" t="s">
        <v>769</v>
      </c>
      <c r="E371" s="15" t="s">
        <v>770</v>
      </c>
      <c r="F371" s="15" t="s">
        <v>767</v>
      </c>
      <c r="G371" s="15" t="s">
        <v>46</v>
      </c>
      <c r="H371" s="15" t="s">
        <v>37</v>
      </c>
      <c r="I371" s="2">
        <v>6.0</v>
      </c>
      <c r="J371" s="3">
        <f>IF(I371&gt;0, I371/$AU371, "")</f>
        <v>0.2727272727</v>
      </c>
      <c r="K371" s="4">
        <v>6.0</v>
      </c>
      <c r="L371" s="3">
        <f>IF(K371&gt;0, K371/$AU371, "")</f>
        <v>0.2727272727</v>
      </c>
      <c r="M371" s="4">
        <v>4.0</v>
      </c>
      <c r="N371" s="3">
        <f>IF(M371&gt;0, M371/$AU371, "")</f>
        <v>0.1818181818</v>
      </c>
      <c r="O371" s="4">
        <v>4.0</v>
      </c>
      <c r="P371" s="3">
        <f>IF(O371&gt;0, O371/$AU371, "")</f>
        <v>0.1818181818</v>
      </c>
      <c r="Q371" s="4"/>
      <c r="R371" s="3" t="str">
        <f>IF(Q371&gt;0, Q371/$AU371, "")</f>
        <v/>
      </c>
      <c r="S371" s="4"/>
      <c r="T371" s="3" t="str">
        <f>IF(S371&gt;0, S371/$AU371, "")</f>
        <v/>
      </c>
      <c r="U371" s="4"/>
      <c r="V371" s="3" t="str">
        <f>IF(U371&gt;0, U371/$AU371, "")</f>
        <v/>
      </c>
      <c r="W371" s="4">
        <v>1.0</v>
      </c>
      <c r="X371" s="3">
        <f>IF(W371&gt;0, W371/$AU371, "")</f>
        <v>0.04545454545</v>
      </c>
      <c r="Y371" s="4"/>
      <c r="Z371" s="3" t="str">
        <f>IF(Y371&gt;0, Y371/$AU371, "")</f>
        <v/>
      </c>
      <c r="AA371" s="4">
        <v>1.0</v>
      </c>
      <c r="AB371" s="3">
        <f>IF(AA371&gt;0, AA371/$AU371, "")</f>
        <v>0.04545454545</v>
      </c>
      <c r="AC371" s="4"/>
      <c r="AD371" s="3" t="str">
        <f>IF(AC371&gt;0, AC371/$AU371, "")</f>
        <v/>
      </c>
      <c r="AE371" s="4"/>
      <c r="AF371" s="3" t="str">
        <f>IF(AE371&gt;0, AE371/$AU371, "")</f>
        <v/>
      </c>
      <c r="AG371" s="4"/>
      <c r="AH371" s="3" t="str">
        <f>IF(AG371&gt;0, AG371/$AU371, "")</f>
        <v/>
      </c>
      <c r="AI371" s="4"/>
      <c r="AJ371" s="3" t="str">
        <f>IF(AI371&gt;0, AI371/$AU371, "")</f>
        <v/>
      </c>
      <c r="AK371" s="4"/>
      <c r="AL371" s="3" t="str">
        <f>IF(AK371&gt;0, AK371/$AU371, "")</f>
        <v/>
      </c>
      <c r="AM371" s="4"/>
      <c r="AN371" s="3" t="str">
        <f>IF(AM371&gt;0, AM371/$AU371, "")</f>
        <v/>
      </c>
      <c r="AO371" s="4"/>
      <c r="AP371" s="3" t="str">
        <f>IF(AO371&gt;0, AO371/$AU371, "")</f>
        <v/>
      </c>
      <c r="AQ371" s="4"/>
      <c r="AR371" s="3" t="str">
        <f>IF(AQ371&gt;0, AQ371/$AU371, "")</f>
        <v/>
      </c>
      <c r="AT371" s="3" t="str">
        <f>IF(AS371&gt;0, AS371/$AU371, "")</f>
        <v/>
      </c>
      <c r="AU371" s="2">
        <v>22.0</v>
      </c>
    </row>
    <row r="372" ht="15.75" customHeight="1" outlineLevel="1">
      <c r="D372" s="5" t="s">
        <v>771</v>
      </c>
      <c r="I372" s="2">
        <f>SUBTOTAL(9,I371)</f>
        <v>6</v>
      </c>
      <c r="J372" s="3"/>
      <c r="K372" s="4">
        <f>SUBTOTAL(9,K371)</f>
        <v>6</v>
      </c>
      <c r="L372" s="3"/>
      <c r="M372" s="4">
        <f>SUBTOTAL(9,M371)</f>
        <v>4</v>
      </c>
      <c r="N372" s="3"/>
      <c r="O372" s="4">
        <f>SUBTOTAL(9,O371)</f>
        <v>4</v>
      </c>
      <c r="P372" s="3"/>
      <c r="Q372" s="4">
        <f>SUBTOTAL(9,Q371)</f>
        <v>0</v>
      </c>
      <c r="R372" s="3"/>
      <c r="S372" s="4">
        <f>SUBTOTAL(9,S371)</f>
        <v>0</v>
      </c>
      <c r="T372" s="3"/>
      <c r="U372" s="4">
        <f>SUBTOTAL(9,U371)</f>
        <v>0</v>
      </c>
      <c r="V372" s="3"/>
      <c r="W372" s="4">
        <f>SUBTOTAL(9,W371)</f>
        <v>1</v>
      </c>
      <c r="X372" s="3"/>
      <c r="Y372" s="4">
        <f>SUBTOTAL(9,Y371)</f>
        <v>0</v>
      </c>
      <c r="Z372" s="3"/>
      <c r="AA372" s="4">
        <f>SUBTOTAL(9,AA371)</f>
        <v>1</v>
      </c>
      <c r="AB372" s="3"/>
      <c r="AC372" s="4">
        <f>SUBTOTAL(9,AC371)</f>
        <v>0</v>
      </c>
      <c r="AD372" s="3"/>
      <c r="AE372" s="4">
        <f>SUBTOTAL(9,AE371)</f>
        <v>0</v>
      </c>
      <c r="AF372" s="3"/>
      <c r="AG372" s="4">
        <f>SUBTOTAL(9,AG371)</f>
        <v>0</v>
      </c>
      <c r="AH372" s="3"/>
      <c r="AI372" s="4">
        <f>SUBTOTAL(9,AI371)</f>
        <v>0</v>
      </c>
      <c r="AJ372" s="3"/>
      <c r="AK372" s="4">
        <f>SUBTOTAL(9,AK371)</f>
        <v>0</v>
      </c>
      <c r="AL372" s="3"/>
      <c r="AM372" s="4">
        <f>SUBTOTAL(9,AM371)</f>
        <v>0</v>
      </c>
      <c r="AN372" s="3"/>
      <c r="AO372" s="4">
        <f>SUBTOTAL(9,AO371)</f>
        <v>0</v>
      </c>
      <c r="AP372" s="3"/>
      <c r="AQ372" s="4">
        <f>SUBTOTAL(9,AQ371)</f>
        <v>0</v>
      </c>
      <c r="AR372" s="3"/>
      <c r="AS372" s="15">
        <f>SUBTOTAL(9,AS371)</f>
        <v>0</v>
      </c>
      <c r="AT372" s="3"/>
      <c r="AU372" s="2"/>
    </row>
    <row r="373" ht="15.75" customHeight="1" outlineLevel="2">
      <c r="A373" s="15" t="s">
        <v>31</v>
      </c>
      <c r="B373" s="15" t="s">
        <v>772</v>
      </c>
      <c r="C373" s="15" t="s">
        <v>772</v>
      </c>
      <c r="D373" s="15" t="s">
        <v>773</v>
      </c>
      <c r="E373" s="15" t="s">
        <v>774</v>
      </c>
      <c r="F373" s="15" t="s">
        <v>775</v>
      </c>
      <c r="G373" s="15" t="s">
        <v>36</v>
      </c>
      <c r="H373" s="15" t="s">
        <v>37</v>
      </c>
      <c r="I373" s="2">
        <v>2.0</v>
      </c>
      <c r="J373" s="3">
        <f>IF(I373&gt;0, I373/$AU373, "")</f>
        <v>0.1538461538</v>
      </c>
      <c r="K373" s="4">
        <v>4.0</v>
      </c>
      <c r="L373" s="3">
        <f>IF(K373&gt;0, K373/$AU373, "")</f>
        <v>0.3076923077</v>
      </c>
      <c r="M373" s="4">
        <v>1.0</v>
      </c>
      <c r="N373" s="3">
        <f>IF(M373&gt;0, M373/$AU373, "")</f>
        <v>0.07692307692</v>
      </c>
      <c r="O373" s="4"/>
      <c r="P373" s="3" t="str">
        <f>IF(O373&gt;0, O373/$AU373, "")</f>
        <v/>
      </c>
      <c r="Q373" s="4">
        <v>2.0</v>
      </c>
      <c r="R373" s="3">
        <f>IF(Q373&gt;0, Q373/$AU373, "")</f>
        <v>0.1538461538</v>
      </c>
      <c r="S373" s="4">
        <v>1.0</v>
      </c>
      <c r="T373" s="3">
        <f>IF(S373&gt;0, S373/$AU373, "")</f>
        <v>0.07692307692</v>
      </c>
      <c r="U373" s="4"/>
      <c r="V373" s="3" t="str">
        <f>IF(U373&gt;0, U373/$AU373, "")</f>
        <v/>
      </c>
      <c r="W373" s="4"/>
      <c r="X373" s="3" t="str">
        <f>IF(W373&gt;0, W373/$AU373, "")</f>
        <v/>
      </c>
      <c r="Y373" s="4"/>
      <c r="Z373" s="3" t="str">
        <f>IF(Y373&gt;0, Y373/$AU373, "")</f>
        <v/>
      </c>
      <c r="AA373" s="4">
        <v>2.0</v>
      </c>
      <c r="AB373" s="3">
        <f>IF(AA373&gt;0, AA373/$AU373, "")</f>
        <v>0.1538461538</v>
      </c>
      <c r="AC373" s="4">
        <v>1.0</v>
      </c>
      <c r="AD373" s="3">
        <f>IF(AC373&gt;0, AC373/$AU373, "")</f>
        <v>0.07692307692</v>
      </c>
      <c r="AE373" s="4"/>
      <c r="AF373" s="3" t="str">
        <f>IF(AE373&gt;0, AE373/$AU373, "")</f>
        <v/>
      </c>
      <c r="AG373" s="4"/>
      <c r="AH373" s="3" t="str">
        <f>IF(AG373&gt;0, AG373/$AU373, "")</f>
        <v/>
      </c>
      <c r="AI373" s="4"/>
      <c r="AJ373" s="3" t="str">
        <f>IF(AI373&gt;0, AI373/$AU373, "")</f>
        <v/>
      </c>
      <c r="AK373" s="4"/>
      <c r="AL373" s="3" t="str">
        <f>IF(AK373&gt;0, AK373/$AU373, "")</f>
        <v/>
      </c>
      <c r="AM373" s="4"/>
      <c r="AN373" s="3" t="str">
        <f>IF(AM373&gt;0, AM373/$AU373, "")</f>
        <v/>
      </c>
      <c r="AO373" s="4"/>
      <c r="AP373" s="3" t="str">
        <f>IF(AO373&gt;0, AO373/$AU373, "")</f>
        <v/>
      </c>
      <c r="AQ373" s="4"/>
      <c r="AR373" s="3" t="str">
        <f>IF(AQ373&gt;0, AQ373/$AU373, "")</f>
        <v/>
      </c>
      <c r="AT373" s="3" t="str">
        <f>IF(AS373&gt;0, AS373/$AU373, "")</f>
        <v/>
      </c>
      <c r="AU373" s="2">
        <v>13.0</v>
      </c>
    </row>
    <row r="374" ht="15.75" customHeight="1" outlineLevel="1">
      <c r="D374" s="5" t="s">
        <v>776</v>
      </c>
      <c r="I374" s="2">
        <f>SUBTOTAL(9,I373)</f>
        <v>2</v>
      </c>
      <c r="J374" s="3"/>
      <c r="K374" s="4">
        <f>SUBTOTAL(9,K373)</f>
        <v>4</v>
      </c>
      <c r="L374" s="3"/>
      <c r="M374" s="4">
        <f>SUBTOTAL(9,M373)</f>
        <v>1</v>
      </c>
      <c r="N374" s="3"/>
      <c r="O374" s="4">
        <f>SUBTOTAL(9,O373)</f>
        <v>0</v>
      </c>
      <c r="P374" s="3"/>
      <c r="Q374" s="4">
        <f>SUBTOTAL(9,Q373)</f>
        <v>2</v>
      </c>
      <c r="R374" s="3"/>
      <c r="S374" s="4">
        <f>SUBTOTAL(9,S373)</f>
        <v>1</v>
      </c>
      <c r="T374" s="3"/>
      <c r="U374" s="4">
        <f>SUBTOTAL(9,U373)</f>
        <v>0</v>
      </c>
      <c r="V374" s="3"/>
      <c r="W374" s="4">
        <f>SUBTOTAL(9,W373)</f>
        <v>0</v>
      </c>
      <c r="X374" s="3"/>
      <c r="Y374" s="4">
        <f>SUBTOTAL(9,Y373)</f>
        <v>0</v>
      </c>
      <c r="Z374" s="3"/>
      <c r="AA374" s="4">
        <f>SUBTOTAL(9,AA373)</f>
        <v>2</v>
      </c>
      <c r="AB374" s="3"/>
      <c r="AC374" s="4">
        <f>SUBTOTAL(9,AC373)</f>
        <v>1</v>
      </c>
      <c r="AD374" s="3"/>
      <c r="AE374" s="4">
        <f>SUBTOTAL(9,AE373)</f>
        <v>0</v>
      </c>
      <c r="AF374" s="3"/>
      <c r="AG374" s="4">
        <f>SUBTOTAL(9,AG373)</f>
        <v>0</v>
      </c>
      <c r="AH374" s="3"/>
      <c r="AI374" s="4">
        <f>SUBTOTAL(9,AI373)</f>
        <v>0</v>
      </c>
      <c r="AJ374" s="3"/>
      <c r="AK374" s="4">
        <f>SUBTOTAL(9,AK373)</f>
        <v>0</v>
      </c>
      <c r="AL374" s="3"/>
      <c r="AM374" s="4">
        <f>SUBTOTAL(9,AM373)</f>
        <v>0</v>
      </c>
      <c r="AN374" s="3"/>
      <c r="AO374" s="4">
        <f>SUBTOTAL(9,AO373)</f>
        <v>0</v>
      </c>
      <c r="AP374" s="3"/>
      <c r="AQ374" s="4">
        <f>SUBTOTAL(9,AQ373)</f>
        <v>0</v>
      </c>
      <c r="AR374" s="3"/>
      <c r="AS374" s="15">
        <f>SUBTOTAL(9,AS373)</f>
        <v>0</v>
      </c>
      <c r="AT374" s="3"/>
      <c r="AU374" s="2"/>
    </row>
    <row r="375" ht="15.75" customHeight="1" outlineLevel="2">
      <c r="A375" s="15" t="s">
        <v>31</v>
      </c>
      <c r="B375" s="15" t="s">
        <v>772</v>
      </c>
      <c r="C375" s="15" t="s">
        <v>772</v>
      </c>
      <c r="D375" s="15" t="s">
        <v>777</v>
      </c>
      <c r="E375" s="15" t="s">
        <v>778</v>
      </c>
      <c r="F375" s="15" t="s">
        <v>779</v>
      </c>
      <c r="G375" s="15" t="s">
        <v>36</v>
      </c>
      <c r="H375" s="15" t="s">
        <v>37</v>
      </c>
      <c r="I375" s="2">
        <v>2.0</v>
      </c>
      <c r="J375" s="3">
        <f>IF(I375&gt;0, I375/$AU375, "")</f>
        <v>0.1666666667</v>
      </c>
      <c r="K375" s="4">
        <v>4.0</v>
      </c>
      <c r="L375" s="3">
        <f>IF(K375&gt;0, K375/$AU375, "")</f>
        <v>0.3333333333</v>
      </c>
      <c r="M375" s="4">
        <v>1.0</v>
      </c>
      <c r="N375" s="3">
        <f>IF(M375&gt;0, M375/$AU375, "")</f>
        <v>0.08333333333</v>
      </c>
      <c r="O375" s="4">
        <v>3.0</v>
      </c>
      <c r="P375" s="3">
        <f>IF(O375&gt;0, O375/$AU375, "")</f>
        <v>0.25</v>
      </c>
      <c r="Q375" s="4"/>
      <c r="R375" s="3" t="str">
        <f>IF(Q375&gt;0, Q375/$AU375, "")</f>
        <v/>
      </c>
      <c r="S375" s="4"/>
      <c r="T375" s="3" t="str">
        <f>IF(S375&gt;0, S375/$AU375, "")</f>
        <v/>
      </c>
      <c r="U375" s="4"/>
      <c r="V375" s="3" t="str">
        <f>IF(U375&gt;0, U375/$AU375, "")</f>
        <v/>
      </c>
      <c r="W375" s="4"/>
      <c r="X375" s="3" t="str">
        <f>IF(W375&gt;0, W375/$AU375, "")</f>
        <v/>
      </c>
      <c r="Y375" s="4"/>
      <c r="Z375" s="3" t="str">
        <f>IF(Y375&gt;0, Y375/$AU375, "")</f>
        <v/>
      </c>
      <c r="AA375" s="4">
        <v>1.0</v>
      </c>
      <c r="AB375" s="3">
        <f>IF(AA375&gt;0, AA375/$AU375, "")</f>
        <v>0.08333333333</v>
      </c>
      <c r="AC375" s="4"/>
      <c r="AD375" s="3" t="str">
        <f>IF(AC375&gt;0, AC375/$AU375, "")</f>
        <v/>
      </c>
      <c r="AE375" s="4"/>
      <c r="AF375" s="3" t="str">
        <f>IF(AE375&gt;0, AE375/$AU375, "")</f>
        <v/>
      </c>
      <c r="AG375" s="4"/>
      <c r="AH375" s="3" t="str">
        <f>IF(AG375&gt;0, AG375/$AU375, "")</f>
        <v/>
      </c>
      <c r="AI375" s="4"/>
      <c r="AJ375" s="3" t="str">
        <f>IF(AI375&gt;0, AI375/$AU375, "")</f>
        <v/>
      </c>
      <c r="AK375" s="4"/>
      <c r="AL375" s="3" t="str">
        <f>IF(AK375&gt;0, AK375/$AU375, "")</f>
        <v/>
      </c>
      <c r="AM375" s="4"/>
      <c r="AN375" s="3" t="str">
        <f>IF(AM375&gt;0, AM375/$AU375, "")</f>
        <v/>
      </c>
      <c r="AO375" s="4">
        <v>1.0</v>
      </c>
      <c r="AP375" s="3">
        <f>IF(AO375&gt;0, AO375/$AU375, "")</f>
        <v>0.08333333333</v>
      </c>
      <c r="AQ375" s="4"/>
      <c r="AR375" s="3" t="str">
        <f>IF(AQ375&gt;0, AQ375/$AU375, "")</f>
        <v/>
      </c>
      <c r="AT375" s="3" t="str">
        <f>IF(AS375&gt;0, AS375/$AU375, "")</f>
        <v/>
      </c>
      <c r="AU375" s="2">
        <v>12.0</v>
      </c>
    </row>
    <row r="376" ht="15.75" customHeight="1" outlineLevel="1">
      <c r="D376" s="5" t="s">
        <v>780</v>
      </c>
      <c r="I376" s="2">
        <f>SUBTOTAL(9,I375)</f>
        <v>2</v>
      </c>
      <c r="J376" s="3"/>
      <c r="K376" s="4">
        <f>SUBTOTAL(9,K375)</f>
        <v>4</v>
      </c>
      <c r="L376" s="3"/>
      <c r="M376" s="4">
        <f>SUBTOTAL(9,M375)</f>
        <v>1</v>
      </c>
      <c r="N376" s="3"/>
      <c r="O376" s="4">
        <f>SUBTOTAL(9,O375)</f>
        <v>3</v>
      </c>
      <c r="P376" s="3"/>
      <c r="Q376" s="4">
        <f>SUBTOTAL(9,Q375)</f>
        <v>0</v>
      </c>
      <c r="R376" s="3"/>
      <c r="S376" s="4">
        <f>SUBTOTAL(9,S375)</f>
        <v>0</v>
      </c>
      <c r="T376" s="3"/>
      <c r="U376" s="4">
        <f>SUBTOTAL(9,U375)</f>
        <v>0</v>
      </c>
      <c r="V376" s="3"/>
      <c r="W376" s="4">
        <f>SUBTOTAL(9,W375)</f>
        <v>0</v>
      </c>
      <c r="X376" s="3"/>
      <c r="Y376" s="4">
        <f>SUBTOTAL(9,Y375)</f>
        <v>0</v>
      </c>
      <c r="Z376" s="3"/>
      <c r="AA376" s="4">
        <f>SUBTOTAL(9,AA375)</f>
        <v>1</v>
      </c>
      <c r="AB376" s="3"/>
      <c r="AC376" s="4">
        <f>SUBTOTAL(9,AC375)</f>
        <v>0</v>
      </c>
      <c r="AD376" s="3"/>
      <c r="AE376" s="4">
        <f>SUBTOTAL(9,AE375)</f>
        <v>0</v>
      </c>
      <c r="AF376" s="3"/>
      <c r="AG376" s="4">
        <f>SUBTOTAL(9,AG375)</f>
        <v>0</v>
      </c>
      <c r="AH376" s="3"/>
      <c r="AI376" s="4">
        <f>SUBTOTAL(9,AI375)</f>
        <v>0</v>
      </c>
      <c r="AJ376" s="3"/>
      <c r="AK376" s="4">
        <f>SUBTOTAL(9,AK375)</f>
        <v>0</v>
      </c>
      <c r="AL376" s="3"/>
      <c r="AM376" s="4">
        <f>SUBTOTAL(9,AM375)</f>
        <v>0</v>
      </c>
      <c r="AN376" s="3"/>
      <c r="AO376" s="4">
        <f>SUBTOTAL(9,AO375)</f>
        <v>1</v>
      </c>
      <c r="AP376" s="3"/>
      <c r="AQ376" s="4">
        <f>SUBTOTAL(9,AQ375)</f>
        <v>0</v>
      </c>
      <c r="AR376" s="3"/>
      <c r="AS376" s="15">
        <f>SUBTOTAL(9,AS375)</f>
        <v>0</v>
      </c>
      <c r="AT376" s="3"/>
      <c r="AU376" s="2"/>
    </row>
    <row r="377" ht="15.75" customHeight="1" outlineLevel="2">
      <c r="A377" s="15" t="s">
        <v>31</v>
      </c>
      <c r="B377" s="15" t="s">
        <v>772</v>
      </c>
      <c r="C377" s="15" t="s">
        <v>772</v>
      </c>
      <c r="D377" s="15" t="s">
        <v>781</v>
      </c>
      <c r="E377" s="15" t="s">
        <v>782</v>
      </c>
      <c r="F377" s="15" t="s">
        <v>783</v>
      </c>
      <c r="G377" s="15" t="s">
        <v>46</v>
      </c>
      <c r="H377" s="15" t="s">
        <v>37</v>
      </c>
      <c r="I377" s="2">
        <v>8.0</v>
      </c>
      <c r="J377" s="3">
        <f t="shared" ref="J377:J382" si="704">IF(I377&gt;0, I377/$AU377, "")</f>
        <v>0.4444444444</v>
      </c>
      <c r="K377" s="4">
        <v>5.0</v>
      </c>
      <c r="L377" s="3">
        <f t="shared" ref="L377:L382" si="705">IF(K377&gt;0, K377/$AU377, "")</f>
        <v>0.2777777778</v>
      </c>
      <c r="M377" s="4">
        <v>1.0</v>
      </c>
      <c r="N377" s="3">
        <f t="shared" ref="N377:N382" si="706">IF(M377&gt;0, M377/$AU377, "")</f>
        <v>0.05555555556</v>
      </c>
      <c r="O377" s="4"/>
      <c r="P377" s="3" t="str">
        <f t="shared" ref="P377:P382" si="707">IF(O377&gt;0, O377/$AU377, "")</f>
        <v/>
      </c>
      <c r="Q377" s="4">
        <v>1.0</v>
      </c>
      <c r="R377" s="3">
        <f t="shared" ref="R377:R382" si="708">IF(Q377&gt;0, Q377/$AU377, "")</f>
        <v>0.05555555556</v>
      </c>
      <c r="S377" s="4"/>
      <c r="T377" s="3" t="str">
        <f t="shared" ref="T377:T382" si="709">IF(S377&gt;0, S377/$AU377, "")</f>
        <v/>
      </c>
      <c r="U377" s="4"/>
      <c r="V377" s="3" t="str">
        <f t="shared" ref="V377:V382" si="710">IF(U377&gt;0, U377/$AU377, "")</f>
        <v/>
      </c>
      <c r="W377" s="4"/>
      <c r="X377" s="3" t="str">
        <f t="shared" ref="X377:X382" si="711">IF(W377&gt;0, W377/$AU377, "")</f>
        <v/>
      </c>
      <c r="Y377" s="4"/>
      <c r="Z377" s="3" t="str">
        <f t="shared" ref="Z377:Z382" si="712">IF(Y377&gt;0, Y377/$AU377, "")</f>
        <v/>
      </c>
      <c r="AA377" s="4"/>
      <c r="AB377" s="3" t="str">
        <f t="shared" ref="AB377:AB382" si="713">IF(AA377&gt;0, AA377/$AU377, "")</f>
        <v/>
      </c>
      <c r="AC377" s="4">
        <v>3.0</v>
      </c>
      <c r="AD377" s="3">
        <f t="shared" ref="AD377:AD382" si="714">IF(AC377&gt;0, AC377/$AU377, "")</f>
        <v>0.1666666667</v>
      </c>
      <c r="AE377" s="4"/>
      <c r="AF377" s="3" t="str">
        <f t="shared" ref="AF377:AF382" si="715">IF(AE377&gt;0, AE377/$AU377, "")</f>
        <v/>
      </c>
      <c r="AG377" s="4"/>
      <c r="AH377" s="3" t="str">
        <f t="shared" ref="AH377:AH382" si="716">IF(AG377&gt;0, AG377/$AU377, "")</f>
        <v/>
      </c>
      <c r="AI377" s="4"/>
      <c r="AJ377" s="3" t="str">
        <f t="shared" ref="AJ377:AJ382" si="717">IF(AI377&gt;0, AI377/$AU377, "")</f>
        <v/>
      </c>
      <c r="AK377" s="4"/>
      <c r="AL377" s="3" t="str">
        <f t="shared" ref="AL377:AL382" si="718">IF(AK377&gt;0, AK377/$AU377, "")</f>
        <v/>
      </c>
      <c r="AM377" s="4"/>
      <c r="AN377" s="3" t="str">
        <f t="shared" ref="AN377:AN382" si="719">IF(AM377&gt;0, AM377/$AU377, "")</f>
        <v/>
      </c>
      <c r="AO377" s="4"/>
      <c r="AP377" s="3" t="str">
        <f t="shared" ref="AP377:AP382" si="720">IF(AO377&gt;0, AO377/$AU377, "")</f>
        <v/>
      </c>
      <c r="AQ377" s="4"/>
      <c r="AR377" s="3" t="str">
        <f t="shared" ref="AR377:AR382" si="721">IF(AQ377&gt;0, AQ377/$AU377, "")</f>
        <v/>
      </c>
      <c r="AT377" s="3" t="str">
        <f t="shared" ref="AT377:AT382" si="722">IF(AS377&gt;0, AS377/$AU377, "")</f>
        <v/>
      </c>
      <c r="AU377" s="2">
        <v>18.0</v>
      </c>
    </row>
    <row r="378" ht="15.75" customHeight="1" outlineLevel="2">
      <c r="A378" s="15" t="s">
        <v>31</v>
      </c>
      <c r="B378" s="15" t="s">
        <v>772</v>
      </c>
      <c r="C378" s="15" t="s">
        <v>772</v>
      </c>
      <c r="D378" s="15" t="s">
        <v>781</v>
      </c>
      <c r="E378" s="15" t="s">
        <v>784</v>
      </c>
      <c r="F378" s="15" t="s">
        <v>785</v>
      </c>
      <c r="G378" s="15" t="s">
        <v>36</v>
      </c>
      <c r="H378" s="15" t="s">
        <v>37</v>
      </c>
      <c r="I378" s="2">
        <v>10.0</v>
      </c>
      <c r="J378" s="3">
        <f t="shared" si="704"/>
        <v>0.5</v>
      </c>
      <c r="K378" s="4">
        <v>2.0</v>
      </c>
      <c r="L378" s="3">
        <f t="shared" si="705"/>
        <v>0.1</v>
      </c>
      <c r="M378" s="4"/>
      <c r="N378" s="3" t="str">
        <f t="shared" si="706"/>
        <v/>
      </c>
      <c r="O378" s="4">
        <v>2.0</v>
      </c>
      <c r="P378" s="3">
        <f t="shared" si="707"/>
        <v>0.1</v>
      </c>
      <c r="Q378" s="4"/>
      <c r="R378" s="3" t="str">
        <f t="shared" si="708"/>
        <v/>
      </c>
      <c r="S378" s="4">
        <v>2.0</v>
      </c>
      <c r="T378" s="3">
        <f t="shared" si="709"/>
        <v>0.1</v>
      </c>
      <c r="U378" s="4"/>
      <c r="V378" s="3" t="str">
        <f t="shared" si="710"/>
        <v/>
      </c>
      <c r="W378" s="4">
        <v>1.0</v>
      </c>
      <c r="X378" s="3">
        <f t="shared" si="711"/>
        <v>0.05</v>
      </c>
      <c r="Y378" s="4">
        <v>1.0</v>
      </c>
      <c r="Z378" s="3">
        <f t="shared" si="712"/>
        <v>0.05</v>
      </c>
      <c r="AA378" s="4">
        <v>1.0</v>
      </c>
      <c r="AB378" s="3">
        <f t="shared" si="713"/>
        <v>0.05</v>
      </c>
      <c r="AC378" s="4">
        <v>1.0</v>
      </c>
      <c r="AD378" s="3">
        <f t="shared" si="714"/>
        <v>0.05</v>
      </c>
      <c r="AE378" s="4"/>
      <c r="AF378" s="3" t="str">
        <f t="shared" si="715"/>
        <v/>
      </c>
      <c r="AG378" s="4"/>
      <c r="AH378" s="3" t="str">
        <f t="shared" si="716"/>
        <v/>
      </c>
      <c r="AI378" s="4"/>
      <c r="AJ378" s="3" t="str">
        <f t="shared" si="717"/>
        <v/>
      </c>
      <c r="AK378" s="4"/>
      <c r="AL378" s="3" t="str">
        <f t="shared" si="718"/>
        <v/>
      </c>
      <c r="AM378" s="4"/>
      <c r="AN378" s="3" t="str">
        <f t="shared" si="719"/>
        <v/>
      </c>
      <c r="AO378" s="4"/>
      <c r="AP378" s="3" t="str">
        <f t="shared" si="720"/>
        <v/>
      </c>
      <c r="AQ378" s="4"/>
      <c r="AR378" s="3" t="str">
        <f t="shared" si="721"/>
        <v/>
      </c>
      <c r="AT378" s="3" t="str">
        <f t="shared" si="722"/>
        <v/>
      </c>
      <c r="AU378" s="2">
        <v>20.0</v>
      </c>
    </row>
    <row r="379" ht="15.75" customHeight="1" outlineLevel="2">
      <c r="A379" s="15" t="s">
        <v>31</v>
      </c>
      <c r="B379" s="15" t="s">
        <v>772</v>
      </c>
      <c r="C379" s="15" t="s">
        <v>772</v>
      </c>
      <c r="D379" s="15" t="s">
        <v>781</v>
      </c>
      <c r="E379" s="15" t="s">
        <v>786</v>
      </c>
      <c r="F379" s="15" t="s">
        <v>787</v>
      </c>
      <c r="G379" s="15" t="s">
        <v>46</v>
      </c>
      <c r="H379" s="15" t="s">
        <v>37</v>
      </c>
      <c r="I379" s="2">
        <v>5.0</v>
      </c>
      <c r="J379" s="3">
        <f t="shared" si="704"/>
        <v>0.3571428571</v>
      </c>
      <c r="K379" s="4">
        <v>2.0</v>
      </c>
      <c r="L379" s="3">
        <f t="shared" si="705"/>
        <v>0.1428571429</v>
      </c>
      <c r="M379" s="4">
        <v>1.0</v>
      </c>
      <c r="N379" s="3">
        <f t="shared" si="706"/>
        <v>0.07142857143</v>
      </c>
      <c r="O379" s="4">
        <v>2.0</v>
      </c>
      <c r="P379" s="3">
        <f t="shared" si="707"/>
        <v>0.1428571429</v>
      </c>
      <c r="Q379" s="4">
        <v>1.0</v>
      </c>
      <c r="R379" s="3">
        <f t="shared" si="708"/>
        <v>0.07142857143</v>
      </c>
      <c r="S379" s="4"/>
      <c r="T379" s="3" t="str">
        <f t="shared" si="709"/>
        <v/>
      </c>
      <c r="U379" s="4">
        <v>1.0</v>
      </c>
      <c r="V379" s="3">
        <f t="shared" si="710"/>
        <v>0.07142857143</v>
      </c>
      <c r="W379" s="4"/>
      <c r="X379" s="3" t="str">
        <f t="shared" si="711"/>
        <v/>
      </c>
      <c r="Y379" s="4"/>
      <c r="Z379" s="3" t="str">
        <f t="shared" si="712"/>
        <v/>
      </c>
      <c r="AA379" s="4"/>
      <c r="AB379" s="3" t="str">
        <f t="shared" si="713"/>
        <v/>
      </c>
      <c r="AC379" s="4">
        <v>2.0</v>
      </c>
      <c r="AD379" s="3">
        <f t="shared" si="714"/>
        <v>0.1428571429</v>
      </c>
      <c r="AE379" s="4"/>
      <c r="AF379" s="3" t="str">
        <f t="shared" si="715"/>
        <v/>
      </c>
      <c r="AG379" s="4"/>
      <c r="AH379" s="3" t="str">
        <f t="shared" si="716"/>
        <v/>
      </c>
      <c r="AI379" s="4"/>
      <c r="AJ379" s="3" t="str">
        <f t="shared" si="717"/>
        <v/>
      </c>
      <c r="AK379" s="4"/>
      <c r="AL379" s="3" t="str">
        <f t="shared" si="718"/>
        <v/>
      </c>
      <c r="AM379" s="4"/>
      <c r="AN379" s="3" t="str">
        <f t="shared" si="719"/>
        <v/>
      </c>
      <c r="AO379" s="4"/>
      <c r="AP379" s="3" t="str">
        <f t="shared" si="720"/>
        <v/>
      </c>
      <c r="AQ379" s="4"/>
      <c r="AR379" s="3" t="str">
        <f t="shared" si="721"/>
        <v/>
      </c>
      <c r="AT379" s="3" t="str">
        <f t="shared" si="722"/>
        <v/>
      </c>
      <c r="AU379" s="2">
        <v>14.0</v>
      </c>
    </row>
    <row r="380" ht="15.75" customHeight="1" outlineLevel="2">
      <c r="A380" s="15" t="s">
        <v>31</v>
      </c>
      <c r="B380" s="15" t="s">
        <v>772</v>
      </c>
      <c r="C380" s="15" t="s">
        <v>772</v>
      </c>
      <c r="D380" s="15" t="s">
        <v>781</v>
      </c>
      <c r="E380" s="15" t="s">
        <v>788</v>
      </c>
      <c r="F380" s="15" t="s">
        <v>789</v>
      </c>
      <c r="G380" s="15" t="s">
        <v>36</v>
      </c>
      <c r="H380" s="15" t="s">
        <v>37</v>
      </c>
      <c r="I380" s="2">
        <v>6.0</v>
      </c>
      <c r="J380" s="3">
        <f t="shared" si="704"/>
        <v>0.3529411765</v>
      </c>
      <c r="K380" s="4"/>
      <c r="L380" s="3" t="str">
        <f t="shared" si="705"/>
        <v/>
      </c>
      <c r="M380" s="4">
        <v>4.0</v>
      </c>
      <c r="N380" s="3">
        <f t="shared" si="706"/>
        <v>0.2352941176</v>
      </c>
      <c r="O380" s="4">
        <v>1.0</v>
      </c>
      <c r="P380" s="3">
        <f t="shared" si="707"/>
        <v>0.05882352941</v>
      </c>
      <c r="Q380" s="4"/>
      <c r="R380" s="3" t="str">
        <f t="shared" si="708"/>
        <v/>
      </c>
      <c r="S380" s="4">
        <v>1.0</v>
      </c>
      <c r="T380" s="3">
        <f t="shared" si="709"/>
        <v>0.05882352941</v>
      </c>
      <c r="U380" s="4">
        <v>2.0</v>
      </c>
      <c r="V380" s="3">
        <f t="shared" si="710"/>
        <v>0.1176470588</v>
      </c>
      <c r="W380" s="4"/>
      <c r="X380" s="3" t="str">
        <f t="shared" si="711"/>
        <v/>
      </c>
      <c r="Y380" s="4"/>
      <c r="Z380" s="3" t="str">
        <f t="shared" si="712"/>
        <v/>
      </c>
      <c r="AA380" s="4"/>
      <c r="AB380" s="3" t="str">
        <f t="shared" si="713"/>
        <v/>
      </c>
      <c r="AC380" s="4">
        <v>2.0</v>
      </c>
      <c r="AD380" s="3">
        <f t="shared" si="714"/>
        <v>0.1176470588</v>
      </c>
      <c r="AE380" s="4"/>
      <c r="AF380" s="3" t="str">
        <f t="shared" si="715"/>
        <v/>
      </c>
      <c r="AG380" s="4"/>
      <c r="AH380" s="3" t="str">
        <f t="shared" si="716"/>
        <v/>
      </c>
      <c r="AI380" s="4"/>
      <c r="AJ380" s="3" t="str">
        <f t="shared" si="717"/>
        <v/>
      </c>
      <c r="AK380" s="4"/>
      <c r="AL380" s="3" t="str">
        <f t="shared" si="718"/>
        <v/>
      </c>
      <c r="AM380" s="4"/>
      <c r="AN380" s="3" t="str">
        <f t="shared" si="719"/>
        <v/>
      </c>
      <c r="AO380" s="4">
        <v>1.0</v>
      </c>
      <c r="AP380" s="3">
        <f t="shared" si="720"/>
        <v>0.05882352941</v>
      </c>
      <c r="AQ380" s="4"/>
      <c r="AR380" s="3" t="str">
        <f t="shared" si="721"/>
        <v/>
      </c>
      <c r="AT380" s="3" t="str">
        <f t="shared" si="722"/>
        <v/>
      </c>
      <c r="AU380" s="2">
        <v>17.0</v>
      </c>
    </row>
    <row r="381" ht="15.75" customHeight="1" outlineLevel="2">
      <c r="A381" s="15" t="s">
        <v>31</v>
      </c>
      <c r="B381" s="15" t="s">
        <v>772</v>
      </c>
      <c r="C381" s="15" t="s">
        <v>772</v>
      </c>
      <c r="D381" s="15" t="s">
        <v>781</v>
      </c>
      <c r="E381" s="15" t="s">
        <v>790</v>
      </c>
      <c r="F381" s="15" t="s">
        <v>791</v>
      </c>
      <c r="G381" s="15" t="s">
        <v>36</v>
      </c>
      <c r="H381" s="15" t="s">
        <v>37</v>
      </c>
      <c r="I381" s="2">
        <v>8.0</v>
      </c>
      <c r="J381" s="3">
        <f t="shared" si="704"/>
        <v>0.4210526316</v>
      </c>
      <c r="K381" s="4">
        <v>3.0</v>
      </c>
      <c r="L381" s="3">
        <f t="shared" si="705"/>
        <v>0.1578947368</v>
      </c>
      <c r="M381" s="4"/>
      <c r="N381" s="3" t="str">
        <f t="shared" si="706"/>
        <v/>
      </c>
      <c r="O381" s="4"/>
      <c r="P381" s="3" t="str">
        <f t="shared" si="707"/>
        <v/>
      </c>
      <c r="Q381" s="4"/>
      <c r="R381" s="3" t="str">
        <f t="shared" si="708"/>
        <v/>
      </c>
      <c r="S381" s="4"/>
      <c r="T381" s="3" t="str">
        <f t="shared" si="709"/>
        <v/>
      </c>
      <c r="U381" s="4"/>
      <c r="V381" s="3" t="str">
        <f t="shared" si="710"/>
        <v/>
      </c>
      <c r="W381" s="4"/>
      <c r="X381" s="3" t="str">
        <f t="shared" si="711"/>
        <v/>
      </c>
      <c r="Y381" s="4"/>
      <c r="Z381" s="3" t="str">
        <f t="shared" si="712"/>
        <v/>
      </c>
      <c r="AA381" s="4"/>
      <c r="AB381" s="3" t="str">
        <f t="shared" si="713"/>
        <v/>
      </c>
      <c r="AC381" s="4">
        <v>7.0</v>
      </c>
      <c r="AD381" s="3">
        <f t="shared" si="714"/>
        <v>0.3684210526</v>
      </c>
      <c r="AE381" s="4"/>
      <c r="AF381" s="3" t="str">
        <f t="shared" si="715"/>
        <v/>
      </c>
      <c r="AG381" s="4"/>
      <c r="AH381" s="3" t="str">
        <f t="shared" si="716"/>
        <v/>
      </c>
      <c r="AI381" s="4"/>
      <c r="AJ381" s="3" t="str">
        <f t="shared" si="717"/>
        <v/>
      </c>
      <c r="AK381" s="4"/>
      <c r="AL381" s="3" t="str">
        <f t="shared" si="718"/>
        <v/>
      </c>
      <c r="AM381" s="4"/>
      <c r="AN381" s="3" t="str">
        <f t="shared" si="719"/>
        <v/>
      </c>
      <c r="AO381" s="4">
        <v>1.0</v>
      </c>
      <c r="AP381" s="3">
        <f t="shared" si="720"/>
        <v>0.05263157895</v>
      </c>
      <c r="AQ381" s="4"/>
      <c r="AR381" s="3" t="str">
        <f t="shared" si="721"/>
        <v/>
      </c>
      <c r="AT381" s="3" t="str">
        <f t="shared" si="722"/>
        <v/>
      </c>
      <c r="AU381" s="2">
        <v>19.0</v>
      </c>
    </row>
    <row r="382" ht="15.75" customHeight="1" outlineLevel="2">
      <c r="A382" s="15" t="s">
        <v>31</v>
      </c>
      <c r="B382" s="15" t="s">
        <v>772</v>
      </c>
      <c r="C382" s="15" t="s">
        <v>772</v>
      </c>
      <c r="D382" s="15" t="s">
        <v>781</v>
      </c>
      <c r="E382" s="15" t="s">
        <v>792</v>
      </c>
      <c r="F382" s="15" t="s">
        <v>793</v>
      </c>
      <c r="G382" s="15" t="s">
        <v>36</v>
      </c>
      <c r="H382" s="15" t="s">
        <v>37</v>
      </c>
      <c r="I382" s="2">
        <v>13.0</v>
      </c>
      <c r="J382" s="3">
        <f t="shared" si="704"/>
        <v>0.6842105263</v>
      </c>
      <c r="K382" s="4">
        <v>5.0</v>
      </c>
      <c r="L382" s="3">
        <f t="shared" si="705"/>
        <v>0.2631578947</v>
      </c>
      <c r="M382" s="4"/>
      <c r="N382" s="3" t="str">
        <f t="shared" si="706"/>
        <v/>
      </c>
      <c r="O382" s="4">
        <v>1.0</v>
      </c>
      <c r="P382" s="3">
        <f t="shared" si="707"/>
        <v>0.05263157895</v>
      </c>
      <c r="Q382" s="4"/>
      <c r="R382" s="3" t="str">
        <f t="shared" si="708"/>
        <v/>
      </c>
      <c r="S382" s="4"/>
      <c r="T382" s="3" t="str">
        <f t="shared" si="709"/>
        <v/>
      </c>
      <c r="U382" s="4"/>
      <c r="V382" s="3" t="str">
        <f t="shared" si="710"/>
        <v/>
      </c>
      <c r="W382" s="4"/>
      <c r="X382" s="3" t="str">
        <f t="shared" si="711"/>
        <v/>
      </c>
      <c r="Y382" s="4"/>
      <c r="Z382" s="3" t="str">
        <f t="shared" si="712"/>
        <v/>
      </c>
      <c r="AA382" s="4"/>
      <c r="AB382" s="3" t="str">
        <f t="shared" si="713"/>
        <v/>
      </c>
      <c r="AC382" s="4"/>
      <c r="AD382" s="3" t="str">
        <f t="shared" si="714"/>
        <v/>
      </c>
      <c r="AE382" s="4"/>
      <c r="AF382" s="3" t="str">
        <f t="shared" si="715"/>
        <v/>
      </c>
      <c r="AG382" s="4"/>
      <c r="AH382" s="3" t="str">
        <f t="shared" si="716"/>
        <v/>
      </c>
      <c r="AI382" s="4"/>
      <c r="AJ382" s="3" t="str">
        <f t="shared" si="717"/>
        <v/>
      </c>
      <c r="AK382" s="4"/>
      <c r="AL382" s="3" t="str">
        <f t="shared" si="718"/>
        <v/>
      </c>
      <c r="AM382" s="4"/>
      <c r="AN382" s="3" t="str">
        <f t="shared" si="719"/>
        <v/>
      </c>
      <c r="AO382" s="4"/>
      <c r="AP382" s="3" t="str">
        <f t="shared" si="720"/>
        <v/>
      </c>
      <c r="AQ382" s="4"/>
      <c r="AR382" s="3" t="str">
        <f t="shared" si="721"/>
        <v/>
      </c>
      <c r="AT382" s="3" t="str">
        <f t="shared" si="722"/>
        <v/>
      </c>
      <c r="AU382" s="2">
        <v>19.0</v>
      </c>
    </row>
    <row r="383" ht="15.75" customHeight="1" outlineLevel="1">
      <c r="D383" s="5" t="s">
        <v>794</v>
      </c>
      <c r="I383" s="2">
        <f>SUBTOTAL(9,I377:I382)</f>
        <v>50</v>
      </c>
      <c r="J383" s="3"/>
      <c r="K383" s="4">
        <f>SUBTOTAL(9,K377:K382)</f>
        <v>17</v>
      </c>
      <c r="L383" s="3"/>
      <c r="M383" s="4">
        <f>SUBTOTAL(9,M377:M382)</f>
        <v>6</v>
      </c>
      <c r="N383" s="3"/>
      <c r="O383" s="4">
        <f>SUBTOTAL(9,O377:O382)</f>
        <v>6</v>
      </c>
      <c r="P383" s="3"/>
      <c r="Q383" s="4">
        <f>SUBTOTAL(9,Q377:Q382)</f>
        <v>2</v>
      </c>
      <c r="R383" s="3"/>
      <c r="S383" s="4">
        <f>SUBTOTAL(9,S377:S382)</f>
        <v>3</v>
      </c>
      <c r="T383" s="3"/>
      <c r="U383" s="4">
        <f>SUBTOTAL(9,U377:U382)</f>
        <v>3</v>
      </c>
      <c r="V383" s="3"/>
      <c r="W383" s="4">
        <f>SUBTOTAL(9,W377:W382)</f>
        <v>1</v>
      </c>
      <c r="X383" s="3"/>
      <c r="Y383" s="4">
        <f>SUBTOTAL(9,Y377:Y382)</f>
        <v>1</v>
      </c>
      <c r="Z383" s="3"/>
      <c r="AA383" s="4">
        <f>SUBTOTAL(9,AA377:AA382)</f>
        <v>1</v>
      </c>
      <c r="AB383" s="3"/>
      <c r="AC383" s="4">
        <f>SUBTOTAL(9,AC377:AC382)</f>
        <v>15</v>
      </c>
      <c r="AD383" s="3"/>
      <c r="AE383" s="4">
        <f>SUBTOTAL(9,AE377:AE382)</f>
        <v>0</v>
      </c>
      <c r="AF383" s="3"/>
      <c r="AG383" s="4">
        <f>SUBTOTAL(9,AG377:AG382)</f>
        <v>0</v>
      </c>
      <c r="AH383" s="3"/>
      <c r="AI383" s="4">
        <f>SUBTOTAL(9,AI377:AI382)</f>
        <v>0</v>
      </c>
      <c r="AJ383" s="3"/>
      <c r="AK383" s="4">
        <f>SUBTOTAL(9,AK377:AK382)</f>
        <v>0</v>
      </c>
      <c r="AL383" s="3"/>
      <c r="AM383" s="4">
        <f>SUBTOTAL(9,AM377:AM382)</f>
        <v>0</v>
      </c>
      <c r="AN383" s="3"/>
      <c r="AO383" s="4">
        <f>SUBTOTAL(9,AO377:AO382)</f>
        <v>2</v>
      </c>
      <c r="AP383" s="3"/>
      <c r="AQ383" s="4">
        <f>SUBTOTAL(9,AQ377:AQ382)</f>
        <v>0</v>
      </c>
      <c r="AR383" s="3"/>
      <c r="AS383" s="15">
        <f>SUBTOTAL(9,AS377:AS382)</f>
        <v>0</v>
      </c>
      <c r="AT383" s="3"/>
      <c r="AU383" s="2"/>
    </row>
    <row r="384" ht="15.75" customHeight="1" outlineLevel="2">
      <c r="A384" s="15" t="s">
        <v>31</v>
      </c>
      <c r="B384" s="15" t="s">
        <v>772</v>
      </c>
      <c r="C384" s="15" t="s">
        <v>772</v>
      </c>
      <c r="D384" s="15" t="s">
        <v>795</v>
      </c>
      <c r="E384" s="15" t="s">
        <v>796</v>
      </c>
      <c r="F384" s="15" t="s">
        <v>797</v>
      </c>
      <c r="G384" s="15" t="s">
        <v>36</v>
      </c>
      <c r="H384" s="15" t="s">
        <v>37</v>
      </c>
      <c r="I384" s="2">
        <v>16.0</v>
      </c>
      <c r="J384" s="3">
        <f t="shared" ref="J384:J386" si="723">IF(I384&gt;0, I384/$AU384, "")</f>
        <v>0.8888888889</v>
      </c>
      <c r="K384" s="4"/>
      <c r="L384" s="3" t="str">
        <f t="shared" ref="L384:L386" si="724">IF(K384&gt;0, K384/$AU384, "")</f>
        <v/>
      </c>
      <c r="M384" s="4"/>
      <c r="N384" s="3" t="str">
        <f t="shared" ref="N384:N386" si="725">IF(M384&gt;0, M384/$AU384, "")</f>
        <v/>
      </c>
      <c r="O384" s="4"/>
      <c r="P384" s="3" t="str">
        <f t="shared" ref="P384:P386" si="726">IF(O384&gt;0, O384/$AU384, "")</f>
        <v/>
      </c>
      <c r="Q384" s="4"/>
      <c r="R384" s="3" t="str">
        <f t="shared" ref="R384:R386" si="727">IF(Q384&gt;0, Q384/$AU384, "")</f>
        <v/>
      </c>
      <c r="S384" s="4"/>
      <c r="T384" s="3" t="str">
        <f t="shared" ref="T384:T386" si="728">IF(S384&gt;0, S384/$AU384, "")</f>
        <v/>
      </c>
      <c r="U384" s="4"/>
      <c r="V384" s="3" t="str">
        <f t="shared" ref="V384:V386" si="729">IF(U384&gt;0, U384/$AU384, "")</f>
        <v/>
      </c>
      <c r="W384" s="4"/>
      <c r="X384" s="3" t="str">
        <f t="shared" ref="X384:X386" si="730">IF(W384&gt;0, W384/$AU384, "")</f>
        <v/>
      </c>
      <c r="Y384" s="4"/>
      <c r="Z384" s="3" t="str">
        <f t="shared" ref="Z384:Z386" si="731">IF(Y384&gt;0, Y384/$AU384, "")</f>
        <v/>
      </c>
      <c r="AA384" s="4"/>
      <c r="AB384" s="3" t="str">
        <f t="shared" ref="AB384:AB386" si="732">IF(AA384&gt;0, AA384/$AU384, "")</f>
        <v/>
      </c>
      <c r="AC384" s="4">
        <v>2.0</v>
      </c>
      <c r="AD384" s="3">
        <f t="shared" ref="AD384:AD386" si="733">IF(AC384&gt;0, AC384/$AU384, "")</f>
        <v>0.1111111111</v>
      </c>
      <c r="AE384" s="4"/>
      <c r="AF384" s="3" t="str">
        <f t="shared" ref="AF384:AF386" si="734">IF(AE384&gt;0, AE384/$AU384, "")</f>
        <v/>
      </c>
      <c r="AG384" s="4"/>
      <c r="AH384" s="3" t="str">
        <f t="shared" ref="AH384:AH386" si="735">IF(AG384&gt;0, AG384/$AU384, "")</f>
        <v/>
      </c>
      <c r="AI384" s="4"/>
      <c r="AJ384" s="3" t="str">
        <f t="shared" ref="AJ384:AJ386" si="736">IF(AI384&gt;0, AI384/$AU384, "")</f>
        <v/>
      </c>
      <c r="AK384" s="4"/>
      <c r="AL384" s="3" t="str">
        <f t="shared" ref="AL384:AL386" si="737">IF(AK384&gt;0, AK384/$AU384, "")</f>
        <v/>
      </c>
      <c r="AM384" s="4"/>
      <c r="AN384" s="3" t="str">
        <f t="shared" ref="AN384:AN386" si="738">IF(AM384&gt;0, AM384/$AU384, "")</f>
        <v/>
      </c>
      <c r="AO384" s="4"/>
      <c r="AP384" s="3" t="str">
        <f t="shared" ref="AP384:AP386" si="739">IF(AO384&gt;0, AO384/$AU384, "")</f>
        <v/>
      </c>
      <c r="AQ384" s="4"/>
      <c r="AR384" s="3" t="str">
        <f t="shared" ref="AR384:AR386" si="740">IF(AQ384&gt;0, AQ384/$AU384, "")</f>
        <v/>
      </c>
      <c r="AT384" s="3" t="str">
        <f t="shared" ref="AT384:AT386" si="741">IF(AS384&gt;0, AS384/$AU384, "")</f>
        <v/>
      </c>
      <c r="AU384" s="2">
        <v>18.0</v>
      </c>
    </row>
    <row r="385" ht="15.75" customHeight="1" outlineLevel="2">
      <c r="A385" s="15" t="s">
        <v>31</v>
      </c>
      <c r="B385" s="15" t="s">
        <v>772</v>
      </c>
      <c r="C385" s="15" t="s">
        <v>772</v>
      </c>
      <c r="D385" s="15" t="s">
        <v>795</v>
      </c>
      <c r="E385" s="15" t="s">
        <v>798</v>
      </c>
      <c r="F385" s="15" t="s">
        <v>799</v>
      </c>
      <c r="G385" s="15" t="s">
        <v>46</v>
      </c>
      <c r="H385" s="15" t="s">
        <v>229</v>
      </c>
      <c r="I385" s="2">
        <v>5.0</v>
      </c>
      <c r="J385" s="3">
        <f t="shared" si="723"/>
        <v>0.3333333333</v>
      </c>
      <c r="K385" s="4">
        <v>5.0</v>
      </c>
      <c r="L385" s="3">
        <f t="shared" si="724"/>
        <v>0.3333333333</v>
      </c>
      <c r="M385" s="4">
        <v>1.0</v>
      </c>
      <c r="N385" s="3">
        <f t="shared" si="725"/>
        <v>0.06666666667</v>
      </c>
      <c r="O385" s="4">
        <v>3.0</v>
      </c>
      <c r="P385" s="3">
        <f t="shared" si="726"/>
        <v>0.2</v>
      </c>
      <c r="Q385" s="4">
        <v>1.0</v>
      </c>
      <c r="R385" s="3">
        <f t="shared" si="727"/>
        <v>0.06666666667</v>
      </c>
      <c r="S385" s="4"/>
      <c r="T385" s="3" t="str">
        <f t="shared" si="728"/>
        <v/>
      </c>
      <c r="U385" s="4"/>
      <c r="V385" s="3" t="str">
        <f t="shared" si="729"/>
        <v/>
      </c>
      <c r="W385" s="4"/>
      <c r="X385" s="3" t="str">
        <f t="shared" si="730"/>
        <v/>
      </c>
      <c r="Y385" s="4"/>
      <c r="Z385" s="3" t="str">
        <f t="shared" si="731"/>
        <v/>
      </c>
      <c r="AA385" s="4"/>
      <c r="AB385" s="3" t="str">
        <f t="shared" si="732"/>
        <v/>
      </c>
      <c r="AC385" s="4"/>
      <c r="AD385" s="3" t="str">
        <f t="shared" si="733"/>
        <v/>
      </c>
      <c r="AE385" s="4"/>
      <c r="AF385" s="3" t="str">
        <f t="shared" si="734"/>
        <v/>
      </c>
      <c r="AG385" s="4"/>
      <c r="AH385" s="3" t="str">
        <f t="shared" si="735"/>
        <v/>
      </c>
      <c r="AI385" s="4"/>
      <c r="AJ385" s="3" t="str">
        <f t="shared" si="736"/>
        <v/>
      </c>
      <c r="AK385" s="4"/>
      <c r="AL385" s="3" t="str">
        <f t="shared" si="737"/>
        <v/>
      </c>
      <c r="AM385" s="4"/>
      <c r="AN385" s="3" t="str">
        <f t="shared" si="738"/>
        <v/>
      </c>
      <c r="AO385" s="4"/>
      <c r="AP385" s="3" t="str">
        <f t="shared" si="739"/>
        <v/>
      </c>
      <c r="AQ385" s="4"/>
      <c r="AR385" s="3" t="str">
        <f t="shared" si="740"/>
        <v/>
      </c>
      <c r="AT385" s="3" t="str">
        <f t="shared" si="741"/>
        <v/>
      </c>
      <c r="AU385" s="2">
        <v>15.0</v>
      </c>
    </row>
    <row r="386" ht="15.75" customHeight="1" outlineLevel="2">
      <c r="A386" s="15" t="s">
        <v>31</v>
      </c>
      <c r="B386" s="15" t="s">
        <v>772</v>
      </c>
      <c r="C386" s="15" t="s">
        <v>772</v>
      </c>
      <c r="D386" s="15" t="s">
        <v>795</v>
      </c>
      <c r="E386" s="15" t="s">
        <v>800</v>
      </c>
      <c r="F386" s="15" t="s">
        <v>801</v>
      </c>
      <c r="G386" s="15" t="s">
        <v>36</v>
      </c>
      <c r="H386" s="15" t="s">
        <v>37</v>
      </c>
      <c r="I386" s="2">
        <v>5.0</v>
      </c>
      <c r="J386" s="3">
        <f t="shared" si="723"/>
        <v>0.2941176471</v>
      </c>
      <c r="K386" s="4">
        <v>3.0</v>
      </c>
      <c r="L386" s="3">
        <f t="shared" si="724"/>
        <v>0.1764705882</v>
      </c>
      <c r="M386" s="4">
        <v>1.0</v>
      </c>
      <c r="N386" s="3">
        <f t="shared" si="725"/>
        <v>0.05882352941</v>
      </c>
      <c r="O386" s="4">
        <v>3.0</v>
      </c>
      <c r="P386" s="3">
        <f t="shared" si="726"/>
        <v>0.1764705882</v>
      </c>
      <c r="Q386" s="4"/>
      <c r="R386" s="3" t="str">
        <f t="shared" si="727"/>
        <v/>
      </c>
      <c r="S386" s="4">
        <v>2.0</v>
      </c>
      <c r="T386" s="3">
        <f t="shared" si="728"/>
        <v>0.1176470588</v>
      </c>
      <c r="U386" s="4">
        <v>1.0</v>
      </c>
      <c r="V386" s="3">
        <f t="shared" si="729"/>
        <v>0.05882352941</v>
      </c>
      <c r="W386" s="4">
        <v>1.0</v>
      </c>
      <c r="X386" s="3">
        <f t="shared" si="730"/>
        <v>0.05882352941</v>
      </c>
      <c r="Y386" s="4"/>
      <c r="Z386" s="3" t="str">
        <f t="shared" si="731"/>
        <v/>
      </c>
      <c r="AA386" s="4"/>
      <c r="AB386" s="3" t="str">
        <f t="shared" si="732"/>
        <v/>
      </c>
      <c r="AC386" s="4"/>
      <c r="AD386" s="3" t="str">
        <f t="shared" si="733"/>
        <v/>
      </c>
      <c r="AE386" s="4"/>
      <c r="AF386" s="3" t="str">
        <f t="shared" si="734"/>
        <v/>
      </c>
      <c r="AG386" s="4"/>
      <c r="AH386" s="3" t="str">
        <f t="shared" si="735"/>
        <v/>
      </c>
      <c r="AI386" s="4"/>
      <c r="AJ386" s="3" t="str">
        <f t="shared" si="736"/>
        <v/>
      </c>
      <c r="AK386" s="4"/>
      <c r="AL386" s="3" t="str">
        <f t="shared" si="737"/>
        <v/>
      </c>
      <c r="AM386" s="4"/>
      <c r="AN386" s="3" t="str">
        <f t="shared" si="738"/>
        <v/>
      </c>
      <c r="AO386" s="4">
        <v>1.0</v>
      </c>
      <c r="AP386" s="3">
        <f t="shared" si="739"/>
        <v>0.05882352941</v>
      </c>
      <c r="AQ386" s="4"/>
      <c r="AR386" s="3" t="str">
        <f t="shared" si="740"/>
        <v/>
      </c>
      <c r="AT386" s="3" t="str">
        <f t="shared" si="741"/>
        <v/>
      </c>
      <c r="AU386" s="2">
        <v>17.0</v>
      </c>
    </row>
    <row r="387" ht="15.75" customHeight="1" outlineLevel="1">
      <c r="D387" s="5" t="s">
        <v>802</v>
      </c>
      <c r="I387" s="2">
        <f>SUBTOTAL(9,I384:I386)</f>
        <v>26</v>
      </c>
      <c r="J387" s="3"/>
      <c r="K387" s="4">
        <f>SUBTOTAL(9,K384:K386)</f>
        <v>8</v>
      </c>
      <c r="L387" s="3"/>
      <c r="M387" s="4">
        <f>SUBTOTAL(9,M384:M386)</f>
        <v>2</v>
      </c>
      <c r="N387" s="3"/>
      <c r="O387" s="4">
        <f>SUBTOTAL(9,O384:O386)</f>
        <v>6</v>
      </c>
      <c r="P387" s="3"/>
      <c r="Q387" s="4">
        <f>SUBTOTAL(9,Q384:Q386)</f>
        <v>1</v>
      </c>
      <c r="R387" s="3"/>
      <c r="S387" s="4">
        <f>SUBTOTAL(9,S384:S386)</f>
        <v>2</v>
      </c>
      <c r="T387" s="3"/>
      <c r="U387" s="4">
        <f>SUBTOTAL(9,U384:U386)</f>
        <v>1</v>
      </c>
      <c r="V387" s="3"/>
      <c r="W387" s="4">
        <f>SUBTOTAL(9,W384:W386)</f>
        <v>1</v>
      </c>
      <c r="X387" s="3"/>
      <c r="Y387" s="4">
        <f>SUBTOTAL(9,Y384:Y386)</f>
        <v>0</v>
      </c>
      <c r="Z387" s="3"/>
      <c r="AA387" s="4">
        <f>SUBTOTAL(9,AA384:AA386)</f>
        <v>0</v>
      </c>
      <c r="AB387" s="3"/>
      <c r="AC387" s="4">
        <f>SUBTOTAL(9,AC384:AC386)</f>
        <v>2</v>
      </c>
      <c r="AD387" s="3"/>
      <c r="AE387" s="4">
        <f>SUBTOTAL(9,AE384:AE386)</f>
        <v>0</v>
      </c>
      <c r="AF387" s="3"/>
      <c r="AG387" s="4">
        <f>SUBTOTAL(9,AG384:AG386)</f>
        <v>0</v>
      </c>
      <c r="AH387" s="3"/>
      <c r="AI387" s="4">
        <f>SUBTOTAL(9,AI384:AI386)</f>
        <v>0</v>
      </c>
      <c r="AJ387" s="3"/>
      <c r="AK387" s="4">
        <f>SUBTOTAL(9,AK384:AK386)</f>
        <v>0</v>
      </c>
      <c r="AL387" s="3"/>
      <c r="AM387" s="4">
        <f>SUBTOTAL(9,AM384:AM386)</f>
        <v>0</v>
      </c>
      <c r="AN387" s="3"/>
      <c r="AO387" s="4">
        <f>SUBTOTAL(9,AO384:AO386)</f>
        <v>1</v>
      </c>
      <c r="AP387" s="3"/>
      <c r="AQ387" s="4">
        <f>SUBTOTAL(9,AQ384:AQ386)</f>
        <v>0</v>
      </c>
      <c r="AR387" s="3"/>
      <c r="AS387" s="15">
        <f>SUBTOTAL(9,AS384:AS386)</f>
        <v>0</v>
      </c>
      <c r="AT387" s="3"/>
      <c r="AU387" s="2"/>
    </row>
    <row r="388" ht="15.75" customHeight="1" outlineLevel="2">
      <c r="A388" s="15" t="s">
        <v>803</v>
      </c>
      <c r="B388" s="15" t="s">
        <v>804</v>
      </c>
      <c r="C388" s="15" t="s">
        <v>805</v>
      </c>
      <c r="D388" s="15" t="s">
        <v>806</v>
      </c>
      <c r="E388" s="15" t="s">
        <v>807</v>
      </c>
      <c r="F388" s="15" t="s">
        <v>808</v>
      </c>
      <c r="G388" s="15" t="s">
        <v>46</v>
      </c>
      <c r="H388" s="15" t="s">
        <v>37</v>
      </c>
      <c r="I388" s="2">
        <v>7.0</v>
      </c>
      <c r="J388" s="3">
        <f>IF(I388&gt;0, I388/$AU388, "")</f>
        <v>0.4666666667</v>
      </c>
      <c r="K388" s="4">
        <v>8.0</v>
      </c>
      <c r="L388" s="3">
        <f>IF(K388&gt;0, K388/$AU388, "")</f>
        <v>0.5333333333</v>
      </c>
      <c r="M388" s="4"/>
      <c r="N388" s="3" t="str">
        <f>IF(M388&gt;0, M388/$AU388, "")</f>
        <v/>
      </c>
      <c r="O388" s="4"/>
      <c r="P388" s="3" t="str">
        <f>IF(O388&gt;0, O388/$AU388, "")</f>
        <v/>
      </c>
      <c r="Q388" s="4"/>
      <c r="R388" s="3" t="str">
        <f>IF(Q388&gt;0, Q388/$AU388, "")</f>
        <v/>
      </c>
      <c r="S388" s="4"/>
      <c r="T388" s="3" t="str">
        <f>IF(S388&gt;0, S388/$AU388, "")</f>
        <v/>
      </c>
      <c r="U388" s="4"/>
      <c r="V388" s="3" t="str">
        <f>IF(U388&gt;0, U388/$AU388, "")</f>
        <v/>
      </c>
      <c r="W388" s="4"/>
      <c r="X388" s="3" t="str">
        <f>IF(W388&gt;0, W388/$AU388, "")</f>
        <v/>
      </c>
      <c r="Y388" s="4"/>
      <c r="Z388" s="3" t="str">
        <f>IF(Y388&gt;0, Y388/$AU388, "")</f>
        <v/>
      </c>
      <c r="AA388" s="4"/>
      <c r="AB388" s="3" t="str">
        <f>IF(AA388&gt;0, AA388/$AU388, "")</f>
        <v/>
      </c>
      <c r="AC388" s="4"/>
      <c r="AD388" s="3" t="str">
        <f>IF(AC388&gt;0, AC388/$AU388, "")</f>
        <v/>
      </c>
      <c r="AE388" s="4"/>
      <c r="AF388" s="3" t="str">
        <f>IF(AE388&gt;0, AE388/$AU388, "")</f>
        <v/>
      </c>
      <c r="AG388" s="4"/>
      <c r="AH388" s="3" t="str">
        <f>IF(AG388&gt;0, AG388/$AU388, "")</f>
        <v/>
      </c>
      <c r="AI388" s="4"/>
      <c r="AJ388" s="3" t="str">
        <f>IF(AI388&gt;0, AI388/$AU388, "")</f>
        <v/>
      </c>
      <c r="AK388" s="4"/>
      <c r="AL388" s="3" t="str">
        <f>IF(AK388&gt;0, AK388/$AU388, "")</f>
        <v/>
      </c>
      <c r="AM388" s="4"/>
      <c r="AN388" s="3" t="str">
        <f>IF(AM388&gt;0, AM388/$AU388, "")</f>
        <v/>
      </c>
      <c r="AO388" s="4"/>
      <c r="AP388" s="3" t="str">
        <f>IF(AO388&gt;0, AO388/$AU388, "")</f>
        <v/>
      </c>
      <c r="AQ388" s="4"/>
      <c r="AR388" s="3" t="str">
        <f>IF(AQ388&gt;0, AQ388/$AU388, "")</f>
        <v/>
      </c>
      <c r="AT388" s="3" t="str">
        <f>IF(AS388&gt;0, AS388/$AU388, "")</f>
        <v/>
      </c>
      <c r="AU388" s="2">
        <v>15.0</v>
      </c>
    </row>
    <row r="389" ht="15.75" customHeight="1" outlineLevel="1">
      <c r="D389" s="5" t="s">
        <v>809</v>
      </c>
      <c r="I389" s="2">
        <f>SUBTOTAL(9,I388)</f>
        <v>7</v>
      </c>
      <c r="J389" s="3"/>
      <c r="K389" s="4">
        <f>SUBTOTAL(9,K388)</f>
        <v>8</v>
      </c>
      <c r="L389" s="3"/>
      <c r="M389" s="4">
        <f>SUBTOTAL(9,M388)</f>
        <v>0</v>
      </c>
      <c r="N389" s="3"/>
      <c r="O389" s="4">
        <f>SUBTOTAL(9,O388)</f>
        <v>0</v>
      </c>
      <c r="P389" s="3"/>
      <c r="Q389" s="4">
        <f>SUBTOTAL(9,Q388)</f>
        <v>0</v>
      </c>
      <c r="R389" s="3"/>
      <c r="S389" s="4">
        <f>SUBTOTAL(9,S388)</f>
        <v>0</v>
      </c>
      <c r="T389" s="3"/>
      <c r="U389" s="4">
        <f>SUBTOTAL(9,U388)</f>
        <v>0</v>
      </c>
      <c r="V389" s="3"/>
      <c r="W389" s="4">
        <f>SUBTOTAL(9,W388)</f>
        <v>0</v>
      </c>
      <c r="X389" s="3"/>
      <c r="Y389" s="4">
        <f>SUBTOTAL(9,Y388)</f>
        <v>0</v>
      </c>
      <c r="Z389" s="3"/>
      <c r="AA389" s="4">
        <f>SUBTOTAL(9,AA388)</f>
        <v>0</v>
      </c>
      <c r="AB389" s="3"/>
      <c r="AC389" s="4">
        <f>SUBTOTAL(9,AC388)</f>
        <v>0</v>
      </c>
      <c r="AD389" s="3"/>
      <c r="AE389" s="4">
        <f>SUBTOTAL(9,AE388)</f>
        <v>0</v>
      </c>
      <c r="AF389" s="3"/>
      <c r="AG389" s="4">
        <f>SUBTOTAL(9,AG388)</f>
        <v>0</v>
      </c>
      <c r="AH389" s="3"/>
      <c r="AI389" s="4">
        <f>SUBTOTAL(9,AI388)</f>
        <v>0</v>
      </c>
      <c r="AJ389" s="3"/>
      <c r="AK389" s="4">
        <f>SUBTOTAL(9,AK388)</f>
        <v>0</v>
      </c>
      <c r="AL389" s="3"/>
      <c r="AM389" s="4">
        <f>SUBTOTAL(9,AM388)</f>
        <v>0</v>
      </c>
      <c r="AN389" s="3"/>
      <c r="AO389" s="4">
        <f>SUBTOTAL(9,AO388)</f>
        <v>0</v>
      </c>
      <c r="AP389" s="3"/>
      <c r="AQ389" s="4">
        <f>SUBTOTAL(9,AQ388)</f>
        <v>0</v>
      </c>
      <c r="AR389" s="3"/>
      <c r="AS389" s="15">
        <f>SUBTOTAL(9,AS388)</f>
        <v>0</v>
      </c>
      <c r="AT389" s="3"/>
      <c r="AU389" s="2"/>
    </row>
    <row r="390" ht="15.75" customHeight="1" outlineLevel="2">
      <c r="A390" s="15" t="s">
        <v>803</v>
      </c>
      <c r="B390" s="15" t="s">
        <v>804</v>
      </c>
      <c r="C390" s="15" t="s">
        <v>810</v>
      </c>
      <c r="D390" s="15" t="s">
        <v>811</v>
      </c>
      <c r="E390" s="15" t="s">
        <v>812</v>
      </c>
      <c r="F390" s="15" t="s">
        <v>813</v>
      </c>
      <c r="G390" s="15" t="s">
        <v>36</v>
      </c>
      <c r="H390" s="15" t="s">
        <v>37</v>
      </c>
      <c r="I390" s="2">
        <v>5.0</v>
      </c>
      <c r="J390" s="3">
        <f>IF(I390&gt;0, I390/$AU390, "")</f>
        <v>0.3333333333</v>
      </c>
      <c r="K390" s="4">
        <v>4.0</v>
      </c>
      <c r="L390" s="3">
        <f>IF(K390&gt;0, K390/$AU390, "")</f>
        <v>0.2666666667</v>
      </c>
      <c r="M390" s="4">
        <v>2.0</v>
      </c>
      <c r="N390" s="3">
        <f>IF(M390&gt;0, M390/$AU390, "")</f>
        <v>0.1333333333</v>
      </c>
      <c r="O390" s="4">
        <v>2.0</v>
      </c>
      <c r="P390" s="3">
        <f>IF(O390&gt;0, O390/$AU390, "")</f>
        <v>0.1333333333</v>
      </c>
      <c r="Q390" s="4">
        <v>1.0</v>
      </c>
      <c r="R390" s="3">
        <f>IF(Q390&gt;0, Q390/$AU390, "")</f>
        <v>0.06666666667</v>
      </c>
      <c r="S390" s="4">
        <v>1.0</v>
      </c>
      <c r="T390" s="3">
        <f>IF(S390&gt;0, S390/$AU390, "")</f>
        <v>0.06666666667</v>
      </c>
      <c r="U390" s="4"/>
      <c r="V390" s="3" t="str">
        <f>IF(U390&gt;0, U390/$AU390, "")</f>
        <v/>
      </c>
      <c r="W390" s="4"/>
      <c r="X390" s="3" t="str">
        <f>IF(W390&gt;0, W390/$AU390, "")</f>
        <v/>
      </c>
      <c r="Y390" s="4"/>
      <c r="Z390" s="3" t="str">
        <f>IF(Y390&gt;0, Y390/$AU390, "")</f>
        <v/>
      </c>
      <c r="AA390" s="4"/>
      <c r="AB390" s="3" t="str">
        <f>IF(AA390&gt;0, AA390/$AU390, "")</f>
        <v/>
      </c>
      <c r="AC390" s="4"/>
      <c r="AD390" s="3" t="str">
        <f>IF(AC390&gt;0, AC390/$AU390, "")</f>
        <v/>
      </c>
      <c r="AE390" s="4"/>
      <c r="AF390" s="3" t="str">
        <f>IF(AE390&gt;0, AE390/$AU390, "")</f>
        <v/>
      </c>
      <c r="AG390" s="4"/>
      <c r="AH390" s="3" t="str">
        <f>IF(AG390&gt;0, AG390/$AU390, "")</f>
        <v/>
      </c>
      <c r="AI390" s="4"/>
      <c r="AJ390" s="3" t="str">
        <f>IF(AI390&gt;0, AI390/$AU390, "")</f>
        <v/>
      </c>
      <c r="AK390" s="4"/>
      <c r="AL390" s="3" t="str">
        <f>IF(AK390&gt;0, AK390/$AU390, "")</f>
        <v/>
      </c>
      <c r="AM390" s="4"/>
      <c r="AN390" s="3" t="str">
        <f>IF(AM390&gt;0, AM390/$AU390, "")</f>
        <v/>
      </c>
      <c r="AO390" s="4"/>
      <c r="AP390" s="3" t="str">
        <f>IF(AO390&gt;0, AO390/$AU390, "")</f>
        <v/>
      </c>
      <c r="AQ390" s="4"/>
      <c r="AR390" s="3" t="str">
        <f>IF(AQ390&gt;0, AQ390/$AU390, "")</f>
        <v/>
      </c>
      <c r="AT390" s="3" t="str">
        <f>IF(AS390&gt;0, AS390/$AU390, "")</f>
        <v/>
      </c>
      <c r="AU390" s="2">
        <v>15.0</v>
      </c>
    </row>
    <row r="391" ht="15.75" customHeight="1" outlineLevel="1">
      <c r="D391" s="5" t="s">
        <v>814</v>
      </c>
      <c r="I391" s="2">
        <f>SUBTOTAL(9,I390)</f>
        <v>5</v>
      </c>
      <c r="J391" s="3"/>
      <c r="K391" s="4">
        <f>SUBTOTAL(9,K390)</f>
        <v>4</v>
      </c>
      <c r="L391" s="3"/>
      <c r="M391" s="4">
        <f>SUBTOTAL(9,M390)</f>
        <v>2</v>
      </c>
      <c r="N391" s="3"/>
      <c r="O391" s="4">
        <f>SUBTOTAL(9,O390)</f>
        <v>2</v>
      </c>
      <c r="P391" s="3"/>
      <c r="Q391" s="4">
        <f>SUBTOTAL(9,Q390)</f>
        <v>1</v>
      </c>
      <c r="R391" s="3"/>
      <c r="S391" s="4">
        <f>SUBTOTAL(9,S390)</f>
        <v>1</v>
      </c>
      <c r="T391" s="3"/>
      <c r="U391" s="4">
        <f>SUBTOTAL(9,U390)</f>
        <v>0</v>
      </c>
      <c r="V391" s="3"/>
      <c r="W391" s="4">
        <f>SUBTOTAL(9,W390)</f>
        <v>0</v>
      </c>
      <c r="X391" s="3"/>
      <c r="Y391" s="4">
        <f>SUBTOTAL(9,Y390)</f>
        <v>0</v>
      </c>
      <c r="Z391" s="3"/>
      <c r="AA391" s="4">
        <f>SUBTOTAL(9,AA390)</f>
        <v>0</v>
      </c>
      <c r="AB391" s="3"/>
      <c r="AC391" s="4">
        <f>SUBTOTAL(9,AC390)</f>
        <v>0</v>
      </c>
      <c r="AD391" s="3"/>
      <c r="AE391" s="4">
        <f>SUBTOTAL(9,AE390)</f>
        <v>0</v>
      </c>
      <c r="AF391" s="3"/>
      <c r="AG391" s="4">
        <f>SUBTOTAL(9,AG390)</f>
        <v>0</v>
      </c>
      <c r="AH391" s="3"/>
      <c r="AI391" s="4">
        <f>SUBTOTAL(9,AI390)</f>
        <v>0</v>
      </c>
      <c r="AJ391" s="3"/>
      <c r="AK391" s="4">
        <f>SUBTOTAL(9,AK390)</f>
        <v>0</v>
      </c>
      <c r="AL391" s="3"/>
      <c r="AM391" s="4">
        <f>SUBTOTAL(9,AM390)</f>
        <v>0</v>
      </c>
      <c r="AN391" s="3"/>
      <c r="AO391" s="4">
        <f>SUBTOTAL(9,AO390)</f>
        <v>0</v>
      </c>
      <c r="AP391" s="3"/>
      <c r="AQ391" s="4">
        <f>SUBTOTAL(9,AQ390)</f>
        <v>0</v>
      </c>
      <c r="AR391" s="3"/>
      <c r="AS391" s="15">
        <f>SUBTOTAL(9,AS390)</f>
        <v>0</v>
      </c>
      <c r="AT391" s="3"/>
      <c r="AU391" s="2"/>
    </row>
    <row r="392" ht="15.75" customHeight="1" outlineLevel="2">
      <c r="A392" s="15" t="s">
        <v>803</v>
      </c>
      <c r="B392" s="15" t="s">
        <v>805</v>
      </c>
      <c r="C392" s="15" t="s">
        <v>805</v>
      </c>
      <c r="D392" s="15" t="s">
        <v>815</v>
      </c>
      <c r="E392" s="15" t="s">
        <v>816</v>
      </c>
      <c r="F392" s="15" t="s">
        <v>817</v>
      </c>
      <c r="G392" s="15" t="s">
        <v>46</v>
      </c>
      <c r="H392" s="15" t="s">
        <v>37</v>
      </c>
      <c r="I392" s="2">
        <v>3.0</v>
      </c>
      <c r="J392" s="3">
        <f>IF(I392&gt;0, I392/$AU392, "")</f>
        <v>0.125</v>
      </c>
      <c r="K392" s="4">
        <v>5.0</v>
      </c>
      <c r="L392" s="3">
        <f>IF(K392&gt;0, K392/$AU392, "")</f>
        <v>0.2083333333</v>
      </c>
      <c r="M392" s="4">
        <v>3.0</v>
      </c>
      <c r="N392" s="3">
        <f>IF(M392&gt;0, M392/$AU392, "")</f>
        <v>0.125</v>
      </c>
      <c r="O392" s="4">
        <v>4.0</v>
      </c>
      <c r="P392" s="3">
        <f>IF(O392&gt;0, O392/$AU392, "")</f>
        <v>0.1666666667</v>
      </c>
      <c r="Q392" s="4">
        <v>1.0</v>
      </c>
      <c r="R392" s="3">
        <f>IF(Q392&gt;0, Q392/$AU392, "")</f>
        <v>0.04166666667</v>
      </c>
      <c r="S392" s="4">
        <v>1.0</v>
      </c>
      <c r="T392" s="3">
        <f>IF(S392&gt;0, S392/$AU392, "")</f>
        <v>0.04166666667</v>
      </c>
      <c r="U392" s="4">
        <v>4.0</v>
      </c>
      <c r="V392" s="3">
        <f>IF(U392&gt;0, U392/$AU392, "")</f>
        <v>0.1666666667</v>
      </c>
      <c r="W392" s="4"/>
      <c r="X392" s="3" t="str">
        <f>IF(W392&gt;0, W392/$AU392, "")</f>
        <v/>
      </c>
      <c r="Y392" s="4">
        <v>2.0</v>
      </c>
      <c r="Z392" s="3">
        <f>IF(Y392&gt;0, Y392/$AU392, "")</f>
        <v>0.08333333333</v>
      </c>
      <c r="AA392" s="4"/>
      <c r="AB392" s="3" t="str">
        <f>IF(AA392&gt;0, AA392/$AU392, "")</f>
        <v/>
      </c>
      <c r="AC392" s="4">
        <v>1.0</v>
      </c>
      <c r="AD392" s="3">
        <f>IF(AC392&gt;0, AC392/$AU392, "")</f>
        <v>0.04166666667</v>
      </c>
      <c r="AE392" s="4"/>
      <c r="AF392" s="3" t="str">
        <f>IF(AE392&gt;0, AE392/$AU392, "")</f>
        <v/>
      </c>
      <c r="AG392" s="4"/>
      <c r="AH392" s="3" t="str">
        <f>IF(AG392&gt;0, AG392/$AU392, "")</f>
        <v/>
      </c>
      <c r="AI392" s="4"/>
      <c r="AJ392" s="3" t="str">
        <f>IF(AI392&gt;0, AI392/$AU392, "")</f>
        <v/>
      </c>
      <c r="AK392" s="4"/>
      <c r="AL392" s="3" t="str">
        <f>IF(AK392&gt;0, AK392/$AU392, "")</f>
        <v/>
      </c>
      <c r="AM392" s="4"/>
      <c r="AN392" s="3" t="str">
        <f>IF(AM392&gt;0, AM392/$AU392, "")</f>
        <v/>
      </c>
      <c r="AO392" s="4"/>
      <c r="AP392" s="3" t="str">
        <f>IF(AO392&gt;0, AO392/$AU392, "")</f>
        <v/>
      </c>
      <c r="AQ392" s="4"/>
      <c r="AR392" s="3" t="str">
        <f>IF(AQ392&gt;0, AQ392/$AU392, "")</f>
        <v/>
      </c>
      <c r="AT392" s="3" t="str">
        <f>IF(AS392&gt;0, AS392/$AU392, "")</f>
        <v/>
      </c>
      <c r="AU392" s="2">
        <v>24.0</v>
      </c>
    </row>
    <row r="393" ht="15.75" customHeight="1" outlineLevel="1">
      <c r="D393" s="5" t="s">
        <v>818</v>
      </c>
      <c r="I393" s="2">
        <f>SUBTOTAL(9,I392)</f>
        <v>3</v>
      </c>
      <c r="J393" s="3"/>
      <c r="K393" s="4">
        <f>SUBTOTAL(9,K392)</f>
        <v>5</v>
      </c>
      <c r="L393" s="3"/>
      <c r="M393" s="4">
        <f>SUBTOTAL(9,M392)</f>
        <v>3</v>
      </c>
      <c r="N393" s="3"/>
      <c r="O393" s="4">
        <f>SUBTOTAL(9,O392)</f>
        <v>4</v>
      </c>
      <c r="P393" s="3"/>
      <c r="Q393" s="4">
        <f>SUBTOTAL(9,Q392)</f>
        <v>1</v>
      </c>
      <c r="R393" s="3"/>
      <c r="S393" s="4">
        <f>SUBTOTAL(9,S392)</f>
        <v>1</v>
      </c>
      <c r="T393" s="3"/>
      <c r="U393" s="4">
        <f>SUBTOTAL(9,U392)</f>
        <v>4</v>
      </c>
      <c r="V393" s="3"/>
      <c r="W393" s="4">
        <f>SUBTOTAL(9,W392)</f>
        <v>0</v>
      </c>
      <c r="X393" s="3"/>
      <c r="Y393" s="4">
        <f>SUBTOTAL(9,Y392)</f>
        <v>2</v>
      </c>
      <c r="Z393" s="3"/>
      <c r="AA393" s="4">
        <f>SUBTOTAL(9,AA392)</f>
        <v>0</v>
      </c>
      <c r="AB393" s="3"/>
      <c r="AC393" s="4">
        <f>SUBTOTAL(9,AC392)</f>
        <v>1</v>
      </c>
      <c r="AD393" s="3"/>
      <c r="AE393" s="4">
        <f>SUBTOTAL(9,AE392)</f>
        <v>0</v>
      </c>
      <c r="AF393" s="3"/>
      <c r="AG393" s="4">
        <f>SUBTOTAL(9,AG392)</f>
        <v>0</v>
      </c>
      <c r="AH393" s="3"/>
      <c r="AI393" s="4">
        <f>SUBTOTAL(9,AI392)</f>
        <v>0</v>
      </c>
      <c r="AJ393" s="3"/>
      <c r="AK393" s="4">
        <f>SUBTOTAL(9,AK392)</f>
        <v>0</v>
      </c>
      <c r="AL393" s="3"/>
      <c r="AM393" s="4">
        <f>SUBTOTAL(9,AM392)</f>
        <v>0</v>
      </c>
      <c r="AN393" s="3"/>
      <c r="AO393" s="4">
        <f>SUBTOTAL(9,AO392)</f>
        <v>0</v>
      </c>
      <c r="AP393" s="3"/>
      <c r="AQ393" s="4">
        <f>SUBTOTAL(9,AQ392)</f>
        <v>0</v>
      </c>
      <c r="AR393" s="3"/>
      <c r="AS393" s="15">
        <f>SUBTOTAL(9,AS392)</f>
        <v>0</v>
      </c>
      <c r="AT393" s="3"/>
      <c r="AU393" s="2"/>
    </row>
    <row r="394" ht="15.75" customHeight="1" outlineLevel="2">
      <c r="A394" s="15" t="s">
        <v>803</v>
      </c>
      <c r="B394" s="15" t="s">
        <v>805</v>
      </c>
      <c r="C394" s="15" t="s">
        <v>805</v>
      </c>
      <c r="D394" s="15" t="s">
        <v>819</v>
      </c>
      <c r="E394" s="15" t="s">
        <v>820</v>
      </c>
      <c r="F394" s="15" t="s">
        <v>813</v>
      </c>
      <c r="G394" s="15" t="s">
        <v>46</v>
      </c>
      <c r="H394" s="15" t="s">
        <v>229</v>
      </c>
      <c r="I394" s="2">
        <v>3.0</v>
      </c>
      <c r="J394" s="3">
        <f>IF(I394&gt;0, I394/$AU394, "")</f>
        <v>0.08333333333</v>
      </c>
      <c r="K394" s="4">
        <v>2.0</v>
      </c>
      <c r="L394" s="3">
        <f>IF(K394&gt;0, K394/$AU394, "")</f>
        <v>0.05555555556</v>
      </c>
      <c r="M394" s="4">
        <v>4.0</v>
      </c>
      <c r="N394" s="3">
        <f>IF(M394&gt;0, M394/$AU394, "")</f>
        <v>0.1111111111</v>
      </c>
      <c r="O394" s="4">
        <v>10.0</v>
      </c>
      <c r="P394" s="3">
        <f>IF(O394&gt;0, O394/$AU394, "")</f>
        <v>0.2777777778</v>
      </c>
      <c r="Q394" s="4">
        <v>6.0</v>
      </c>
      <c r="R394" s="3">
        <f>IF(Q394&gt;0, Q394/$AU394, "")</f>
        <v>0.1666666667</v>
      </c>
      <c r="S394" s="4">
        <v>3.0</v>
      </c>
      <c r="T394" s="3">
        <f>IF(S394&gt;0, S394/$AU394, "")</f>
        <v>0.08333333333</v>
      </c>
      <c r="U394" s="4">
        <v>6.0</v>
      </c>
      <c r="V394" s="3">
        <f>IF(U394&gt;0, U394/$AU394, "")</f>
        <v>0.1666666667</v>
      </c>
      <c r="W394" s="4"/>
      <c r="X394" s="3" t="str">
        <f>IF(W394&gt;0, W394/$AU394, "")</f>
        <v/>
      </c>
      <c r="Y394" s="4"/>
      <c r="Z394" s="3" t="str">
        <f>IF(Y394&gt;0, Y394/$AU394, "")</f>
        <v/>
      </c>
      <c r="AA394" s="4">
        <v>2.0</v>
      </c>
      <c r="AB394" s="3">
        <f>IF(AA394&gt;0, AA394/$AU394, "")</f>
        <v>0.05555555556</v>
      </c>
      <c r="AC394" s="4"/>
      <c r="AD394" s="3" t="str">
        <f>IF(AC394&gt;0, AC394/$AU394, "")</f>
        <v/>
      </c>
      <c r="AE394" s="4"/>
      <c r="AF394" s="3" t="str">
        <f>IF(AE394&gt;0, AE394/$AU394, "")</f>
        <v/>
      </c>
      <c r="AG394" s="4"/>
      <c r="AH394" s="3" t="str">
        <f>IF(AG394&gt;0, AG394/$AU394, "")</f>
        <v/>
      </c>
      <c r="AI394" s="4"/>
      <c r="AJ394" s="3" t="str">
        <f>IF(AI394&gt;0, AI394/$AU394, "")</f>
        <v/>
      </c>
      <c r="AK394" s="4"/>
      <c r="AL394" s="3" t="str">
        <f>IF(AK394&gt;0, AK394/$AU394, "")</f>
        <v/>
      </c>
      <c r="AM394" s="4"/>
      <c r="AN394" s="3" t="str">
        <f>IF(AM394&gt;0, AM394/$AU394, "")</f>
        <v/>
      </c>
      <c r="AO394" s="4"/>
      <c r="AP394" s="3" t="str">
        <f>IF(AO394&gt;0, AO394/$AU394, "")</f>
        <v/>
      </c>
      <c r="AQ394" s="4"/>
      <c r="AR394" s="3" t="str">
        <f>IF(AQ394&gt;0, AQ394/$AU394, "")</f>
        <v/>
      </c>
      <c r="AT394" s="3" t="str">
        <f>IF(AS394&gt;0, AS394/$AU394, "")</f>
        <v/>
      </c>
      <c r="AU394" s="2">
        <v>36.0</v>
      </c>
    </row>
    <row r="395" ht="15.75" customHeight="1" outlineLevel="1">
      <c r="D395" s="5" t="s">
        <v>821</v>
      </c>
      <c r="I395" s="2">
        <f>SUBTOTAL(9,I394)</f>
        <v>3</v>
      </c>
      <c r="J395" s="3"/>
      <c r="K395" s="4">
        <f>SUBTOTAL(9,K394)</f>
        <v>2</v>
      </c>
      <c r="L395" s="3"/>
      <c r="M395" s="4">
        <f>SUBTOTAL(9,M394)</f>
        <v>4</v>
      </c>
      <c r="N395" s="3"/>
      <c r="O395" s="4">
        <f>SUBTOTAL(9,O394)</f>
        <v>10</v>
      </c>
      <c r="P395" s="3"/>
      <c r="Q395" s="4">
        <f>SUBTOTAL(9,Q394)</f>
        <v>6</v>
      </c>
      <c r="R395" s="3"/>
      <c r="S395" s="4">
        <f>SUBTOTAL(9,S394)</f>
        <v>3</v>
      </c>
      <c r="T395" s="3"/>
      <c r="U395" s="4">
        <f>SUBTOTAL(9,U394)</f>
        <v>6</v>
      </c>
      <c r="V395" s="3"/>
      <c r="W395" s="4">
        <f>SUBTOTAL(9,W394)</f>
        <v>0</v>
      </c>
      <c r="X395" s="3"/>
      <c r="Y395" s="4">
        <f>SUBTOTAL(9,Y394)</f>
        <v>0</v>
      </c>
      <c r="Z395" s="3"/>
      <c r="AA395" s="4">
        <f>SUBTOTAL(9,AA394)</f>
        <v>2</v>
      </c>
      <c r="AB395" s="3"/>
      <c r="AC395" s="4">
        <f>SUBTOTAL(9,AC394)</f>
        <v>0</v>
      </c>
      <c r="AD395" s="3"/>
      <c r="AE395" s="4">
        <f>SUBTOTAL(9,AE394)</f>
        <v>0</v>
      </c>
      <c r="AF395" s="3"/>
      <c r="AG395" s="4">
        <f>SUBTOTAL(9,AG394)</f>
        <v>0</v>
      </c>
      <c r="AH395" s="3"/>
      <c r="AI395" s="4">
        <f>SUBTOTAL(9,AI394)</f>
        <v>0</v>
      </c>
      <c r="AJ395" s="3"/>
      <c r="AK395" s="4">
        <f>SUBTOTAL(9,AK394)</f>
        <v>0</v>
      </c>
      <c r="AL395" s="3"/>
      <c r="AM395" s="4">
        <f>SUBTOTAL(9,AM394)</f>
        <v>0</v>
      </c>
      <c r="AN395" s="3"/>
      <c r="AO395" s="4">
        <f>SUBTOTAL(9,AO394)</f>
        <v>0</v>
      </c>
      <c r="AP395" s="3"/>
      <c r="AQ395" s="4">
        <f>SUBTOTAL(9,AQ394)</f>
        <v>0</v>
      </c>
      <c r="AR395" s="3"/>
      <c r="AS395" s="15">
        <f>SUBTOTAL(9,AS394)</f>
        <v>0</v>
      </c>
      <c r="AT395" s="3"/>
      <c r="AU395" s="2"/>
    </row>
    <row r="396" ht="15.75" customHeight="1" outlineLevel="2">
      <c r="A396" s="15" t="s">
        <v>803</v>
      </c>
      <c r="B396" s="15" t="s">
        <v>805</v>
      </c>
      <c r="C396" s="15" t="s">
        <v>805</v>
      </c>
      <c r="D396" s="15" t="s">
        <v>822</v>
      </c>
      <c r="E396" s="15" t="s">
        <v>823</v>
      </c>
      <c r="F396" s="15" t="s">
        <v>824</v>
      </c>
      <c r="G396" s="15" t="s">
        <v>46</v>
      </c>
      <c r="H396" s="15" t="s">
        <v>37</v>
      </c>
      <c r="I396" s="2">
        <v>7.0</v>
      </c>
      <c r="J396" s="3">
        <f>IF(I396&gt;0, I396/$AU396, "")</f>
        <v>0.25</v>
      </c>
      <c r="K396" s="4">
        <v>6.0</v>
      </c>
      <c r="L396" s="3">
        <f>IF(K396&gt;0, K396/$AU396, "")</f>
        <v>0.2142857143</v>
      </c>
      <c r="M396" s="4">
        <v>8.0</v>
      </c>
      <c r="N396" s="3">
        <f>IF(M396&gt;0, M396/$AU396, "")</f>
        <v>0.2857142857</v>
      </c>
      <c r="O396" s="4">
        <v>3.0</v>
      </c>
      <c r="P396" s="3">
        <f>IF(O396&gt;0, O396/$AU396, "")</f>
        <v>0.1071428571</v>
      </c>
      <c r="Q396" s="4">
        <v>1.0</v>
      </c>
      <c r="R396" s="3">
        <f>IF(Q396&gt;0, Q396/$AU396, "")</f>
        <v>0.03571428571</v>
      </c>
      <c r="S396" s="4">
        <v>1.0</v>
      </c>
      <c r="T396" s="3">
        <f>IF(S396&gt;0, S396/$AU396, "")</f>
        <v>0.03571428571</v>
      </c>
      <c r="U396" s="4">
        <v>2.0</v>
      </c>
      <c r="V396" s="3">
        <f>IF(U396&gt;0, U396/$AU396, "")</f>
        <v>0.07142857143</v>
      </c>
      <c r="W396" s="4"/>
      <c r="X396" s="3" t="str">
        <f>IF(W396&gt;0, W396/$AU396, "")</f>
        <v/>
      </c>
      <c r="Y396" s="4"/>
      <c r="Z396" s="3" t="str">
        <f>IF(Y396&gt;0, Y396/$AU396, "")</f>
        <v/>
      </c>
      <c r="AA396" s="4"/>
      <c r="AB396" s="3" t="str">
        <f>IF(AA396&gt;0, AA396/$AU396, "")</f>
        <v/>
      </c>
      <c r="AC396" s="4"/>
      <c r="AD396" s="3" t="str">
        <f>IF(AC396&gt;0, AC396/$AU396, "")</f>
        <v/>
      </c>
      <c r="AE396" s="4"/>
      <c r="AF396" s="3" t="str">
        <f>IF(AE396&gt;0, AE396/$AU396, "")</f>
        <v/>
      </c>
      <c r="AG396" s="4"/>
      <c r="AH396" s="3" t="str">
        <f>IF(AG396&gt;0, AG396/$AU396, "")</f>
        <v/>
      </c>
      <c r="AI396" s="4"/>
      <c r="AJ396" s="3" t="str">
        <f>IF(AI396&gt;0, AI396/$AU396, "")</f>
        <v/>
      </c>
      <c r="AK396" s="4"/>
      <c r="AL396" s="3" t="str">
        <f>IF(AK396&gt;0, AK396/$AU396, "")</f>
        <v/>
      </c>
      <c r="AM396" s="4"/>
      <c r="AN396" s="3" t="str">
        <f>IF(AM396&gt;0, AM396/$AU396, "")</f>
        <v/>
      </c>
      <c r="AO396" s="4"/>
      <c r="AP396" s="3" t="str">
        <f>IF(AO396&gt;0, AO396/$AU396, "")</f>
        <v/>
      </c>
      <c r="AQ396" s="4"/>
      <c r="AR396" s="3" t="str">
        <f>IF(AQ396&gt;0, AQ396/$AU396, "")</f>
        <v/>
      </c>
      <c r="AT396" s="3" t="str">
        <f>IF(AS396&gt;0, AS396/$AU396, "")</f>
        <v/>
      </c>
      <c r="AU396" s="2">
        <v>28.0</v>
      </c>
    </row>
    <row r="397" ht="15.75" customHeight="1" outlineLevel="1">
      <c r="D397" s="5" t="s">
        <v>825</v>
      </c>
      <c r="I397" s="2">
        <f>SUBTOTAL(9,I396)</f>
        <v>7</v>
      </c>
      <c r="J397" s="3"/>
      <c r="K397" s="4">
        <f>SUBTOTAL(9,K396)</f>
        <v>6</v>
      </c>
      <c r="L397" s="3"/>
      <c r="M397" s="4">
        <f>SUBTOTAL(9,M396)</f>
        <v>8</v>
      </c>
      <c r="N397" s="3"/>
      <c r="O397" s="4">
        <f>SUBTOTAL(9,O396)</f>
        <v>3</v>
      </c>
      <c r="P397" s="3"/>
      <c r="Q397" s="4">
        <f>SUBTOTAL(9,Q396)</f>
        <v>1</v>
      </c>
      <c r="R397" s="3"/>
      <c r="S397" s="4">
        <f>SUBTOTAL(9,S396)</f>
        <v>1</v>
      </c>
      <c r="T397" s="3"/>
      <c r="U397" s="4">
        <f>SUBTOTAL(9,U396)</f>
        <v>2</v>
      </c>
      <c r="V397" s="3"/>
      <c r="W397" s="4">
        <f>SUBTOTAL(9,W396)</f>
        <v>0</v>
      </c>
      <c r="X397" s="3"/>
      <c r="Y397" s="4">
        <f>SUBTOTAL(9,Y396)</f>
        <v>0</v>
      </c>
      <c r="Z397" s="3"/>
      <c r="AA397" s="4">
        <f>SUBTOTAL(9,AA396)</f>
        <v>0</v>
      </c>
      <c r="AB397" s="3"/>
      <c r="AC397" s="4">
        <f>SUBTOTAL(9,AC396)</f>
        <v>0</v>
      </c>
      <c r="AD397" s="3"/>
      <c r="AE397" s="4">
        <f>SUBTOTAL(9,AE396)</f>
        <v>0</v>
      </c>
      <c r="AF397" s="3"/>
      <c r="AG397" s="4">
        <f>SUBTOTAL(9,AG396)</f>
        <v>0</v>
      </c>
      <c r="AH397" s="3"/>
      <c r="AI397" s="4">
        <f>SUBTOTAL(9,AI396)</f>
        <v>0</v>
      </c>
      <c r="AJ397" s="3"/>
      <c r="AK397" s="4">
        <f>SUBTOTAL(9,AK396)</f>
        <v>0</v>
      </c>
      <c r="AL397" s="3"/>
      <c r="AM397" s="4">
        <f>SUBTOTAL(9,AM396)</f>
        <v>0</v>
      </c>
      <c r="AN397" s="3"/>
      <c r="AO397" s="4">
        <f>SUBTOTAL(9,AO396)</f>
        <v>0</v>
      </c>
      <c r="AP397" s="3"/>
      <c r="AQ397" s="4">
        <f>SUBTOTAL(9,AQ396)</f>
        <v>0</v>
      </c>
      <c r="AR397" s="3"/>
      <c r="AS397" s="15">
        <f>SUBTOTAL(9,AS396)</f>
        <v>0</v>
      </c>
      <c r="AT397" s="3"/>
      <c r="AU397" s="2"/>
    </row>
    <row r="398" ht="15.75" customHeight="1" outlineLevel="2">
      <c r="A398" s="15" t="s">
        <v>803</v>
      </c>
      <c r="B398" s="15" t="s">
        <v>805</v>
      </c>
      <c r="C398" s="15" t="s">
        <v>805</v>
      </c>
      <c r="D398" s="15" t="s">
        <v>826</v>
      </c>
      <c r="E398" s="15" t="s">
        <v>827</v>
      </c>
      <c r="F398" s="15" t="s">
        <v>828</v>
      </c>
      <c r="G398" s="15" t="s">
        <v>46</v>
      </c>
      <c r="H398" s="15" t="s">
        <v>229</v>
      </c>
      <c r="I398" s="2">
        <v>2.0</v>
      </c>
      <c r="J398" s="3">
        <f>IF(I398&gt;0, I398/$AU398, "")</f>
        <v>0.08333333333</v>
      </c>
      <c r="K398" s="4">
        <v>4.0</v>
      </c>
      <c r="L398" s="3">
        <f>IF(K398&gt;0, K398/$AU398, "")</f>
        <v>0.1666666667</v>
      </c>
      <c r="M398" s="4">
        <v>5.0</v>
      </c>
      <c r="N398" s="3">
        <f>IF(M398&gt;0, M398/$AU398, "")</f>
        <v>0.2083333333</v>
      </c>
      <c r="O398" s="4"/>
      <c r="P398" s="3" t="str">
        <f>IF(O398&gt;0, O398/$AU398, "")</f>
        <v/>
      </c>
      <c r="Q398" s="4">
        <v>7.0</v>
      </c>
      <c r="R398" s="3">
        <f>IF(Q398&gt;0, Q398/$AU398, "")</f>
        <v>0.2916666667</v>
      </c>
      <c r="S398" s="4">
        <v>4.0</v>
      </c>
      <c r="T398" s="3">
        <f>IF(S398&gt;0, S398/$AU398, "")</f>
        <v>0.1666666667</v>
      </c>
      <c r="U398" s="4">
        <v>1.0</v>
      </c>
      <c r="V398" s="3">
        <f>IF(U398&gt;0, U398/$AU398, "")</f>
        <v>0.04166666667</v>
      </c>
      <c r="W398" s="4"/>
      <c r="X398" s="3" t="str">
        <f>IF(W398&gt;0, W398/$AU398, "")</f>
        <v/>
      </c>
      <c r="Y398" s="4"/>
      <c r="Z398" s="3" t="str">
        <f>IF(Y398&gt;0, Y398/$AU398, "")</f>
        <v/>
      </c>
      <c r="AA398" s="4"/>
      <c r="AB398" s="3" t="str">
        <f>IF(AA398&gt;0, AA398/$AU398, "")</f>
        <v/>
      </c>
      <c r="AC398" s="4">
        <v>1.0</v>
      </c>
      <c r="AD398" s="3">
        <f>IF(AC398&gt;0, AC398/$AU398, "")</f>
        <v>0.04166666667</v>
      </c>
      <c r="AE398" s="4"/>
      <c r="AF398" s="3" t="str">
        <f>IF(AE398&gt;0, AE398/$AU398, "")</f>
        <v/>
      </c>
      <c r="AG398" s="4"/>
      <c r="AH398" s="3" t="str">
        <f>IF(AG398&gt;0, AG398/$AU398, "")</f>
        <v/>
      </c>
      <c r="AI398" s="4"/>
      <c r="AJ398" s="3" t="str">
        <f>IF(AI398&gt;0, AI398/$AU398, "")</f>
        <v/>
      </c>
      <c r="AK398" s="4"/>
      <c r="AL398" s="3" t="str">
        <f>IF(AK398&gt;0, AK398/$AU398, "")</f>
        <v/>
      </c>
      <c r="AM398" s="4"/>
      <c r="AN398" s="3" t="str">
        <f>IF(AM398&gt;0, AM398/$AU398, "")</f>
        <v/>
      </c>
      <c r="AO398" s="4"/>
      <c r="AP398" s="3" t="str">
        <f>IF(AO398&gt;0, AO398/$AU398, "")</f>
        <v/>
      </c>
      <c r="AQ398" s="4"/>
      <c r="AR398" s="3" t="str">
        <f>IF(AQ398&gt;0, AQ398/$AU398, "")</f>
        <v/>
      </c>
      <c r="AT398" s="3" t="str">
        <f>IF(AS398&gt;0, AS398/$AU398, "")</f>
        <v/>
      </c>
      <c r="AU398" s="2">
        <v>24.0</v>
      </c>
    </row>
    <row r="399" ht="15.75" customHeight="1" outlineLevel="1">
      <c r="D399" s="5" t="s">
        <v>829</v>
      </c>
      <c r="I399" s="2">
        <f>SUBTOTAL(9,I398)</f>
        <v>2</v>
      </c>
      <c r="J399" s="3"/>
      <c r="K399" s="4">
        <f>SUBTOTAL(9,K398)</f>
        <v>4</v>
      </c>
      <c r="L399" s="3"/>
      <c r="M399" s="4">
        <f>SUBTOTAL(9,M398)</f>
        <v>5</v>
      </c>
      <c r="N399" s="3"/>
      <c r="O399" s="4">
        <f>SUBTOTAL(9,O398)</f>
        <v>0</v>
      </c>
      <c r="P399" s="3"/>
      <c r="Q399" s="4">
        <f>SUBTOTAL(9,Q398)</f>
        <v>7</v>
      </c>
      <c r="R399" s="3"/>
      <c r="S399" s="4">
        <f>SUBTOTAL(9,S398)</f>
        <v>4</v>
      </c>
      <c r="T399" s="3"/>
      <c r="U399" s="4">
        <f>SUBTOTAL(9,U398)</f>
        <v>1</v>
      </c>
      <c r="V399" s="3"/>
      <c r="W399" s="4">
        <f>SUBTOTAL(9,W398)</f>
        <v>0</v>
      </c>
      <c r="X399" s="3"/>
      <c r="Y399" s="4">
        <f>SUBTOTAL(9,Y398)</f>
        <v>0</v>
      </c>
      <c r="Z399" s="3"/>
      <c r="AA399" s="4">
        <f>SUBTOTAL(9,AA398)</f>
        <v>0</v>
      </c>
      <c r="AB399" s="3"/>
      <c r="AC399" s="4">
        <f>SUBTOTAL(9,AC398)</f>
        <v>1</v>
      </c>
      <c r="AD399" s="3"/>
      <c r="AE399" s="4">
        <f>SUBTOTAL(9,AE398)</f>
        <v>0</v>
      </c>
      <c r="AF399" s="3"/>
      <c r="AG399" s="4">
        <f>SUBTOTAL(9,AG398)</f>
        <v>0</v>
      </c>
      <c r="AH399" s="3"/>
      <c r="AI399" s="4">
        <f>SUBTOTAL(9,AI398)</f>
        <v>0</v>
      </c>
      <c r="AJ399" s="3"/>
      <c r="AK399" s="4">
        <f>SUBTOTAL(9,AK398)</f>
        <v>0</v>
      </c>
      <c r="AL399" s="3"/>
      <c r="AM399" s="4">
        <f>SUBTOTAL(9,AM398)</f>
        <v>0</v>
      </c>
      <c r="AN399" s="3"/>
      <c r="AO399" s="4">
        <f>SUBTOTAL(9,AO398)</f>
        <v>0</v>
      </c>
      <c r="AP399" s="3"/>
      <c r="AQ399" s="4">
        <f>SUBTOTAL(9,AQ398)</f>
        <v>0</v>
      </c>
      <c r="AR399" s="3"/>
      <c r="AS399" s="15">
        <f>SUBTOTAL(9,AS398)</f>
        <v>0</v>
      </c>
      <c r="AT399" s="3"/>
      <c r="AU399" s="2"/>
    </row>
    <row r="400" ht="15.75" customHeight="1" outlineLevel="2">
      <c r="A400" s="15" t="s">
        <v>803</v>
      </c>
      <c r="B400" s="15" t="s">
        <v>805</v>
      </c>
      <c r="C400" s="15" t="s">
        <v>805</v>
      </c>
      <c r="D400" s="15" t="s">
        <v>830</v>
      </c>
      <c r="E400" s="15" t="s">
        <v>831</v>
      </c>
      <c r="F400" s="15" t="s">
        <v>832</v>
      </c>
      <c r="G400" s="15" t="s">
        <v>36</v>
      </c>
      <c r="H400" s="15" t="s">
        <v>229</v>
      </c>
      <c r="I400" s="2">
        <v>3.0</v>
      </c>
      <c r="J400" s="3">
        <f>IF(I400&gt;0, I400/$AU400, "")</f>
        <v>0.1071428571</v>
      </c>
      <c r="K400" s="4">
        <v>3.0</v>
      </c>
      <c r="L400" s="3">
        <f>IF(K400&gt;0, K400/$AU400, "")</f>
        <v>0.1071428571</v>
      </c>
      <c r="M400" s="4">
        <v>5.0</v>
      </c>
      <c r="N400" s="3">
        <f>IF(M400&gt;0, M400/$AU400, "")</f>
        <v>0.1785714286</v>
      </c>
      <c r="O400" s="4">
        <v>4.0</v>
      </c>
      <c r="P400" s="3">
        <f>IF(O400&gt;0, O400/$AU400, "")</f>
        <v>0.1428571429</v>
      </c>
      <c r="Q400" s="4">
        <v>3.0</v>
      </c>
      <c r="R400" s="3">
        <f>IF(Q400&gt;0, Q400/$AU400, "")</f>
        <v>0.1071428571</v>
      </c>
      <c r="S400" s="4">
        <v>2.0</v>
      </c>
      <c r="T400" s="3">
        <f>IF(S400&gt;0, S400/$AU400, "")</f>
        <v>0.07142857143</v>
      </c>
      <c r="U400" s="4">
        <v>4.0</v>
      </c>
      <c r="V400" s="3">
        <f>IF(U400&gt;0, U400/$AU400, "")</f>
        <v>0.1428571429</v>
      </c>
      <c r="W400" s="4"/>
      <c r="X400" s="3" t="str">
        <f>IF(W400&gt;0, W400/$AU400, "")</f>
        <v/>
      </c>
      <c r="Y400" s="4">
        <v>2.0</v>
      </c>
      <c r="Z400" s="3">
        <f>IF(Y400&gt;0, Y400/$AU400, "")</f>
        <v>0.07142857143</v>
      </c>
      <c r="AA400" s="4">
        <v>1.0</v>
      </c>
      <c r="AB400" s="3">
        <f>IF(AA400&gt;0, AA400/$AU400, "")</f>
        <v>0.03571428571</v>
      </c>
      <c r="AC400" s="4">
        <v>1.0</v>
      </c>
      <c r="AD400" s="3">
        <f>IF(AC400&gt;0, AC400/$AU400, "")</f>
        <v>0.03571428571</v>
      </c>
      <c r="AE400" s="4"/>
      <c r="AF400" s="3" t="str">
        <f>IF(AE400&gt;0, AE400/$AU400, "")</f>
        <v/>
      </c>
      <c r="AG400" s="4"/>
      <c r="AH400" s="3" t="str">
        <f>IF(AG400&gt;0, AG400/$AU400, "")</f>
        <v/>
      </c>
      <c r="AI400" s="4"/>
      <c r="AJ400" s="3" t="str">
        <f>IF(AI400&gt;0, AI400/$AU400, "")</f>
        <v/>
      </c>
      <c r="AK400" s="4"/>
      <c r="AL400" s="3" t="str">
        <f>IF(AK400&gt;0, AK400/$AU400, "")</f>
        <v/>
      </c>
      <c r="AM400" s="4"/>
      <c r="AN400" s="3" t="str">
        <f>IF(AM400&gt;0, AM400/$AU400, "")</f>
        <v/>
      </c>
      <c r="AO400" s="4"/>
      <c r="AP400" s="3" t="str">
        <f>IF(AO400&gt;0, AO400/$AU400, "")</f>
        <v/>
      </c>
      <c r="AQ400" s="4"/>
      <c r="AR400" s="3" t="str">
        <f>IF(AQ400&gt;0, AQ400/$AU400, "")</f>
        <v/>
      </c>
      <c r="AT400" s="3" t="str">
        <f>IF(AS400&gt;0, AS400/$AU400, "")</f>
        <v/>
      </c>
      <c r="AU400" s="2">
        <v>28.0</v>
      </c>
    </row>
    <row r="401" ht="15.75" customHeight="1" outlineLevel="1">
      <c r="D401" s="5" t="s">
        <v>833</v>
      </c>
      <c r="I401" s="2">
        <f>SUBTOTAL(9,I400)</f>
        <v>3</v>
      </c>
      <c r="J401" s="3"/>
      <c r="K401" s="4">
        <f>SUBTOTAL(9,K400)</f>
        <v>3</v>
      </c>
      <c r="L401" s="3"/>
      <c r="M401" s="4">
        <f>SUBTOTAL(9,M400)</f>
        <v>5</v>
      </c>
      <c r="N401" s="3"/>
      <c r="O401" s="4">
        <f>SUBTOTAL(9,O400)</f>
        <v>4</v>
      </c>
      <c r="P401" s="3"/>
      <c r="Q401" s="4">
        <f>SUBTOTAL(9,Q400)</f>
        <v>3</v>
      </c>
      <c r="R401" s="3"/>
      <c r="S401" s="4">
        <f>SUBTOTAL(9,S400)</f>
        <v>2</v>
      </c>
      <c r="T401" s="3"/>
      <c r="U401" s="4">
        <f>SUBTOTAL(9,U400)</f>
        <v>4</v>
      </c>
      <c r="V401" s="3"/>
      <c r="W401" s="4">
        <f>SUBTOTAL(9,W400)</f>
        <v>0</v>
      </c>
      <c r="X401" s="3"/>
      <c r="Y401" s="4">
        <f>SUBTOTAL(9,Y400)</f>
        <v>2</v>
      </c>
      <c r="Z401" s="3"/>
      <c r="AA401" s="4">
        <f>SUBTOTAL(9,AA400)</f>
        <v>1</v>
      </c>
      <c r="AB401" s="3"/>
      <c r="AC401" s="4">
        <f>SUBTOTAL(9,AC400)</f>
        <v>1</v>
      </c>
      <c r="AD401" s="3"/>
      <c r="AE401" s="4">
        <f>SUBTOTAL(9,AE400)</f>
        <v>0</v>
      </c>
      <c r="AF401" s="3"/>
      <c r="AG401" s="4">
        <f>SUBTOTAL(9,AG400)</f>
        <v>0</v>
      </c>
      <c r="AH401" s="3"/>
      <c r="AI401" s="4">
        <f>SUBTOTAL(9,AI400)</f>
        <v>0</v>
      </c>
      <c r="AJ401" s="3"/>
      <c r="AK401" s="4">
        <f>SUBTOTAL(9,AK400)</f>
        <v>0</v>
      </c>
      <c r="AL401" s="3"/>
      <c r="AM401" s="4">
        <f>SUBTOTAL(9,AM400)</f>
        <v>0</v>
      </c>
      <c r="AN401" s="3"/>
      <c r="AO401" s="4">
        <f>SUBTOTAL(9,AO400)</f>
        <v>0</v>
      </c>
      <c r="AP401" s="3"/>
      <c r="AQ401" s="4">
        <f>SUBTOTAL(9,AQ400)</f>
        <v>0</v>
      </c>
      <c r="AR401" s="3"/>
      <c r="AS401" s="15">
        <f>SUBTOTAL(9,AS400)</f>
        <v>0</v>
      </c>
      <c r="AT401" s="3"/>
      <c r="AU401" s="2"/>
    </row>
    <row r="402" ht="15.75" customHeight="1" outlineLevel="2">
      <c r="A402" s="15" t="s">
        <v>803</v>
      </c>
      <c r="B402" s="15" t="s">
        <v>805</v>
      </c>
      <c r="C402" s="15" t="s">
        <v>805</v>
      </c>
      <c r="D402" s="15" t="s">
        <v>834</v>
      </c>
      <c r="E402" s="15" t="s">
        <v>835</v>
      </c>
      <c r="F402" s="15" t="s">
        <v>836</v>
      </c>
      <c r="G402" s="15" t="s">
        <v>36</v>
      </c>
      <c r="H402" s="15" t="s">
        <v>37</v>
      </c>
      <c r="I402" s="2">
        <v>3.0</v>
      </c>
      <c r="J402" s="3">
        <f>IF(I402&gt;0, I402/$AU402, "")</f>
        <v>0.1304347826</v>
      </c>
      <c r="K402" s="4">
        <v>2.0</v>
      </c>
      <c r="L402" s="3">
        <f>IF(K402&gt;0, K402/$AU402, "")</f>
        <v>0.08695652174</v>
      </c>
      <c r="M402" s="4">
        <v>7.0</v>
      </c>
      <c r="N402" s="3">
        <f>IF(M402&gt;0, M402/$AU402, "")</f>
        <v>0.3043478261</v>
      </c>
      <c r="O402" s="4">
        <v>5.0</v>
      </c>
      <c r="P402" s="3">
        <f>IF(O402&gt;0, O402/$AU402, "")</f>
        <v>0.2173913043</v>
      </c>
      <c r="Q402" s="4">
        <v>1.0</v>
      </c>
      <c r="R402" s="3">
        <f>IF(Q402&gt;0, Q402/$AU402, "")</f>
        <v>0.04347826087</v>
      </c>
      <c r="S402" s="4">
        <v>2.0</v>
      </c>
      <c r="T402" s="3">
        <f>IF(S402&gt;0, S402/$AU402, "")</f>
        <v>0.08695652174</v>
      </c>
      <c r="U402" s="4">
        <v>2.0</v>
      </c>
      <c r="V402" s="3">
        <f>IF(U402&gt;0, U402/$AU402, "")</f>
        <v>0.08695652174</v>
      </c>
      <c r="W402" s="4"/>
      <c r="X402" s="3" t="str">
        <f>IF(W402&gt;0, W402/$AU402, "")</f>
        <v/>
      </c>
      <c r="Y402" s="4"/>
      <c r="Z402" s="3" t="str">
        <f>IF(Y402&gt;0, Y402/$AU402, "")</f>
        <v/>
      </c>
      <c r="AA402" s="4">
        <v>1.0</v>
      </c>
      <c r="AB402" s="3">
        <f>IF(AA402&gt;0, AA402/$AU402, "")</f>
        <v>0.04347826087</v>
      </c>
      <c r="AC402" s="4"/>
      <c r="AD402" s="3" t="str">
        <f>IF(AC402&gt;0, AC402/$AU402, "")</f>
        <v/>
      </c>
      <c r="AE402" s="4"/>
      <c r="AF402" s="3" t="str">
        <f>IF(AE402&gt;0, AE402/$AU402, "")</f>
        <v/>
      </c>
      <c r="AG402" s="4"/>
      <c r="AH402" s="3" t="str">
        <f>IF(AG402&gt;0, AG402/$AU402, "")</f>
        <v/>
      </c>
      <c r="AI402" s="4"/>
      <c r="AJ402" s="3" t="str">
        <f>IF(AI402&gt;0, AI402/$AU402, "")</f>
        <v/>
      </c>
      <c r="AK402" s="4"/>
      <c r="AL402" s="3" t="str">
        <f>IF(AK402&gt;0, AK402/$AU402, "")</f>
        <v/>
      </c>
      <c r="AM402" s="4"/>
      <c r="AN402" s="3" t="str">
        <f>IF(AM402&gt;0, AM402/$AU402, "")</f>
        <v/>
      </c>
      <c r="AO402" s="4"/>
      <c r="AP402" s="3" t="str">
        <f>IF(AO402&gt;0, AO402/$AU402, "")</f>
        <v/>
      </c>
      <c r="AQ402" s="4"/>
      <c r="AR402" s="3" t="str">
        <f>IF(AQ402&gt;0, AQ402/$AU402, "")</f>
        <v/>
      </c>
      <c r="AT402" s="3" t="str">
        <f>IF(AS402&gt;0, AS402/$AU402, "")</f>
        <v/>
      </c>
      <c r="AU402" s="2">
        <v>23.0</v>
      </c>
    </row>
    <row r="403" ht="15.75" customHeight="1" outlineLevel="1">
      <c r="D403" s="5" t="s">
        <v>837</v>
      </c>
      <c r="I403" s="2">
        <f>SUBTOTAL(9,I402)</f>
        <v>3</v>
      </c>
      <c r="J403" s="3"/>
      <c r="K403" s="4">
        <f>SUBTOTAL(9,K402)</f>
        <v>2</v>
      </c>
      <c r="L403" s="3"/>
      <c r="M403" s="4">
        <f>SUBTOTAL(9,M402)</f>
        <v>7</v>
      </c>
      <c r="N403" s="3"/>
      <c r="O403" s="4">
        <f>SUBTOTAL(9,O402)</f>
        <v>5</v>
      </c>
      <c r="P403" s="3"/>
      <c r="Q403" s="4">
        <f>SUBTOTAL(9,Q402)</f>
        <v>1</v>
      </c>
      <c r="R403" s="3"/>
      <c r="S403" s="4">
        <f>SUBTOTAL(9,S402)</f>
        <v>2</v>
      </c>
      <c r="T403" s="3"/>
      <c r="U403" s="4">
        <f>SUBTOTAL(9,U402)</f>
        <v>2</v>
      </c>
      <c r="V403" s="3"/>
      <c r="W403" s="4">
        <f>SUBTOTAL(9,W402)</f>
        <v>0</v>
      </c>
      <c r="X403" s="3"/>
      <c r="Y403" s="4">
        <f>SUBTOTAL(9,Y402)</f>
        <v>0</v>
      </c>
      <c r="Z403" s="3"/>
      <c r="AA403" s="4">
        <f>SUBTOTAL(9,AA402)</f>
        <v>1</v>
      </c>
      <c r="AB403" s="3"/>
      <c r="AC403" s="4">
        <f>SUBTOTAL(9,AC402)</f>
        <v>0</v>
      </c>
      <c r="AD403" s="3"/>
      <c r="AE403" s="4">
        <f>SUBTOTAL(9,AE402)</f>
        <v>0</v>
      </c>
      <c r="AF403" s="3"/>
      <c r="AG403" s="4">
        <f>SUBTOTAL(9,AG402)</f>
        <v>0</v>
      </c>
      <c r="AH403" s="3"/>
      <c r="AI403" s="4">
        <f>SUBTOTAL(9,AI402)</f>
        <v>0</v>
      </c>
      <c r="AJ403" s="3"/>
      <c r="AK403" s="4">
        <f>SUBTOTAL(9,AK402)</f>
        <v>0</v>
      </c>
      <c r="AL403" s="3"/>
      <c r="AM403" s="4">
        <f>SUBTOTAL(9,AM402)</f>
        <v>0</v>
      </c>
      <c r="AN403" s="3"/>
      <c r="AO403" s="4">
        <f>SUBTOTAL(9,AO402)</f>
        <v>0</v>
      </c>
      <c r="AP403" s="3"/>
      <c r="AQ403" s="4">
        <f>SUBTOTAL(9,AQ402)</f>
        <v>0</v>
      </c>
      <c r="AR403" s="3"/>
      <c r="AS403" s="15">
        <f>SUBTOTAL(9,AS402)</f>
        <v>0</v>
      </c>
      <c r="AT403" s="3"/>
      <c r="AU403" s="2"/>
    </row>
    <row r="404" ht="15.75" customHeight="1" outlineLevel="2">
      <c r="A404" s="15" t="s">
        <v>803</v>
      </c>
      <c r="B404" s="15" t="s">
        <v>805</v>
      </c>
      <c r="C404" s="15" t="s">
        <v>805</v>
      </c>
      <c r="D404" s="15" t="s">
        <v>838</v>
      </c>
      <c r="E404" s="15" t="s">
        <v>839</v>
      </c>
      <c r="F404" s="15" t="s">
        <v>840</v>
      </c>
      <c r="G404" s="15" t="s">
        <v>46</v>
      </c>
      <c r="H404" s="15" t="s">
        <v>37</v>
      </c>
      <c r="I404" s="2">
        <v>18.0</v>
      </c>
      <c r="J404" s="3">
        <f>IF(I404&gt;0, I404/$AU404, "")</f>
        <v>0.6428571429</v>
      </c>
      <c r="K404" s="4">
        <v>8.0</v>
      </c>
      <c r="L404" s="3">
        <f>IF(K404&gt;0, K404/$AU404, "")</f>
        <v>0.2857142857</v>
      </c>
      <c r="M404" s="4">
        <v>2.0</v>
      </c>
      <c r="N404" s="3">
        <f>IF(M404&gt;0, M404/$AU404, "")</f>
        <v>0.07142857143</v>
      </c>
      <c r="O404" s="4"/>
      <c r="P404" s="3" t="str">
        <f>IF(O404&gt;0, O404/$AU404, "")</f>
        <v/>
      </c>
      <c r="Q404" s="4"/>
      <c r="R404" s="3" t="str">
        <f>IF(Q404&gt;0, Q404/$AU404, "")</f>
        <v/>
      </c>
      <c r="S404" s="4"/>
      <c r="T404" s="3" t="str">
        <f>IF(S404&gt;0, S404/$AU404, "")</f>
        <v/>
      </c>
      <c r="U404" s="4"/>
      <c r="V404" s="3" t="str">
        <f>IF(U404&gt;0, U404/$AU404, "")</f>
        <v/>
      </c>
      <c r="W404" s="4"/>
      <c r="X404" s="3" t="str">
        <f>IF(W404&gt;0, W404/$AU404, "")</f>
        <v/>
      </c>
      <c r="Y404" s="4"/>
      <c r="Z404" s="3" t="str">
        <f>IF(Y404&gt;0, Y404/$AU404, "")</f>
        <v/>
      </c>
      <c r="AA404" s="4"/>
      <c r="AB404" s="3" t="str">
        <f>IF(AA404&gt;0, AA404/$AU404, "")</f>
        <v/>
      </c>
      <c r="AC404" s="4"/>
      <c r="AD404" s="3" t="str">
        <f>IF(AC404&gt;0, AC404/$AU404, "")</f>
        <v/>
      </c>
      <c r="AE404" s="4"/>
      <c r="AF404" s="3" t="str">
        <f>IF(AE404&gt;0, AE404/$AU404, "")</f>
        <v/>
      </c>
      <c r="AG404" s="4"/>
      <c r="AH404" s="3" t="str">
        <f>IF(AG404&gt;0, AG404/$AU404, "")</f>
        <v/>
      </c>
      <c r="AI404" s="4"/>
      <c r="AJ404" s="3" t="str">
        <f>IF(AI404&gt;0, AI404/$AU404, "")</f>
        <v/>
      </c>
      <c r="AK404" s="4"/>
      <c r="AL404" s="3" t="str">
        <f>IF(AK404&gt;0, AK404/$AU404, "")</f>
        <v/>
      </c>
      <c r="AM404" s="4"/>
      <c r="AN404" s="3" t="str">
        <f>IF(AM404&gt;0, AM404/$AU404, "")</f>
        <v/>
      </c>
      <c r="AO404" s="4"/>
      <c r="AP404" s="3" t="str">
        <f>IF(AO404&gt;0, AO404/$AU404, "")</f>
        <v/>
      </c>
      <c r="AQ404" s="4"/>
      <c r="AR404" s="3" t="str">
        <f>IF(AQ404&gt;0, AQ404/$AU404, "")</f>
        <v/>
      </c>
      <c r="AT404" s="3" t="str">
        <f>IF(AS404&gt;0, AS404/$AU404, "")</f>
        <v/>
      </c>
      <c r="AU404" s="2">
        <v>28.0</v>
      </c>
    </row>
    <row r="405" ht="15.75" customHeight="1" outlineLevel="1">
      <c r="D405" s="5" t="s">
        <v>841</v>
      </c>
      <c r="I405" s="2">
        <f>SUBTOTAL(9,I404)</f>
        <v>18</v>
      </c>
      <c r="J405" s="3"/>
      <c r="K405" s="4">
        <f>SUBTOTAL(9,K404)</f>
        <v>8</v>
      </c>
      <c r="L405" s="3"/>
      <c r="M405" s="4">
        <f>SUBTOTAL(9,M404)</f>
        <v>2</v>
      </c>
      <c r="N405" s="3"/>
      <c r="O405" s="4">
        <f>SUBTOTAL(9,O404)</f>
        <v>0</v>
      </c>
      <c r="P405" s="3"/>
      <c r="Q405" s="4">
        <f>SUBTOTAL(9,Q404)</f>
        <v>0</v>
      </c>
      <c r="R405" s="3"/>
      <c r="S405" s="4">
        <f>SUBTOTAL(9,S404)</f>
        <v>0</v>
      </c>
      <c r="T405" s="3"/>
      <c r="U405" s="4">
        <f>SUBTOTAL(9,U404)</f>
        <v>0</v>
      </c>
      <c r="V405" s="3"/>
      <c r="W405" s="4">
        <f>SUBTOTAL(9,W404)</f>
        <v>0</v>
      </c>
      <c r="X405" s="3"/>
      <c r="Y405" s="4">
        <f>SUBTOTAL(9,Y404)</f>
        <v>0</v>
      </c>
      <c r="Z405" s="3"/>
      <c r="AA405" s="4">
        <f>SUBTOTAL(9,AA404)</f>
        <v>0</v>
      </c>
      <c r="AB405" s="3"/>
      <c r="AC405" s="4">
        <f>SUBTOTAL(9,AC404)</f>
        <v>0</v>
      </c>
      <c r="AD405" s="3"/>
      <c r="AE405" s="4">
        <f>SUBTOTAL(9,AE404)</f>
        <v>0</v>
      </c>
      <c r="AF405" s="3"/>
      <c r="AG405" s="4">
        <f>SUBTOTAL(9,AG404)</f>
        <v>0</v>
      </c>
      <c r="AH405" s="3"/>
      <c r="AI405" s="4">
        <f>SUBTOTAL(9,AI404)</f>
        <v>0</v>
      </c>
      <c r="AJ405" s="3"/>
      <c r="AK405" s="4">
        <f>SUBTOTAL(9,AK404)</f>
        <v>0</v>
      </c>
      <c r="AL405" s="3"/>
      <c r="AM405" s="4">
        <f>SUBTOTAL(9,AM404)</f>
        <v>0</v>
      </c>
      <c r="AN405" s="3"/>
      <c r="AO405" s="4">
        <f>SUBTOTAL(9,AO404)</f>
        <v>0</v>
      </c>
      <c r="AP405" s="3"/>
      <c r="AQ405" s="4">
        <f>SUBTOTAL(9,AQ404)</f>
        <v>0</v>
      </c>
      <c r="AR405" s="3"/>
      <c r="AS405" s="15">
        <f>SUBTOTAL(9,AS404)</f>
        <v>0</v>
      </c>
      <c r="AT405" s="3"/>
      <c r="AU405" s="2"/>
    </row>
    <row r="406" ht="15.75" customHeight="1" outlineLevel="2">
      <c r="A406" s="15" t="s">
        <v>803</v>
      </c>
      <c r="B406" s="15" t="s">
        <v>842</v>
      </c>
      <c r="C406" s="15" t="s">
        <v>842</v>
      </c>
      <c r="D406" s="15" t="s">
        <v>843</v>
      </c>
      <c r="E406" s="15" t="s">
        <v>844</v>
      </c>
      <c r="F406" s="15" t="s">
        <v>845</v>
      </c>
      <c r="G406" s="15" t="s">
        <v>36</v>
      </c>
      <c r="H406" s="15" t="s">
        <v>37</v>
      </c>
      <c r="I406" s="2">
        <v>6.0</v>
      </c>
      <c r="J406" s="3">
        <f t="shared" ref="J406:J407" si="742">IF(I406&gt;0, I406/$AU406, "")</f>
        <v>0.1935483871</v>
      </c>
      <c r="K406" s="4">
        <v>6.0</v>
      </c>
      <c r="L406" s="3">
        <f t="shared" ref="L406:L407" si="743">IF(K406&gt;0, K406/$AU406, "")</f>
        <v>0.1935483871</v>
      </c>
      <c r="M406" s="4">
        <v>4.0</v>
      </c>
      <c r="N406" s="3">
        <f t="shared" ref="N406:N407" si="744">IF(M406&gt;0, M406/$AU406, "")</f>
        <v>0.1290322581</v>
      </c>
      <c r="O406" s="4">
        <v>9.0</v>
      </c>
      <c r="P406" s="3">
        <f t="shared" ref="P406:P407" si="745">IF(O406&gt;0, O406/$AU406, "")</f>
        <v>0.2903225806</v>
      </c>
      <c r="Q406" s="4">
        <v>2.0</v>
      </c>
      <c r="R406" s="3">
        <f t="shared" ref="R406:R407" si="746">IF(Q406&gt;0, Q406/$AU406, "")</f>
        <v>0.06451612903</v>
      </c>
      <c r="S406" s="4">
        <v>1.0</v>
      </c>
      <c r="T406" s="3">
        <f t="shared" ref="T406:T407" si="747">IF(S406&gt;0, S406/$AU406, "")</f>
        <v>0.03225806452</v>
      </c>
      <c r="U406" s="4">
        <v>2.0</v>
      </c>
      <c r="V406" s="3">
        <f t="shared" ref="V406:V407" si="748">IF(U406&gt;0, U406/$AU406, "")</f>
        <v>0.06451612903</v>
      </c>
      <c r="W406" s="4"/>
      <c r="X406" s="3" t="str">
        <f t="shared" ref="X406:X407" si="749">IF(W406&gt;0, W406/$AU406, "")</f>
        <v/>
      </c>
      <c r="Y406" s="4"/>
      <c r="Z406" s="3" t="str">
        <f t="shared" ref="Z406:Z407" si="750">IF(Y406&gt;0, Y406/$AU406, "")</f>
        <v/>
      </c>
      <c r="AA406" s="4"/>
      <c r="AB406" s="3" t="str">
        <f t="shared" ref="AB406:AB407" si="751">IF(AA406&gt;0, AA406/$AU406, "")</f>
        <v/>
      </c>
      <c r="AC406" s="4"/>
      <c r="AD406" s="3" t="str">
        <f t="shared" ref="AD406:AD407" si="752">IF(AC406&gt;0, AC406/$AU406, "")</f>
        <v/>
      </c>
      <c r="AE406" s="4"/>
      <c r="AF406" s="3" t="str">
        <f t="shared" ref="AF406:AF407" si="753">IF(AE406&gt;0, AE406/$AU406, "")</f>
        <v/>
      </c>
      <c r="AG406" s="4"/>
      <c r="AH406" s="3" t="str">
        <f t="shared" ref="AH406:AH407" si="754">IF(AG406&gt;0, AG406/$AU406, "")</f>
        <v/>
      </c>
      <c r="AI406" s="4"/>
      <c r="AJ406" s="3" t="str">
        <f t="shared" ref="AJ406:AJ407" si="755">IF(AI406&gt;0, AI406/$AU406, "")</f>
        <v/>
      </c>
      <c r="AK406" s="4"/>
      <c r="AL406" s="3" t="str">
        <f t="shared" ref="AL406:AL407" si="756">IF(AK406&gt;0, AK406/$AU406, "")</f>
        <v/>
      </c>
      <c r="AM406" s="4"/>
      <c r="AN406" s="3" t="str">
        <f t="shared" ref="AN406:AN407" si="757">IF(AM406&gt;0, AM406/$AU406, "")</f>
        <v/>
      </c>
      <c r="AO406" s="4">
        <v>1.0</v>
      </c>
      <c r="AP406" s="3">
        <f t="shared" ref="AP406:AP407" si="758">IF(AO406&gt;0, AO406/$AU406, "")</f>
        <v>0.03225806452</v>
      </c>
      <c r="AQ406" s="4"/>
      <c r="AR406" s="3" t="str">
        <f t="shared" ref="AR406:AR407" si="759">IF(AQ406&gt;0, AQ406/$AU406, "")</f>
        <v/>
      </c>
      <c r="AT406" s="3" t="str">
        <f t="shared" ref="AT406:AT407" si="760">IF(AS406&gt;0, AS406/$AU406, "")</f>
        <v/>
      </c>
      <c r="AU406" s="2">
        <v>31.0</v>
      </c>
    </row>
    <row r="407" ht="15.75" customHeight="1" outlineLevel="2">
      <c r="A407" s="15" t="s">
        <v>803</v>
      </c>
      <c r="B407" s="15" t="s">
        <v>842</v>
      </c>
      <c r="C407" s="15" t="s">
        <v>842</v>
      </c>
      <c r="D407" s="15" t="s">
        <v>843</v>
      </c>
      <c r="E407" s="15" t="s">
        <v>846</v>
      </c>
      <c r="F407" s="15" t="s">
        <v>847</v>
      </c>
      <c r="G407" s="15" t="s">
        <v>46</v>
      </c>
      <c r="H407" s="15" t="s">
        <v>37</v>
      </c>
      <c r="I407" s="2">
        <v>1.0</v>
      </c>
      <c r="J407" s="3">
        <f t="shared" si="742"/>
        <v>0.03703703704</v>
      </c>
      <c r="K407" s="4">
        <v>3.0</v>
      </c>
      <c r="L407" s="3">
        <f t="shared" si="743"/>
        <v>0.1111111111</v>
      </c>
      <c r="M407" s="4">
        <v>4.0</v>
      </c>
      <c r="N407" s="3">
        <f t="shared" si="744"/>
        <v>0.1481481481</v>
      </c>
      <c r="O407" s="4">
        <v>1.0</v>
      </c>
      <c r="P407" s="3">
        <f t="shared" si="745"/>
        <v>0.03703703704</v>
      </c>
      <c r="Q407" s="4">
        <v>1.0</v>
      </c>
      <c r="R407" s="3">
        <f t="shared" si="746"/>
        <v>0.03703703704</v>
      </c>
      <c r="S407" s="4">
        <v>3.0</v>
      </c>
      <c r="T407" s="3">
        <f t="shared" si="747"/>
        <v>0.1111111111</v>
      </c>
      <c r="U407" s="4">
        <v>6.0</v>
      </c>
      <c r="V407" s="3">
        <f t="shared" si="748"/>
        <v>0.2222222222</v>
      </c>
      <c r="W407" s="4"/>
      <c r="X407" s="3" t="str">
        <f t="shared" si="749"/>
        <v/>
      </c>
      <c r="Y407" s="4"/>
      <c r="Z407" s="3" t="str">
        <f t="shared" si="750"/>
        <v/>
      </c>
      <c r="AA407" s="4">
        <v>3.0</v>
      </c>
      <c r="AB407" s="3">
        <f t="shared" si="751"/>
        <v>0.1111111111</v>
      </c>
      <c r="AC407" s="4">
        <v>3.0</v>
      </c>
      <c r="AD407" s="3">
        <f t="shared" si="752"/>
        <v>0.1111111111</v>
      </c>
      <c r="AE407" s="4"/>
      <c r="AF407" s="3" t="str">
        <f t="shared" si="753"/>
        <v/>
      </c>
      <c r="AG407" s="4"/>
      <c r="AH407" s="3" t="str">
        <f t="shared" si="754"/>
        <v/>
      </c>
      <c r="AI407" s="4"/>
      <c r="AJ407" s="3" t="str">
        <f t="shared" si="755"/>
        <v/>
      </c>
      <c r="AK407" s="4"/>
      <c r="AL407" s="3" t="str">
        <f t="shared" si="756"/>
        <v/>
      </c>
      <c r="AM407" s="4"/>
      <c r="AN407" s="3" t="str">
        <f t="shared" si="757"/>
        <v/>
      </c>
      <c r="AO407" s="4">
        <v>2.0</v>
      </c>
      <c r="AP407" s="3">
        <f t="shared" si="758"/>
        <v>0.07407407407</v>
      </c>
      <c r="AQ407" s="4"/>
      <c r="AR407" s="3" t="str">
        <f t="shared" si="759"/>
        <v/>
      </c>
      <c r="AT407" s="3" t="str">
        <f t="shared" si="760"/>
        <v/>
      </c>
      <c r="AU407" s="2">
        <v>27.0</v>
      </c>
    </row>
    <row r="408" ht="15.75" customHeight="1" outlineLevel="1">
      <c r="D408" s="5" t="s">
        <v>848</v>
      </c>
      <c r="I408" s="2">
        <f>SUBTOTAL(9,I406:I407)</f>
        <v>7</v>
      </c>
      <c r="J408" s="3"/>
      <c r="K408" s="4">
        <f>SUBTOTAL(9,K406:K407)</f>
        <v>9</v>
      </c>
      <c r="L408" s="3"/>
      <c r="M408" s="4">
        <f>SUBTOTAL(9,M406:M407)</f>
        <v>8</v>
      </c>
      <c r="N408" s="3"/>
      <c r="O408" s="4">
        <f>SUBTOTAL(9,O406:O407)</f>
        <v>10</v>
      </c>
      <c r="P408" s="3"/>
      <c r="Q408" s="4">
        <f>SUBTOTAL(9,Q406:Q407)</f>
        <v>3</v>
      </c>
      <c r="R408" s="3"/>
      <c r="S408" s="4">
        <f>SUBTOTAL(9,S406:S407)</f>
        <v>4</v>
      </c>
      <c r="T408" s="3"/>
      <c r="U408" s="4">
        <f>SUBTOTAL(9,U406:U407)</f>
        <v>8</v>
      </c>
      <c r="V408" s="3"/>
      <c r="W408" s="4">
        <f>SUBTOTAL(9,W406:W407)</f>
        <v>0</v>
      </c>
      <c r="X408" s="3"/>
      <c r="Y408" s="4">
        <f>SUBTOTAL(9,Y406:Y407)</f>
        <v>0</v>
      </c>
      <c r="Z408" s="3"/>
      <c r="AA408" s="4">
        <f>SUBTOTAL(9,AA406:AA407)</f>
        <v>3</v>
      </c>
      <c r="AB408" s="3"/>
      <c r="AC408" s="4">
        <f>SUBTOTAL(9,AC406:AC407)</f>
        <v>3</v>
      </c>
      <c r="AD408" s="3"/>
      <c r="AE408" s="4">
        <f>SUBTOTAL(9,AE406:AE407)</f>
        <v>0</v>
      </c>
      <c r="AF408" s="3"/>
      <c r="AG408" s="4">
        <f>SUBTOTAL(9,AG406:AG407)</f>
        <v>0</v>
      </c>
      <c r="AH408" s="3"/>
      <c r="AI408" s="4">
        <f>SUBTOTAL(9,AI406:AI407)</f>
        <v>0</v>
      </c>
      <c r="AJ408" s="3"/>
      <c r="AK408" s="4">
        <f>SUBTOTAL(9,AK406:AK407)</f>
        <v>0</v>
      </c>
      <c r="AL408" s="3"/>
      <c r="AM408" s="4">
        <f>SUBTOTAL(9,AM406:AM407)</f>
        <v>0</v>
      </c>
      <c r="AN408" s="3"/>
      <c r="AO408" s="4">
        <f>SUBTOTAL(9,AO406:AO407)</f>
        <v>3</v>
      </c>
      <c r="AP408" s="3"/>
      <c r="AQ408" s="4">
        <f>SUBTOTAL(9,AQ406:AQ407)</f>
        <v>0</v>
      </c>
      <c r="AR408" s="3"/>
      <c r="AS408" s="15">
        <f>SUBTOTAL(9,AS406:AS407)</f>
        <v>0</v>
      </c>
      <c r="AT408" s="3"/>
      <c r="AU408" s="2"/>
    </row>
    <row r="409" ht="15.75" customHeight="1" outlineLevel="2">
      <c r="A409" s="15" t="s">
        <v>803</v>
      </c>
      <c r="B409" s="15" t="s">
        <v>842</v>
      </c>
      <c r="C409" s="15" t="s">
        <v>842</v>
      </c>
      <c r="D409" s="15" t="s">
        <v>849</v>
      </c>
      <c r="E409" s="15" t="s">
        <v>850</v>
      </c>
      <c r="F409" s="15" t="s">
        <v>851</v>
      </c>
      <c r="G409" s="15" t="s">
        <v>46</v>
      </c>
      <c r="H409" s="15" t="s">
        <v>37</v>
      </c>
      <c r="I409" s="2">
        <v>8.0</v>
      </c>
      <c r="J409" s="3">
        <f t="shared" ref="J409:J410" si="761">IF(I409&gt;0, I409/$AU409, "")</f>
        <v>0.2666666667</v>
      </c>
      <c r="K409" s="4">
        <v>3.0</v>
      </c>
      <c r="L409" s="3">
        <f t="shared" ref="L409:L410" si="762">IF(K409&gt;0, K409/$AU409, "")</f>
        <v>0.1</v>
      </c>
      <c r="M409" s="4">
        <v>6.0</v>
      </c>
      <c r="N409" s="3">
        <f t="shared" ref="N409:N410" si="763">IF(M409&gt;0, M409/$AU409, "")</f>
        <v>0.2</v>
      </c>
      <c r="O409" s="4">
        <v>5.0</v>
      </c>
      <c r="P409" s="3">
        <f t="shared" ref="P409:P410" si="764">IF(O409&gt;0, O409/$AU409, "")</f>
        <v>0.1666666667</v>
      </c>
      <c r="Q409" s="4">
        <v>3.0</v>
      </c>
      <c r="R409" s="3">
        <f t="shared" ref="R409:R410" si="765">IF(Q409&gt;0, Q409/$AU409, "")</f>
        <v>0.1</v>
      </c>
      <c r="S409" s="4">
        <v>1.0</v>
      </c>
      <c r="T409" s="3">
        <f t="shared" ref="T409:T410" si="766">IF(S409&gt;0, S409/$AU409, "")</f>
        <v>0.03333333333</v>
      </c>
      <c r="U409" s="4">
        <v>2.0</v>
      </c>
      <c r="V409" s="3">
        <f t="shared" ref="V409:V410" si="767">IF(U409&gt;0, U409/$AU409, "")</f>
        <v>0.06666666667</v>
      </c>
      <c r="W409" s="4">
        <v>1.0</v>
      </c>
      <c r="X409" s="3">
        <f t="shared" ref="X409:X410" si="768">IF(W409&gt;0, W409/$AU409, "")</f>
        <v>0.03333333333</v>
      </c>
      <c r="Y409" s="4"/>
      <c r="Z409" s="3" t="str">
        <f t="shared" ref="Z409:Z410" si="769">IF(Y409&gt;0, Y409/$AU409, "")</f>
        <v/>
      </c>
      <c r="AA409" s="4"/>
      <c r="AB409" s="3" t="str">
        <f t="shared" ref="AB409:AB410" si="770">IF(AA409&gt;0, AA409/$AU409, "")</f>
        <v/>
      </c>
      <c r="AC409" s="4">
        <v>1.0</v>
      </c>
      <c r="AD409" s="3">
        <f t="shared" ref="AD409:AD410" si="771">IF(AC409&gt;0, AC409/$AU409, "")</f>
        <v>0.03333333333</v>
      </c>
      <c r="AE409" s="4"/>
      <c r="AF409" s="3" t="str">
        <f t="shared" ref="AF409:AF410" si="772">IF(AE409&gt;0, AE409/$AU409, "")</f>
        <v/>
      </c>
      <c r="AG409" s="4"/>
      <c r="AH409" s="3" t="str">
        <f t="shared" ref="AH409:AH410" si="773">IF(AG409&gt;0, AG409/$AU409, "")</f>
        <v/>
      </c>
      <c r="AI409" s="4"/>
      <c r="AJ409" s="3" t="str">
        <f t="shared" ref="AJ409:AJ410" si="774">IF(AI409&gt;0, AI409/$AU409, "")</f>
        <v/>
      </c>
      <c r="AK409" s="4"/>
      <c r="AL409" s="3" t="str">
        <f t="shared" ref="AL409:AL410" si="775">IF(AK409&gt;0, AK409/$AU409, "")</f>
        <v/>
      </c>
      <c r="AM409" s="4"/>
      <c r="AN409" s="3" t="str">
        <f t="shared" ref="AN409:AN410" si="776">IF(AM409&gt;0, AM409/$AU409, "")</f>
        <v/>
      </c>
      <c r="AO409" s="4"/>
      <c r="AP409" s="3" t="str">
        <f t="shared" ref="AP409:AP410" si="777">IF(AO409&gt;0, AO409/$AU409, "")</f>
        <v/>
      </c>
      <c r="AQ409" s="4"/>
      <c r="AR409" s="3" t="str">
        <f t="shared" ref="AR409:AR410" si="778">IF(AQ409&gt;0, AQ409/$AU409, "")</f>
        <v/>
      </c>
      <c r="AT409" s="3" t="str">
        <f t="shared" ref="AT409:AT410" si="779">IF(AS409&gt;0, AS409/$AU409, "")</f>
        <v/>
      </c>
      <c r="AU409" s="2">
        <v>30.0</v>
      </c>
    </row>
    <row r="410" ht="15.75" customHeight="1" outlineLevel="2">
      <c r="A410" s="15" t="s">
        <v>803</v>
      </c>
      <c r="B410" s="15" t="s">
        <v>842</v>
      </c>
      <c r="C410" s="15" t="s">
        <v>842</v>
      </c>
      <c r="D410" s="15" t="s">
        <v>849</v>
      </c>
      <c r="E410" s="15" t="s">
        <v>852</v>
      </c>
      <c r="F410" s="15" t="s">
        <v>853</v>
      </c>
      <c r="G410" s="15" t="s">
        <v>36</v>
      </c>
      <c r="H410" s="15" t="s">
        <v>37</v>
      </c>
      <c r="I410" s="2">
        <v>4.0</v>
      </c>
      <c r="J410" s="3">
        <f t="shared" si="761"/>
        <v>0.1333333333</v>
      </c>
      <c r="K410" s="4">
        <v>12.0</v>
      </c>
      <c r="L410" s="3">
        <f t="shared" si="762"/>
        <v>0.4</v>
      </c>
      <c r="M410" s="4">
        <v>5.0</v>
      </c>
      <c r="N410" s="3">
        <f t="shared" si="763"/>
        <v>0.1666666667</v>
      </c>
      <c r="O410" s="4">
        <v>4.0</v>
      </c>
      <c r="P410" s="3">
        <f t="shared" si="764"/>
        <v>0.1333333333</v>
      </c>
      <c r="Q410" s="4">
        <v>2.0</v>
      </c>
      <c r="R410" s="3">
        <f t="shared" si="765"/>
        <v>0.06666666667</v>
      </c>
      <c r="S410" s="4"/>
      <c r="T410" s="3" t="str">
        <f t="shared" si="766"/>
        <v/>
      </c>
      <c r="U410" s="4">
        <v>1.0</v>
      </c>
      <c r="V410" s="3">
        <f t="shared" si="767"/>
        <v>0.03333333333</v>
      </c>
      <c r="W410" s="4"/>
      <c r="X410" s="3" t="str">
        <f t="shared" si="768"/>
        <v/>
      </c>
      <c r="Y410" s="4"/>
      <c r="Z410" s="3" t="str">
        <f t="shared" si="769"/>
        <v/>
      </c>
      <c r="AA410" s="4"/>
      <c r="AB410" s="3" t="str">
        <f t="shared" si="770"/>
        <v/>
      </c>
      <c r="AC410" s="4">
        <v>2.0</v>
      </c>
      <c r="AD410" s="3">
        <f t="shared" si="771"/>
        <v>0.06666666667</v>
      </c>
      <c r="AE410" s="4"/>
      <c r="AF410" s="3" t="str">
        <f t="shared" si="772"/>
        <v/>
      </c>
      <c r="AG410" s="4"/>
      <c r="AH410" s="3" t="str">
        <f t="shared" si="773"/>
        <v/>
      </c>
      <c r="AI410" s="4"/>
      <c r="AJ410" s="3" t="str">
        <f t="shared" si="774"/>
        <v/>
      </c>
      <c r="AK410" s="4"/>
      <c r="AL410" s="3" t="str">
        <f t="shared" si="775"/>
        <v/>
      </c>
      <c r="AM410" s="4"/>
      <c r="AN410" s="3" t="str">
        <f t="shared" si="776"/>
        <v/>
      </c>
      <c r="AO410" s="4"/>
      <c r="AP410" s="3" t="str">
        <f t="shared" si="777"/>
        <v/>
      </c>
      <c r="AQ410" s="4"/>
      <c r="AR410" s="3" t="str">
        <f t="shared" si="778"/>
        <v/>
      </c>
      <c r="AT410" s="3" t="str">
        <f t="shared" si="779"/>
        <v/>
      </c>
      <c r="AU410" s="2">
        <v>30.0</v>
      </c>
    </row>
    <row r="411" ht="15.75" customHeight="1" outlineLevel="1">
      <c r="D411" s="5" t="s">
        <v>854</v>
      </c>
      <c r="I411" s="2">
        <f>SUBTOTAL(9,I409:I410)</f>
        <v>12</v>
      </c>
      <c r="J411" s="3"/>
      <c r="K411" s="4">
        <f>SUBTOTAL(9,K409:K410)</f>
        <v>15</v>
      </c>
      <c r="L411" s="3"/>
      <c r="M411" s="4">
        <f>SUBTOTAL(9,M409:M410)</f>
        <v>11</v>
      </c>
      <c r="N411" s="3"/>
      <c r="O411" s="4">
        <f>SUBTOTAL(9,O409:O410)</f>
        <v>9</v>
      </c>
      <c r="P411" s="3"/>
      <c r="Q411" s="4">
        <f>SUBTOTAL(9,Q409:Q410)</f>
        <v>5</v>
      </c>
      <c r="R411" s="3"/>
      <c r="S411" s="4">
        <f>SUBTOTAL(9,S409:S410)</f>
        <v>1</v>
      </c>
      <c r="T411" s="3"/>
      <c r="U411" s="4">
        <f>SUBTOTAL(9,U409:U410)</f>
        <v>3</v>
      </c>
      <c r="V411" s="3"/>
      <c r="W411" s="4">
        <f>SUBTOTAL(9,W409:W410)</f>
        <v>1</v>
      </c>
      <c r="X411" s="3"/>
      <c r="Y411" s="4">
        <f>SUBTOTAL(9,Y409:Y410)</f>
        <v>0</v>
      </c>
      <c r="Z411" s="3"/>
      <c r="AA411" s="4">
        <f>SUBTOTAL(9,AA409:AA410)</f>
        <v>0</v>
      </c>
      <c r="AB411" s="3"/>
      <c r="AC411" s="4">
        <f>SUBTOTAL(9,AC409:AC410)</f>
        <v>3</v>
      </c>
      <c r="AD411" s="3"/>
      <c r="AE411" s="4">
        <f>SUBTOTAL(9,AE409:AE410)</f>
        <v>0</v>
      </c>
      <c r="AF411" s="3"/>
      <c r="AG411" s="4">
        <f>SUBTOTAL(9,AG409:AG410)</f>
        <v>0</v>
      </c>
      <c r="AH411" s="3"/>
      <c r="AI411" s="4">
        <f>SUBTOTAL(9,AI409:AI410)</f>
        <v>0</v>
      </c>
      <c r="AJ411" s="3"/>
      <c r="AK411" s="4">
        <f>SUBTOTAL(9,AK409:AK410)</f>
        <v>0</v>
      </c>
      <c r="AL411" s="3"/>
      <c r="AM411" s="4">
        <f>SUBTOTAL(9,AM409:AM410)</f>
        <v>0</v>
      </c>
      <c r="AN411" s="3"/>
      <c r="AO411" s="4">
        <f>SUBTOTAL(9,AO409:AO410)</f>
        <v>0</v>
      </c>
      <c r="AP411" s="3"/>
      <c r="AQ411" s="4">
        <f>SUBTOTAL(9,AQ409:AQ410)</f>
        <v>0</v>
      </c>
      <c r="AR411" s="3"/>
      <c r="AS411" s="15">
        <f>SUBTOTAL(9,AS409:AS410)</f>
        <v>0</v>
      </c>
      <c r="AT411" s="3"/>
      <c r="AU411" s="2"/>
    </row>
    <row r="412" ht="15.75" customHeight="1" outlineLevel="2">
      <c r="A412" s="15" t="s">
        <v>803</v>
      </c>
      <c r="B412" s="15" t="s">
        <v>842</v>
      </c>
      <c r="C412" s="15" t="s">
        <v>842</v>
      </c>
      <c r="D412" s="15" t="s">
        <v>855</v>
      </c>
      <c r="E412" s="15" t="s">
        <v>856</v>
      </c>
      <c r="F412" s="15" t="s">
        <v>857</v>
      </c>
      <c r="G412" s="15" t="s">
        <v>46</v>
      </c>
      <c r="H412" s="15" t="s">
        <v>37</v>
      </c>
      <c r="I412" s="2">
        <v>5.0</v>
      </c>
      <c r="J412" s="3">
        <f t="shared" ref="J412:J414" si="780">IF(I412&gt;0, I412/$AU412, "")</f>
        <v>0.1470588235</v>
      </c>
      <c r="K412" s="4">
        <v>10.0</v>
      </c>
      <c r="L412" s="3">
        <f t="shared" ref="L412:L414" si="781">IF(K412&gt;0, K412/$AU412, "")</f>
        <v>0.2941176471</v>
      </c>
      <c r="M412" s="4">
        <v>9.0</v>
      </c>
      <c r="N412" s="3">
        <f t="shared" ref="N412:N414" si="782">IF(M412&gt;0, M412/$AU412, "")</f>
        <v>0.2647058824</v>
      </c>
      <c r="O412" s="4">
        <v>6.0</v>
      </c>
      <c r="P412" s="3">
        <f t="shared" ref="P412:P414" si="783">IF(O412&gt;0, O412/$AU412, "")</f>
        <v>0.1764705882</v>
      </c>
      <c r="Q412" s="4">
        <v>2.0</v>
      </c>
      <c r="R412" s="3">
        <f t="shared" ref="R412:R414" si="784">IF(Q412&gt;0, Q412/$AU412, "")</f>
        <v>0.05882352941</v>
      </c>
      <c r="S412" s="4"/>
      <c r="T412" s="3" t="str">
        <f t="shared" ref="T412:T414" si="785">IF(S412&gt;0, S412/$AU412, "")</f>
        <v/>
      </c>
      <c r="U412" s="4">
        <v>2.0</v>
      </c>
      <c r="V412" s="3">
        <f t="shared" ref="V412:V414" si="786">IF(U412&gt;0, U412/$AU412, "")</f>
        <v>0.05882352941</v>
      </c>
      <c r="W412" s="4"/>
      <c r="X412" s="3" t="str">
        <f t="shared" ref="X412:X414" si="787">IF(W412&gt;0, W412/$AU412, "")</f>
        <v/>
      </c>
      <c r="Y412" s="4"/>
      <c r="Z412" s="3" t="str">
        <f t="shared" ref="Z412:Z414" si="788">IF(Y412&gt;0, Y412/$AU412, "")</f>
        <v/>
      </c>
      <c r="AA412" s="4"/>
      <c r="AB412" s="3" t="str">
        <f t="shared" ref="AB412:AB414" si="789">IF(AA412&gt;0, AA412/$AU412, "")</f>
        <v/>
      </c>
      <c r="AC412" s="4"/>
      <c r="AD412" s="3" t="str">
        <f t="shared" ref="AD412:AD414" si="790">IF(AC412&gt;0, AC412/$AU412, "")</f>
        <v/>
      </c>
      <c r="AE412" s="4"/>
      <c r="AF412" s="3" t="str">
        <f t="shared" ref="AF412:AF414" si="791">IF(AE412&gt;0, AE412/$AU412, "")</f>
        <v/>
      </c>
      <c r="AG412" s="4"/>
      <c r="AH412" s="3" t="str">
        <f t="shared" ref="AH412:AH414" si="792">IF(AG412&gt;0, AG412/$AU412, "")</f>
        <v/>
      </c>
      <c r="AI412" s="4"/>
      <c r="AJ412" s="3" t="str">
        <f t="shared" ref="AJ412:AJ414" si="793">IF(AI412&gt;0, AI412/$AU412, "")</f>
        <v/>
      </c>
      <c r="AK412" s="4"/>
      <c r="AL412" s="3" t="str">
        <f t="shared" ref="AL412:AL414" si="794">IF(AK412&gt;0, AK412/$AU412, "")</f>
        <v/>
      </c>
      <c r="AM412" s="4"/>
      <c r="AN412" s="3" t="str">
        <f t="shared" ref="AN412:AN414" si="795">IF(AM412&gt;0, AM412/$AU412, "")</f>
        <v/>
      </c>
      <c r="AO412" s="4"/>
      <c r="AP412" s="3" t="str">
        <f t="shared" ref="AP412:AP414" si="796">IF(AO412&gt;0, AO412/$AU412, "")</f>
        <v/>
      </c>
      <c r="AQ412" s="4"/>
      <c r="AR412" s="3" t="str">
        <f t="shared" ref="AR412:AR414" si="797">IF(AQ412&gt;0, AQ412/$AU412, "")</f>
        <v/>
      </c>
      <c r="AT412" s="3" t="str">
        <f t="shared" ref="AT412:AT414" si="798">IF(AS412&gt;0, AS412/$AU412, "")</f>
        <v/>
      </c>
      <c r="AU412" s="2">
        <v>34.0</v>
      </c>
    </row>
    <row r="413" ht="15.75" customHeight="1" outlineLevel="2">
      <c r="A413" s="15" t="s">
        <v>803</v>
      </c>
      <c r="B413" s="15" t="s">
        <v>842</v>
      </c>
      <c r="C413" s="15" t="s">
        <v>842</v>
      </c>
      <c r="D413" s="15" t="s">
        <v>855</v>
      </c>
      <c r="E413" s="15" t="s">
        <v>858</v>
      </c>
      <c r="F413" s="15" t="s">
        <v>857</v>
      </c>
      <c r="G413" s="15" t="s">
        <v>46</v>
      </c>
      <c r="H413" s="15" t="s">
        <v>37</v>
      </c>
      <c r="I413" s="2">
        <v>4.0</v>
      </c>
      <c r="J413" s="3">
        <f t="shared" si="780"/>
        <v>0.1379310345</v>
      </c>
      <c r="K413" s="4">
        <v>4.0</v>
      </c>
      <c r="L413" s="3">
        <f t="shared" si="781"/>
        <v>0.1379310345</v>
      </c>
      <c r="M413" s="4">
        <v>10.0</v>
      </c>
      <c r="N413" s="3">
        <f t="shared" si="782"/>
        <v>0.3448275862</v>
      </c>
      <c r="O413" s="4">
        <v>4.0</v>
      </c>
      <c r="P413" s="3">
        <f t="shared" si="783"/>
        <v>0.1379310345</v>
      </c>
      <c r="Q413" s="4">
        <v>1.0</v>
      </c>
      <c r="R413" s="3">
        <f t="shared" si="784"/>
        <v>0.03448275862</v>
      </c>
      <c r="S413" s="4">
        <v>3.0</v>
      </c>
      <c r="T413" s="3">
        <f t="shared" si="785"/>
        <v>0.1034482759</v>
      </c>
      <c r="U413" s="4">
        <v>1.0</v>
      </c>
      <c r="V413" s="3">
        <f t="shared" si="786"/>
        <v>0.03448275862</v>
      </c>
      <c r="W413" s="4"/>
      <c r="X413" s="3" t="str">
        <f t="shared" si="787"/>
        <v/>
      </c>
      <c r="Y413" s="4"/>
      <c r="Z413" s="3" t="str">
        <f t="shared" si="788"/>
        <v/>
      </c>
      <c r="AA413" s="4"/>
      <c r="AB413" s="3" t="str">
        <f t="shared" si="789"/>
        <v/>
      </c>
      <c r="AC413" s="4">
        <v>2.0</v>
      </c>
      <c r="AD413" s="3">
        <f t="shared" si="790"/>
        <v>0.06896551724</v>
      </c>
      <c r="AE413" s="4"/>
      <c r="AF413" s="3" t="str">
        <f t="shared" si="791"/>
        <v/>
      </c>
      <c r="AG413" s="4"/>
      <c r="AH413" s="3" t="str">
        <f t="shared" si="792"/>
        <v/>
      </c>
      <c r="AI413" s="4"/>
      <c r="AJ413" s="3" t="str">
        <f t="shared" si="793"/>
        <v/>
      </c>
      <c r="AK413" s="4"/>
      <c r="AL413" s="3" t="str">
        <f t="shared" si="794"/>
        <v/>
      </c>
      <c r="AM413" s="4"/>
      <c r="AN413" s="3" t="str">
        <f t="shared" si="795"/>
        <v/>
      </c>
      <c r="AO413" s="4"/>
      <c r="AP413" s="3" t="str">
        <f t="shared" si="796"/>
        <v/>
      </c>
      <c r="AQ413" s="4"/>
      <c r="AR413" s="3" t="str">
        <f t="shared" si="797"/>
        <v/>
      </c>
      <c r="AT413" s="3" t="str">
        <f t="shared" si="798"/>
        <v/>
      </c>
      <c r="AU413" s="2">
        <v>29.0</v>
      </c>
    </row>
    <row r="414" ht="15.75" customHeight="1" outlineLevel="2">
      <c r="A414" s="15" t="s">
        <v>803</v>
      </c>
      <c r="B414" s="15" t="s">
        <v>842</v>
      </c>
      <c r="C414" s="15" t="s">
        <v>842</v>
      </c>
      <c r="D414" s="15" t="s">
        <v>855</v>
      </c>
      <c r="E414" s="15" t="s">
        <v>859</v>
      </c>
      <c r="F414" s="15" t="s">
        <v>860</v>
      </c>
      <c r="G414" s="15" t="s">
        <v>36</v>
      </c>
      <c r="H414" s="15" t="s">
        <v>60</v>
      </c>
      <c r="I414" s="2">
        <v>1.0</v>
      </c>
      <c r="J414" s="3">
        <f t="shared" si="780"/>
        <v>0.05263157895</v>
      </c>
      <c r="K414" s="4">
        <v>3.0</v>
      </c>
      <c r="L414" s="3">
        <f t="shared" si="781"/>
        <v>0.1578947368</v>
      </c>
      <c r="M414" s="4">
        <v>6.0</v>
      </c>
      <c r="N414" s="3">
        <f t="shared" si="782"/>
        <v>0.3157894737</v>
      </c>
      <c r="O414" s="4">
        <v>2.0</v>
      </c>
      <c r="P414" s="3">
        <f t="shared" si="783"/>
        <v>0.1052631579</v>
      </c>
      <c r="Q414" s="4">
        <v>2.0</v>
      </c>
      <c r="R414" s="3">
        <f t="shared" si="784"/>
        <v>0.1052631579</v>
      </c>
      <c r="S414" s="4">
        <v>2.0</v>
      </c>
      <c r="T414" s="3">
        <f t="shared" si="785"/>
        <v>0.1052631579</v>
      </c>
      <c r="U414" s="4"/>
      <c r="V414" s="3" t="str">
        <f t="shared" si="786"/>
        <v/>
      </c>
      <c r="W414" s="4"/>
      <c r="X414" s="3" t="str">
        <f t="shared" si="787"/>
        <v/>
      </c>
      <c r="Y414" s="4">
        <v>1.0</v>
      </c>
      <c r="Z414" s="3">
        <f t="shared" si="788"/>
        <v>0.05263157895</v>
      </c>
      <c r="AA414" s="4"/>
      <c r="AB414" s="3" t="str">
        <f t="shared" si="789"/>
        <v/>
      </c>
      <c r="AC414" s="4"/>
      <c r="AD414" s="3" t="str">
        <f t="shared" si="790"/>
        <v/>
      </c>
      <c r="AE414" s="4"/>
      <c r="AF414" s="3" t="str">
        <f t="shared" si="791"/>
        <v/>
      </c>
      <c r="AG414" s="4"/>
      <c r="AH414" s="3" t="str">
        <f t="shared" si="792"/>
        <v/>
      </c>
      <c r="AI414" s="4"/>
      <c r="AJ414" s="3" t="str">
        <f t="shared" si="793"/>
        <v/>
      </c>
      <c r="AK414" s="4"/>
      <c r="AL414" s="3" t="str">
        <f t="shared" si="794"/>
        <v/>
      </c>
      <c r="AM414" s="4"/>
      <c r="AN414" s="3" t="str">
        <f t="shared" si="795"/>
        <v/>
      </c>
      <c r="AO414" s="4">
        <v>2.0</v>
      </c>
      <c r="AP414" s="3">
        <f t="shared" si="796"/>
        <v>0.1052631579</v>
      </c>
      <c r="AQ414" s="4"/>
      <c r="AR414" s="3" t="str">
        <f t="shared" si="797"/>
        <v/>
      </c>
      <c r="AT414" s="3" t="str">
        <f t="shared" si="798"/>
        <v/>
      </c>
      <c r="AU414" s="2">
        <v>19.0</v>
      </c>
    </row>
    <row r="415" ht="15.75" customHeight="1" outlineLevel="1">
      <c r="D415" s="5" t="s">
        <v>861</v>
      </c>
      <c r="I415" s="2">
        <f>SUBTOTAL(9,I412:I414)</f>
        <v>10</v>
      </c>
      <c r="J415" s="3"/>
      <c r="K415" s="4">
        <f>SUBTOTAL(9,K412:K414)</f>
        <v>17</v>
      </c>
      <c r="L415" s="3"/>
      <c r="M415" s="4">
        <f>SUBTOTAL(9,M412:M414)</f>
        <v>25</v>
      </c>
      <c r="N415" s="3"/>
      <c r="O415" s="4">
        <f>SUBTOTAL(9,O412:O414)</f>
        <v>12</v>
      </c>
      <c r="P415" s="3"/>
      <c r="Q415" s="4">
        <f>SUBTOTAL(9,Q412:Q414)</f>
        <v>5</v>
      </c>
      <c r="R415" s="3"/>
      <c r="S415" s="4">
        <f>SUBTOTAL(9,S412:S414)</f>
        <v>5</v>
      </c>
      <c r="T415" s="3"/>
      <c r="U415" s="4">
        <f>SUBTOTAL(9,U412:U414)</f>
        <v>3</v>
      </c>
      <c r="V415" s="3"/>
      <c r="W415" s="4">
        <f>SUBTOTAL(9,W412:W414)</f>
        <v>0</v>
      </c>
      <c r="X415" s="3"/>
      <c r="Y415" s="4">
        <f>SUBTOTAL(9,Y412:Y414)</f>
        <v>1</v>
      </c>
      <c r="Z415" s="3"/>
      <c r="AA415" s="4">
        <f>SUBTOTAL(9,AA412:AA414)</f>
        <v>0</v>
      </c>
      <c r="AB415" s="3"/>
      <c r="AC415" s="4">
        <f>SUBTOTAL(9,AC412:AC414)</f>
        <v>2</v>
      </c>
      <c r="AD415" s="3"/>
      <c r="AE415" s="4">
        <f>SUBTOTAL(9,AE412:AE414)</f>
        <v>0</v>
      </c>
      <c r="AF415" s="3"/>
      <c r="AG415" s="4">
        <f>SUBTOTAL(9,AG412:AG414)</f>
        <v>0</v>
      </c>
      <c r="AH415" s="3"/>
      <c r="AI415" s="4">
        <f>SUBTOTAL(9,AI412:AI414)</f>
        <v>0</v>
      </c>
      <c r="AJ415" s="3"/>
      <c r="AK415" s="4">
        <f>SUBTOTAL(9,AK412:AK414)</f>
        <v>0</v>
      </c>
      <c r="AL415" s="3"/>
      <c r="AM415" s="4">
        <f>SUBTOTAL(9,AM412:AM414)</f>
        <v>0</v>
      </c>
      <c r="AN415" s="3"/>
      <c r="AO415" s="4">
        <f>SUBTOTAL(9,AO412:AO414)</f>
        <v>2</v>
      </c>
      <c r="AP415" s="3"/>
      <c r="AQ415" s="4">
        <f>SUBTOTAL(9,AQ412:AQ414)</f>
        <v>0</v>
      </c>
      <c r="AR415" s="3"/>
      <c r="AS415" s="15">
        <f>SUBTOTAL(9,AS412:AS414)</f>
        <v>0</v>
      </c>
      <c r="AT415" s="3"/>
      <c r="AU415" s="2"/>
    </row>
    <row r="416" ht="15.75" customHeight="1" outlineLevel="2">
      <c r="A416" s="15" t="s">
        <v>803</v>
      </c>
      <c r="B416" s="15" t="s">
        <v>842</v>
      </c>
      <c r="C416" s="15" t="s">
        <v>842</v>
      </c>
      <c r="D416" s="15" t="s">
        <v>862</v>
      </c>
      <c r="E416" s="15" t="s">
        <v>863</v>
      </c>
      <c r="F416" s="15" t="s">
        <v>864</v>
      </c>
      <c r="G416" s="15" t="s">
        <v>46</v>
      </c>
      <c r="H416" s="15" t="s">
        <v>37</v>
      </c>
      <c r="I416" s="2">
        <v>8.0</v>
      </c>
      <c r="J416" s="3">
        <f>IF(I416&gt;0, I416/$AU416, "")</f>
        <v>0.275862069</v>
      </c>
      <c r="K416" s="4">
        <v>8.0</v>
      </c>
      <c r="L416" s="3">
        <f>IF(K416&gt;0, K416/$AU416, "")</f>
        <v>0.275862069</v>
      </c>
      <c r="M416" s="4">
        <v>8.0</v>
      </c>
      <c r="N416" s="3">
        <f>IF(M416&gt;0, M416/$AU416, "")</f>
        <v>0.275862069</v>
      </c>
      <c r="O416" s="4">
        <v>3.0</v>
      </c>
      <c r="P416" s="3">
        <f>IF(O416&gt;0, O416/$AU416, "")</f>
        <v>0.1034482759</v>
      </c>
      <c r="Q416" s="4">
        <v>1.0</v>
      </c>
      <c r="R416" s="3">
        <f>IF(Q416&gt;0, Q416/$AU416, "")</f>
        <v>0.03448275862</v>
      </c>
      <c r="S416" s="4"/>
      <c r="T416" s="3" t="str">
        <f>IF(S416&gt;0, S416/$AU416, "")</f>
        <v/>
      </c>
      <c r="U416" s="4"/>
      <c r="V416" s="3" t="str">
        <f>IF(U416&gt;0, U416/$AU416, "")</f>
        <v/>
      </c>
      <c r="W416" s="4"/>
      <c r="X416" s="3" t="str">
        <f>IF(W416&gt;0, W416/$AU416, "")</f>
        <v/>
      </c>
      <c r="Y416" s="4"/>
      <c r="Z416" s="3" t="str">
        <f>IF(Y416&gt;0, Y416/$AU416, "")</f>
        <v/>
      </c>
      <c r="AA416" s="4"/>
      <c r="AB416" s="3" t="str">
        <f>IF(AA416&gt;0, AA416/$AU416, "")</f>
        <v/>
      </c>
      <c r="AC416" s="4">
        <v>1.0</v>
      </c>
      <c r="AD416" s="3">
        <f>IF(AC416&gt;0, AC416/$AU416, "")</f>
        <v>0.03448275862</v>
      </c>
      <c r="AE416" s="4"/>
      <c r="AF416" s="3" t="str">
        <f>IF(AE416&gt;0, AE416/$AU416, "")</f>
        <v/>
      </c>
      <c r="AG416" s="4"/>
      <c r="AH416" s="3" t="str">
        <f>IF(AG416&gt;0, AG416/$AU416, "")</f>
        <v/>
      </c>
      <c r="AI416" s="4"/>
      <c r="AJ416" s="3" t="str">
        <f>IF(AI416&gt;0, AI416/$AU416, "")</f>
        <v/>
      </c>
      <c r="AK416" s="4"/>
      <c r="AL416" s="3" t="str">
        <f>IF(AK416&gt;0, AK416/$AU416, "")</f>
        <v/>
      </c>
      <c r="AM416" s="4"/>
      <c r="AN416" s="3" t="str">
        <f>IF(AM416&gt;0, AM416/$AU416, "")</f>
        <v/>
      </c>
      <c r="AO416" s="4"/>
      <c r="AP416" s="3" t="str">
        <f>IF(AO416&gt;0, AO416/$AU416, "")</f>
        <v/>
      </c>
      <c r="AQ416" s="4"/>
      <c r="AR416" s="3" t="str">
        <f>IF(AQ416&gt;0, AQ416/$AU416, "")</f>
        <v/>
      </c>
      <c r="AT416" s="3" t="str">
        <f>IF(AS416&gt;0, AS416/$AU416, "")</f>
        <v/>
      </c>
      <c r="AU416" s="2">
        <v>29.0</v>
      </c>
    </row>
    <row r="417" ht="15.75" customHeight="1" outlineLevel="1">
      <c r="D417" s="5" t="s">
        <v>865</v>
      </c>
      <c r="I417" s="2">
        <f>SUBTOTAL(9,I416)</f>
        <v>8</v>
      </c>
      <c r="J417" s="3"/>
      <c r="K417" s="4">
        <f>SUBTOTAL(9,K416)</f>
        <v>8</v>
      </c>
      <c r="L417" s="3"/>
      <c r="M417" s="4">
        <f>SUBTOTAL(9,M416)</f>
        <v>8</v>
      </c>
      <c r="N417" s="3"/>
      <c r="O417" s="4">
        <f>SUBTOTAL(9,O416)</f>
        <v>3</v>
      </c>
      <c r="P417" s="3"/>
      <c r="Q417" s="4">
        <f>SUBTOTAL(9,Q416)</f>
        <v>1</v>
      </c>
      <c r="R417" s="3"/>
      <c r="S417" s="4">
        <f>SUBTOTAL(9,S416)</f>
        <v>0</v>
      </c>
      <c r="T417" s="3"/>
      <c r="U417" s="4">
        <f>SUBTOTAL(9,U416)</f>
        <v>0</v>
      </c>
      <c r="V417" s="3"/>
      <c r="W417" s="4">
        <f>SUBTOTAL(9,W416)</f>
        <v>0</v>
      </c>
      <c r="X417" s="3"/>
      <c r="Y417" s="4">
        <f>SUBTOTAL(9,Y416)</f>
        <v>0</v>
      </c>
      <c r="Z417" s="3"/>
      <c r="AA417" s="4">
        <f>SUBTOTAL(9,AA416)</f>
        <v>0</v>
      </c>
      <c r="AB417" s="3"/>
      <c r="AC417" s="4">
        <f>SUBTOTAL(9,AC416)</f>
        <v>1</v>
      </c>
      <c r="AD417" s="3"/>
      <c r="AE417" s="4">
        <f>SUBTOTAL(9,AE416)</f>
        <v>0</v>
      </c>
      <c r="AF417" s="3"/>
      <c r="AG417" s="4">
        <f>SUBTOTAL(9,AG416)</f>
        <v>0</v>
      </c>
      <c r="AH417" s="3"/>
      <c r="AI417" s="4">
        <f>SUBTOTAL(9,AI416)</f>
        <v>0</v>
      </c>
      <c r="AJ417" s="3"/>
      <c r="AK417" s="4">
        <f>SUBTOTAL(9,AK416)</f>
        <v>0</v>
      </c>
      <c r="AL417" s="3"/>
      <c r="AM417" s="4">
        <f>SUBTOTAL(9,AM416)</f>
        <v>0</v>
      </c>
      <c r="AN417" s="3"/>
      <c r="AO417" s="4">
        <f>SUBTOTAL(9,AO416)</f>
        <v>0</v>
      </c>
      <c r="AP417" s="3"/>
      <c r="AQ417" s="4">
        <f>SUBTOTAL(9,AQ416)</f>
        <v>0</v>
      </c>
      <c r="AR417" s="3"/>
      <c r="AS417" s="15">
        <f>SUBTOTAL(9,AS416)</f>
        <v>0</v>
      </c>
      <c r="AT417" s="3"/>
      <c r="AU417" s="2"/>
    </row>
    <row r="418" ht="15.75" customHeight="1" outlineLevel="2">
      <c r="A418" s="15" t="s">
        <v>803</v>
      </c>
      <c r="B418" s="15" t="s">
        <v>810</v>
      </c>
      <c r="C418" s="15" t="s">
        <v>810</v>
      </c>
      <c r="D418" s="15" t="s">
        <v>866</v>
      </c>
      <c r="E418" s="15" t="s">
        <v>867</v>
      </c>
      <c r="F418" s="15" t="s">
        <v>868</v>
      </c>
      <c r="G418" s="15" t="s">
        <v>46</v>
      </c>
      <c r="H418" s="15" t="s">
        <v>60</v>
      </c>
      <c r="I418" s="2">
        <v>7.0</v>
      </c>
      <c r="J418" s="3">
        <f t="shared" ref="J418:J419" si="799">IF(I418&gt;0, I418/$AU418, "")</f>
        <v>0.2121212121</v>
      </c>
      <c r="K418" s="4">
        <v>9.0</v>
      </c>
      <c r="L418" s="3">
        <f t="shared" ref="L418:L419" si="800">IF(K418&gt;0, K418/$AU418, "")</f>
        <v>0.2727272727</v>
      </c>
      <c r="M418" s="4">
        <v>4.0</v>
      </c>
      <c r="N418" s="3">
        <f t="shared" ref="N418:N419" si="801">IF(M418&gt;0, M418/$AU418, "")</f>
        <v>0.1212121212</v>
      </c>
      <c r="O418" s="4">
        <v>6.0</v>
      </c>
      <c r="P418" s="3">
        <f t="shared" ref="P418:P419" si="802">IF(O418&gt;0, O418/$AU418, "")</f>
        <v>0.1818181818</v>
      </c>
      <c r="Q418" s="4">
        <v>5.0</v>
      </c>
      <c r="R418" s="3">
        <f t="shared" ref="R418:R419" si="803">IF(Q418&gt;0, Q418/$AU418, "")</f>
        <v>0.1515151515</v>
      </c>
      <c r="S418" s="4">
        <v>1.0</v>
      </c>
      <c r="T418" s="3">
        <f t="shared" ref="T418:T419" si="804">IF(S418&gt;0, S418/$AU418, "")</f>
        <v>0.0303030303</v>
      </c>
      <c r="U418" s="4"/>
      <c r="V418" s="3" t="str">
        <f t="shared" ref="V418:V419" si="805">IF(U418&gt;0, U418/$AU418, "")</f>
        <v/>
      </c>
      <c r="W418" s="4"/>
      <c r="X418" s="3" t="str">
        <f t="shared" ref="X418:X419" si="806">IF(W418&gt;0, W418/$AU418, "")</f>
        <v/>
      </c>
      <c r="Y418" s="4"/>
      <c r="Z418" s="3" t="str">
        <f t="shared" ref="Z418:Z419" si="807">IF(Y418&gt;0, Y418/$AU418, "")</f>
        <v/>
      </c>
      <c r="AA418" s="4"/>
      <c r="AB418" s="3" t="str">
        <f t="shared" ref="AB418:AB419" si="808">IF(AA418&gt;0, AA418/$AU418, "")</f>
        <v/>
      </c>
      <c r="AC418" s="4"/>
      <c r="AD418" s="3" t="str">
        <f t="shared" ref="AD418:AD419" si="809">IF(AC418&gt;0, AC418/$AU418, "")</f>
        <v/>
      </c>
      <c r="AE418" s="4"/>
      <c r="AF418" s="3" t="str">
        <f t="shared" ref="AF418:AF419" si="810">IF(AE418&gt;0, AE418/$AU418, "")</f>
        <v/>
      </c>
      <c r="AG418" s="4"/>
      <c r="AH418" s="3" t="str">
        <f t="shared" ref="AH418:AH419" si="811">IF(AG418&gt;0, AG418/$AU418, "")</f>
        <v/>
      </c>
      <c r="AI418" s="4"/>
      <c r="AJ418" s="3" t="str">
        <f t="shared" ref="AJ418:AJ419" si="812">IF(AI418&gt;0, AI418/$AU418, "")</f>
        <v/>
      </c>
      <c r="AK418" s="4"/>
      <c r="AL418" s="3" t="str">
        <f t="shared" ref="AL418:AL419" si="813">IF(AK418&gt;0, AK418/$AU418, "")</f>
        <v/>
      </c>
      <c r="AM418" s="4"/>
      <c r="AN418" s="3" t="str">
        <f t="shared" ref="AN418:AN419" si="814">IF(AM418&gt;0, AM418/$AU418, "")</f>
        <v/>
      </c>
      <c r="AO418" s="4">
        <v>1.0</v>
      </c>
      <c r="AP418" s="3">
        <f t="shared" ref="AP418:AP419" si="815">IF(AO418&gt;0, AO418/$AU418, "")</f>
        <v>0.0303030303</v>
      </c>
      <c r="AQ418" s="4"/>
      <c r="AR418" s="3" t="str">
        <f t="shared" ref="AR418:AR419" si="816">IF(AQ418&gt;0, AQ418/$AU418, "")</f>
        <v/>
      </c>
      <c r="AT418" s="3" t="str">
        <f t="shared" ref="AT418:AT419" si="817">IF(AS418&gt;0, AS418/$AU418, "")</f>
        <v/>
      </c>
      <c r="AU418" s="2">
        <v>33.0</v>
      </c>
    </row>
    <row r="419" ht="15.75" customHeight="1" outlineLevel="2">
      <c r="A419" s="15" t="s">
        <v>803</v>
      </c>
      <c r="B419" s="15" t="s">
        <v>810</v>
      </c>
      <c r="C419" s="15" t="s">
        <v>810</v>
      </c>
      <c r="D419" s="15" t="s">
        <v>866</v>
      </c>
      <c r="E419" s="15" t="s">
        <v>869</v>
      </c>
      <c r="F419" s="15" t="s">
        <v>813</v>
      </c>
      <c r="G419" s="15" t="s">
        <v>36</v>
      </c>
      <c r="H419" s="15" t="s">
        <v>37</v>
      </c>
      <c r="I419" s="2">
        <v>7.0</v>
      </c>
      <c r="J419" s="3">
        <f t="shared" si="799"/>
        <v>0.1842105263</v>
      </c>
      <c r="K419" s="4">
        <v>9.0</v>
      </c>
      <c r="L419" s="3">
        <f t="shared" si="800"/>
        <v>0.2368421053</v>
      </c>
      <c r="M419" s="4">
        <v>6.0</v>
      </c>
      <c r="N419" s="3">
        <f t="shared" si="801"/>
        <v>0.1578947368</v>
      </c>
      <c r="O419" s="4">
        <v>4.0</v>
      </c>
      <c r="P419" s="3">
        <f t="shared" si="802"/>
        <v>0.1052631579</v>
      </c>
      <c r="Q419" s="4">
        <v>1.0</v>
      </c>
      <c r="R419" s="3">
        <f t="shared" si="803"/>
        <v>0.02631578947</v>
      </c>
      <c r="S419" s="4">
        <v>4.0</v>
      </c>
      <c r="T419" s="3">
        <f t="shared" si="804"/>
        <v>0.1052631579</v>
      </c>
      <c r="U419" s="4">
        <v>3.0</v>
      </c>
      <c r="V419" s="3">
        <f t="shared" si="805"/>
        <v>0.07894736842</v>
      </c>
      <c r="W419" s="4">
        <v>2.0</v>
      </c>
      <c r="X419" s="3">
        <f t="shared" si="806"/>
        <v>0.05263157895</v>
      </c>
      <c r="Y419" s="4">
        <v>1.0</v>
      </c>
      <c r="Z419" s="3">
        <f t="shared" si="807"/>
        <v>0.02631578947</v>
      </c>
      <c r="AA419" s="4">
        <v>1.0</v>
      </c>
      <c r="AB419" s="3">
        <f t="shared" si="808"/>
        <v>0.02631578947</v>
      </c>
      <c r="AC419" s="4"/>
      <c r="AD419" s="3" t="str">
        <f t="shared" si="809"/>
        <v/>
      </c>
      <c r="AE419" s="4"/>
      <c r="AF419" s="3" t="str">
        <f t="shared" si="810"/>
        <v/>
      </c>
      <c r="AG419" s="4"/>
      <c r="AH419" s="3" t="str">
        <f t="shared" si="811"/>
        <v/>
      </c>
      <c r="AI419" s="4"/>
      <c r="AJ419" s="3" t="str">
        <f t="shared" si="812"/>
        <v/>
      </c>
      <c r="AK419" s="4"/>
      <c r="AL419" s="3" t="str">
        <f t="shared" si="813"/>
        <v/>
      </c>
      <c r="AM419" s="4"/>
      <c r="AN419" s="3" t="str">
        <f t="shared" si="814"/>
        <v/>
      </c>
      <c r="AO419" s="4"/>
      <c r="AP419" s="3" t="str">
        <f t="shared" si="815"/>
        <v/>
      </c>
      <c r="AQ419" s="4"/>
      <c r="AR419" s="3" t="str">
        <f t="shared" si="816"/>
        <v/>
      </c>
      <c r="AT419" s="3" t="str">
        <f t="shared" si="817"/>
        <v/>
      </c>
      <c r="AU419" s="2">
        <v>38.0</v>
      </c>
    </row>
    <row r="420" ht="15.75" customHeight="1" outlineLevel="1">
      <c r="D420" s="5" t="s">
        <v>870</v>
      </c>
      <c r="I420" s="2">
        <f>SUBTOTAL(9,I418:I419)</f>
        <v>14</v>
      </c>
      <c r="J420" s="3"/>
      <c r="K420" s="4">
        <f>SUBTOTAL(9,K418:K419)</f>
        <v>18</v>
      </c>
      <c r="L420" s="3"/>
      <c r="M420" s="4">
        <f>SUBTOTAL(9,M418:M419)</f>
        <v>10</v>
      </c>
      <c r="N420" s="3"/>
      <c r="O420" s="4">
        <f>SUBTOTAL(9,O418:O419)</f>
        <v>10</v>
      </c>
      <c r="P420" s="3"/>
      <c r="Q420" s="4">
        <f>SUBTOTAL(9,Q418:Q419)</f>
        <v>6</v>
      </c>
      <c r="R420" s="3"/>
      <c r="S420" s="4">
        <f>SUBTOTAL(9,S418:S419)</f>
        <v>5</v>
      </c>
      <c r="T420" s="3"/>
      <c r="U420" s="4">
        <f>SUBTOTAL(9,U418:U419)</f>
        <v>3</v>
      </c>
      <c r="V420" s="3"/>
      <c r="W420" s="4">
        <f>SUBTOTAL(9,W418:W419)</f>
        <v>2</v>
      </c>
      <c r="X420" s="3"/>
      <c r="Y420" s="4">
        <f>SUBTOTAL(9,Y418:Y419)</f>
        <v>1</v>
      </c>
      <c r="Z420" s="3"/>
      <c r="AA420" s="4">
        <f>SUBTOTAL(9,AA418:AA419)</f>
        <v>1</v>
      </c>
      <c r="AB420" s="3"/>
      <c r="AC420" s="4">
        <f>SUBTOTAL(9,AC418:AC419)</f>
        <v>0</v>
      </c>
      <c r="AD420" s="3"/>
      <c r="AE420" s="4">
        <f>SUBTOTAL(9,AE418:AE419)</f>
        <v>0</v>
      </c>
      <c r="AF420" s="3"/>
      <c r="AG420" s="4">
        <f>SUBTOTAL(9,AG418:AG419)</f>
        <v>0</v>
      </c>
      <c r="AH420" s="3"/>
      <c r="AI420" s="4">
        <f>SUBTOTAL(9,AI418:AI419)</f>
        <v>0</v>
      </c>
      <c r="AJ420" s="3"/>
      <c r="AK420" s="4">
        <f>SUBTOTAL(9,AK418:AK419)</f>
        <v>0</v>
      </c>
      <c r="AL420" s="3"/>
      <c r="AM420" s="4">
        <f>SUBTOTAL(9,AM418:AM419)</f>
        <v>0</v>
      </c>
      <c r="AN420" s="3"/>
      <c r="AO420" s="4">
        <f>SUBTOTAL(9,AO418:AO419)</f>
        <v>1</v>
      </c>
      <c r="AP420" s="3"/>
      <c r="AQ420" s="4">
        <f>SUBTOTAL(9,AQ418:AQ419)</f>
        <v>0</v>
      </c>
      <c r="AR420" s="3"/>
      <c r="AS420" s="15">
        <f>SUBTOTAL(9,AS418:AS419)</f>
        <v>0</v>
      </c>
      <c r="AT420" s="3"/>
      <c r="AU420" s="2"/>
    </row>
    <row r="421" ht="15.75" customHeight="1" outlineLevel="2">
      <c r="A421" s="15" t="s">
        <v>803</v>
      </c>
      <c r="B421" s="15" t="s">
        <v>810</v>
      </c>
      <c r="C421" s="15" t="s">
        <v>810</v>
      </c>
      <c r="D421" s="15" t="s">
        <v>871</v>
      </c>
      <c r="E421" s="15" t="s">
        <v>872</v>
      </c>
      <c r="F421" s="15" t="s">
        <v>873</v>
      </c>
      <c r="G421" s="15" t="s">
        <v>46</v>
      </c>
      <c r="H421" s="15" t="s">
        <v>60</v>
      </c>
      <c r="I421" s="2">
        <v>4.0</v>
      </c>
      <c r="J421" s="3">
        <f>IF(I421&gt;0, I421/$AU421, "")</f>
        <v>0.25</v>
      </c>
      <c r="K421" s="4"/>
      <c r="L421" s="3" t="str">
        <f>IF(K421&gt;0, K421/$AU421, "")</f>
        <v/>
      </c>
      <c r="M421" s="4">
        <v>3.0</v>
      </c>
      <c r="N421" s="3">
        <f>IF(M421&gt;0, M421/$AU421, "")</f>
        <v>0.1875</v>
      </c>
      <c r="O421" s="4">
        <v>3.0</v>
      </c>
      <c r="P421" s="3">
        <f>IF(O421&gt;0, O421/$AU421, "")</f>
        <v>0.1875</v>
      </c>
      <c r="Q421" s="4">
        <v>1.0</v>
      </c>
      <c r="R421" s="3">
        <f>IF(Q421&gt;0, Q421/$AU421, "")</f>
        <v>0.0625</v>
      </c>
      <c r="S421" s="4">
        <v>2.0</v>
      </c>
      <c r="T421" s="3">
        <f>IF(S421&gt;0, S421/$AU421, "")</f>
        <v>0.125</v>
      </c>
      <c r="U421" s="4">
        <v>1.0</v>
      </c>
      <c r="V421" s="3">
        <f>IF(U421&gt;0, U421/$AU421, "")</f>
        <v>0.0625</v>
      </c>
      <c r="W421" s="4"/>
      <c r="X421" s="3" t="str">
        <f>IF(W421&gt;0, W421/$AU421, "")</f>
        <v/>
      </c>
      <c r="Y421" s="4"/>
      <c r="Z421" s="3" t="str">
        <f>IF(Y421&gt;0, Y421/$AU421, "")</f>
        <v/>
      </c>
      <c r="AA421" s="4"/>
      <c r="AB421" s="3" t="str">
        <f>IF(AA421&gt;0, AA421/$AU421, "")</f>
        <v/>
      </c>
      <c r="AC421" s="4"/>
      <c r="AD421" s="3" t="str">
        <f>IF(AC421&gt;0, AC421/$AU421, "")</f>
        <v/>
      </c>
      <c r="AE421" s="4"/>
      <c r="AF421" s="3" t="str">
        <f>IF(AE421&gt;0, AE421/$AU421, "")</f>
        <v/>
      </c>
      <c r="AG421" s="4"/>
      <c r="AH421" s="3" t="str">
        <f>IF(AG421&gt;0, AG421/$AU421, "")</f>
        <v/>
      </c>
      <c r="AI421" s="4"/>
      <c r="AJ421" s="3" t="str">
        <f>IF(AI421&gt;0, AI421/$AU421, "")</f>
        <v/>
      </c>
      <c r="AK421" s="4"/>
      <c r="AL421" s="3" t="str">
        <f>IF(AK421&gt;0, AK421/$AU421, "")</f>
        <v/>
      </c>
      <c r="AM421" s="4"/>
      <c r="AN421" s="3" t="str">
        <f>IF(AM421&gt;0, AM421/$AU421, "")</f>
        <v/>
      </c>
      <c r="AO421" s="4">
        <v>2.0</v>
      </c>
      <c r="AP421" s="3">
        <f>IF(AO421&gt;0, AO421/$AU421, "")</f>
        <v>0.125</v>
      </c>
      <c r="AQ421" s="4"/>
      <c r="AR421" s="3" t="str">
        <f>IF(AQ421&gt;0, AQ421/$AU421, "")</f>
        <v/>
      </c>
      <c r="AT421" s="3" t="str">
        <f>IF(AS421&gt;0, AS421/$AU421, "")</f>
        <v/>
      </c>
      <c r="AU421" s="2">
        <v>16.0</v>
      </c>
    </row>
    <row r="422" ht="15.75" customHeight="1" outlineLevel="1">
      <c r="D422" s="5" t="s">
        <v>874</v>
      </c>
      <c r="I422" s="2">
        <f>SUBTOTAL(9,I421)</f>
        <v>4</v>
      </c>
      <c r="J422" s="3"/>
      <c r="K422" s="4">
        <f>SUBTOTAL(9,K421)</f>
        <v>0</v>
      </c>
      <c r="L422" s="3"/>
      <c r="M422" s="4">
        <f>SUBTOTAL(9,M421)</f>
        <v>3</v>
      </c>
      <c r="N422" s="3"/>
      <c r="O422" s="4">
        <f>SUBTOTAL(9,O421)</f>
        <v>3</v>
      </c>
      <c r="P422" s="3"/>
      <c r="Q422" s="4">
        <f>SUBTOTAL(9,Q421)</f>
        <v>1</v>
      </c>
      <c r="R422" s="3"/>
      <c r="S422" s="4">
        <f>SUBTOTAL(9,S421)</f>
        <v>2</v>
      </c>
      <c r="T422" s="3"/>
      <c r="U422" s="4">
        <f>SUBTOTAL(9,U421)</f>
        <v>1</v>
      </c>
      <c r="V422" s="3"/>
      <c r="W422" s="4">
        <f>SUBTOTAL(9,W421)</f>
        <v>0</v>
      </c>
      <c r="X422" s="3"/>
      <c r="Y422" s="4">
        <f>SUBTOTAL(9,Y421)</f>
        <v>0</v>
      </c>
      <c r="Z422" s="3"/>
      <c r="AA422" s="4">
        <f>SUBTOTAL(9,AA421)</f>
        <v>0</v>
      </c>
      <c r="AB422" s="3"/>
      <c r="AC422" s="4">
        <f>SUBTOTAL(9,AC421)</f>
        <v>0</v>
      </c>
      <c r="AD422" s="3"/>
      <c r="AE422" s="4">
        <f>SUBTOTAL(9,AE421)</f>
        <v>0</v>
      </c>
      <c r="AF422" s="3"/>
      <c r="AG422" s="4">
        <f>SUBTOTAL(9,AG421)</f>
        <v>0</v>
      </c>
      <c r="AH422" s="3"/>
      <c r="AI422" s="4">
        <f>SUBTOTAL(9,AI421)</f>
        <v>0</v>
      </c>
      <c r="AJ422" s="3"/>
      <c r="AK422" s="4">
        <f>SUBTOTAL(9,AK421)</f>
        <v>0</v>
      </c>
      <c r="AL422" s="3"/>
      <c r="AM422" s="4">
        <f>SUBTOTAL(9,AM421)</f>
        <v>0</v>
      </c>
      <c r="AN422" s="3"/>
      <c r="AO422" s="4">
        <f>SUBTOTAL(9,AO421)</f>
        <v>2</v>
      </c>
      <c r="AP422" s="3"/>
      <c r="AQ422" s="4">
        <f>SUBTOTAL(9,AQ421)</f>
        <v>0</v>
      </c>
      <c r="AR422" s="3"/>
      <c r="AS422" s="15">
        <f>SUBTOTAL(9,AS421)</f>
        <v>0</v>
      </c>
      <c r="AT422" s="3"/>
      <c r="AU422" s="2"/>
    </row>
    <row r="423" ht="15.75" customHeight="1" outlineLevel="2">
      <c r="A423" s="15" t="s">
        <v>803</v>
      </c>
      <c r="B423" s="15" t="s">
        <v>810</v>
      </c>
      <c r="C423" s="15" t="s">
        <v>810</v>
      </c>
      <c r="D423" s="15" t="s">
        <v>875</v>
      </c>
      <c r="E423" s="15" t="s">
        <v>876</v>
      </c>
      <c r="F423" s="15" t="s">
        <v>877</v>
      </c>
      <c r="G423" s="15" t="s">
        <v>36</v>
      </c>
      <c r="H423" s="15" t="s">
        <v>60</v>
      </c>
      <c r="I423" s="2">
        <v>7.0</v>
      </c>
      <c r="J423" s="3">
        <f>IF(I423&gt;0, I423/$AU423, "")</f>
        <v>0.4666666667</v>
      </c>
      <c r="K423" s="4">
        <v>6.0</v>
      </c>
      <c r="L423" s="3">
        <f>IF(K423&gt;0, K423/$AU423, "")</f>
        <v>0.4</v>
      </c>
      <c r="M423" s="4">
        <v>2.0</v>
      </c>
      <c r="N423" s="3">
        <f>IF(M423&gt;0, M423/$AU423, "")</f>
        <v>0.1333333333</v>
      </c>
      <c r="O423" s="4"/>
      <c r="P423" s="3" t="str">
        <f>IF(O423&gt;0, O423/$AU423, "")</f>
        <v/>
      </c>
      <c r="Q423" s="4"/>
      <c r="R423" s="3" t="str">
        <f>IF(Q423&gt;0, Q423/$AU423, "")</f>
        <v/>
      </c>
      <c r="S423" s="4"/>
      <c r="T423" s="3" t="str">
        <f>IF(S423&gt;0, S423/$AU423, "")</f>
        <v/>
      </c>
      <c r="U423" s="4"/>
      <c r="V423" s="3" t="str">
        <f>IF(U423&gt;0, U423/$AU423, "")</f>
        <v/>
      </c>
      <c r="W423" s="4"/>
      <c r="X423" s="3" t="str">
        <f>IF(W423&gt;0, W423/$AU423, "")</f>
        <v/>
      </c>
      <c r="Y423" s="4"/>
      <c r="Z423" s="3" t="str">
        <f>IF(Y423&gt;0, Y423/$AU423, "")</f>
        <v/>
      </c>
      <c r="AA423" s="4"/>
      <c r="AB423" s="3" t="str">
        <f>IF(AA423&gt;0, AA423/$AU423, "")</f>
        <v/>
      </c>
      <c r="AC423" s="4"/>
      <c r="AD423" s="3" t="str">
        <f>IF(AC423&gt;0, AC423/$AU423, "")</f>
        <v/>
      </c>
      <c r="AE423" s="4"/>
      <c r="AF423" s="3" t="str">
        <f>IF(AE423&gt;0, AE423/$AU423, "")</f>
        <v/>
      </c>
      <c r="AG423" s="4"/>
      <c r="AH423" s="3" t="str">
        <f>IF(AG423&gt;0, AG423/$AU423, "")</f>
        <v/>
      </c>
      <c r="AI423" s="4"/>
      <c r="AJ423" s="3" t="str">
        <f>IF(AI423&gt;0, AI423/$AU423, "")</f>
        <v/>
      </c>
      <c r="AK423" s="4"/>
      <c r="AL423" s="3" t="str">
        <f>IF(AK423&gt;0, AK423/$AU423, "")</f>
        <v/>
      </c>
      <c r="AM423" s="4"/>
      <c r="AN423" s="3" t="str">
        <f>IF(AM423&gt;0, AM423/$AU423, "")</f>
        <v/>
      </c>
      <c r="AO423" s="4"/>
      <c r="AP423" s="3" t="str">
        <f>IF(AO423&gt;0, AO423/$AU423, "")</f>
        <v/>
      </c>
      <c r="AQ423" s="4"/>
      <c r="AR423" s="3" t="str">
        <f>IF(AQ423&gt;0, AQ423/$AU423, "")</f>
        <v/>
      </c>
      <c r="AT423" s="3" t="str">
        <f>IF(AS423&gt;0, AS423/$AU423, "")</f>
        <v/>
      </c>
      <c r="AU423" s="2">
        <v>15.0</v>
      </c>
    </row>
    <row r="424" ht="15.75" customHeight="1" outlineLevel="1">
      <c r="D424" s="5" t="s">
        <v>878</v>
      </c>
      <c r="I424" s="2">
        <f>SUBTOTAL(9,I423)</f>
        <v>7</v>
      </c>
      <c r="J424" s="3"/>
      <c r="K424" s="4">
        <f>SUBTOTAL(9,K423)</f>
        <v>6</v>
      </c>
      <c r="L424" s="3"/>
      <c r="M424" s="4">
        <f>SUBTOTAL(9,M423)</f>
        <v>2</v>
      </c>
      <c r="N424" s="3"/>
      <c r="O424" s="4">
        <f>SUBTOTAL(9,O423)</f>
        <v>0</v>
      </c>
      <c r="P424" s="3"/>
      <c r="Q424" s="4">
        <f>SUBTOTAL(9,Q423)</f>
        <v>0</v>
      </c>
      <c r="R424" s="3"/>
      <c r="S424" s="4">
        <f>SUBTOTAL(9,S423)</f>
        <v>0</v>
      </c>
      <c r="T424" s="3"/>
      <c r="U424" s="4">
        <f>SUBTOTAL(9,U423)</f>
        <v>0</v>
      </c>
      <c r="V424" s="3"/>
      <c r="W424" s="4">
        <f>SUBTOTAL(9,W423)</f>
        <v>0</v>
      </c>
      <c r="X424" s="3"/>
      <c r="Y424" s="4">
        <f>SUBTOTAL(9,Y423)</f>
        <v>0</v>
      </c>
      <c r="Z424" s="3"/>
      <c r="AA424" s="4">
        <f>SUBTOTAL(9,AA423)</f>
        <v>0</v>
      </c>
      <c r="AB424" s="3"/>
      <c r="AC424" s="4">
        <f>SUBTOTAL(9,AC423)</f>
        <v>0</v>
      </c>
      <c r="AD424" s="3"/>
      <c r="AE424" s="4">
        <f>SUBTOTAL(9,AE423)</f>
        <v>0</v>
      </c>
      <c r="AF424" s="3"/>
      <c r="AG424" s="4">
        <f>SUBTOTAL(9,AG423)</f>
        <v>0</v>
      </c>
      <c r="AH424" s="3"/>
      <c r="AI424" s="4">
        <f>SUBTOTAL(9,AI423)</f>
        <v>0</v>
      </c>
      <c r="AJ424" s="3"/>
      <c r="AK424" s="4">
        <f>SUBTOTAL(9,AK423)</f>
        <v>0</v>
      </c>
      <c r="AL424" s="3"/>
      <c r="AM424" s="4">
        <f>SUBTOTAL(9,AM423)</f>
        <v>0</v>
      </c>
      <c r="AN424" s="3"/>
      <c r="AO424" s="4">
        <f>SUBTOTAL(9,AO423)</f>
        <v>0</v>
      </c>
      <c r="AP424" s="3"/>
      <c r="AQ424" s="4">
        <f>SUBTOTAL(9,AQ423)</f>
        <v>0</v>
      </c>
      <c r="AR424" s="3"/>
      <c r="AS424" s="15">
        <f>SUBTOTAL(9,AS423)</f>
        <v>0</v>
      </c>
      <c r="AT424" s="3"/>
      <c r="AU424" s="2"/>
    </row>
    <row r="425" ht="15.75" customHeight="1" outlineLevel="2">
      <c r="A425" s="15" t="s">
        <v>803</v>
      </c>
      <c r="B425" s="15" t="s">
        <v>810</v>
      </c>
      <c r="C425" s="15" t="s">
        <v>810</v>
      </c>
      <c r="D425" s="15" t="s">
        <v>879</v>
      </c>
      <c r="E425" s="15" t="s">
        <v>880</v>
      </c>
      <c r="F425" s="15" t="s">
        <v>813</v>
      </c>
      <c r="G425" s="15" t="s">
        <v>46</v>
      </c>
      <c r="H425" s="15" t="s">
        <v>37</v>
      </c>
      <c r="I425" s="2">
        <v>8.0</v>
      </c>
      <c r="J425" s="3">
        <f>IF(I425&gt;0, I425/$AU425, "")</f>
        <v>0.32</v>
      </c>
      <c r="K425" s="4">
        <v>4.0</v>
      </c>
      <c r="L425" s="3">
        <f>IF(K425&gt;0, K425/$AU425, "")</f>
        <v>0.16</v>
      </c>
      <c r="M425" s="4">
        <v>6.0</v>
      </c>
      <c r="N425" s="3">
        <f>IF(M425&gt;0, M425/$AU425, "")</f>
        <v>0.24</v>
      </c>
      <c r="O425" s="4">
        <v>1.0</v>
      </c>
      <c r="P425" s="3">
        <f>IF(O425&gt;0, O425/$AU425, "")</f>
        <v>0.04</v>
      </c>
      <c r="Q425" s="4">
        <v>2.0</v>
      </c>
      <c r="R425" s="3">
        <f>IF(Q425&gt;0, Q425/$AU425, "")</f>
        <v>0.08</v>
      </c>
      <c r="S425" s="4">
        <v>1.0</v>
      </c>
      <c r="T425" s="3">
        <f>IF(S425&gt;0, S425/$AU425, "")</f>
        <v>0.04</v>
      </c>
      <c r="U425" s="4">
        <v>1.0</v>
      </c>
      <c r="V425" s="3">
        <f>IF(U425&gt;0, U425/$AU425, "")</f>
        <v>0.04</v>
      </c>
      <c r="W425" s="4"/>
      <c r="X425" s="3" t="str">
        <f>IF(W425&gt;0, W425/$AU425, "")</f>
        <v/>
      </c>
      <c r="Y425" s="4"/>
      <c r="Z425" s="3" t="str">
        <f>IF(Y425&gt;0, Y425/$AU425, "")</f>
        <v/>
      </c>
      <c r="AA425" s="4"/>
      <c r="AB425" s="3" t="str">
        <f>IF(AA425&gt;0, AA425/$AU425, "")</f>
        <v/>
      </c>
      <c r="AC425" s="4"/>
      <c r="AD425" s="3" t="str">
        <f>IF(AC425&gt;0, AC425/$AU425, "")</f>
        <v/>
      </c>
      <c r="AE425" s="4"/>
      <c r="AF425" s="3" t="str">
        <f>IF(AE425&gt;0, AE425/$AU425, "")</f>
        <v/>
      </c>
      <c r="AG425" s="4"/>
      <c r="AH425" s="3" t="str">
        <f>IF(AG425&gt;0, AG425/$AU425, "")</f>
        <v/>
      </c>
      <c r="AI425" s="4"/>
      <c r="AJ425" s="3" t="str">
        <f>IF(AI425&gt;0, AI425/$AU425, "")</f>
        <v/>
      </c>
      <c r="AK425" s="4"/>
      <c r="AL425" s="3" t="str">
        <f>IF(AK425&gt;0, AK425/$AU425, "")</f>
        <v/>
      </c>
      <c r="AM425" s="4"/>
      <c r="AN425" s="3" t="str">
        <f>IF(AM425&gt;0, AM425/$AU425, "")</f>
        <v/>
      </c>
      <c r="AO425" s="4">
        <v>2.0</v>
      </c>
      <c r="AP425" s="3">
        <f>IF(AO425&gt;0, AO425/$AU425, "")</f>
        <v>0.08</v>
      </c>
      <c r="AQ425" s="4"/>
      <c r="AR425" s="3" t="str">
        <f>IF(AQ425&gt;0, AQ425/$AU425, "")</f>
        <v/>
      </c>
      <c r="AT425" s="3" t="str">
        <f>IF(AS425&gt;0, AS425/$AU425, "")</f>
        <v/>
      </c>
      <c r="AU425" s="2">
        <v>25.0</v>
      </c>
    </row>
    <row r="426" ht="15.75" customHeight="1" outlineLevel="1">
      <c r="D426" s="5" t="s">
        <v>881</v>
      </c>
      <c r="I426" s="2">
        <f>SUBTOTAL(9,I425)</f>
        <v>8</v>
      </c>
      <c r="J426" s="3"/>
      <c r="K426" s="4">
        <f>SUBTOTAL(9,K425)</f>
        <v>4</v>
      </c>
      <c r="L426" s="3"/>
      <c r="M426" s="4">
        <f>SUBTOTAL(9,M425)</f>
        <v>6</v>
      </c>
      <c r="N426" s="3"/>
      <c r="O426" s="4">
        <f>SUBTOTAL(9,O425)</f>
        <v>1</v>
      </c>
      <c r="P426" s="3"/>
      <c r="Q426" s="4">
        <f>SUBTOTAL(9,Q425)</f>
        <v>2</v>
      </c>
      <c r="R426" s="3"/>
      <c r="S426" s="4">
        <f>SUBTOTAL(9,S425)</f>
        <v>1</v>
      </c>
      <c r="T426" s="3"/>
      <c r="U426" s="4">
        <f>SUBTOTAL(9,U425)</f>
        <v>1</v>
      </c>
      <c r="V426" s="3"/>
      <c r="W426" s="4">
        <f>SUBTOTAL(9,W425)</f>
        <v>0</v>
      </c>
      <c r="X426" s="3"/>
      <c r="Y426" s="4">
        <f>SUBTOTAL(9,Y425)</f>
        <v>0</v>
      </c>
      <c r="Z426" s="3"/>
      <c r="AA426" s="4">
        <f>SUBTOTAL(9,AA425)</f>
        <v>0</v>
      </c>
      <c r="AB426" s="3"/>
      <c r="AC426" s="4">
        <f>SUBTOTAL(9,AC425)</f>
        <v>0</v>
      </c>
      <c r="AD426" s="3"/>
      <c r="AE426" s="4">
        <f>SUBTOTAL(9,AE425)</f>
        <v>0</v>
      </c>
      <c r="AF426" s="3"/>
      <c r="AG426" s="4">
        <f>SUBTOTAL(9,AG425)</f>
        <v>0</v>
      </c>
      <c r="AH426" s="3"/>
      <c r="AI426" s="4">
        <f>SUBTOTAL(9,AI425)</f>
        <v>0</v>
      </c>
      <c r="AJ426" s="3"/>
      <c r="AK426" s="4">
        <f>SUBTOTAL(9,AK425)</f>
        <v>0</v>
      </c>
      <c r="AL426" s="3"/>
      <c r="AM426" s="4">
        <f>SUBTOTAL(9,AM425)</f>
        <v>0</v>
      </c>
      <c r="AN426" s="3"/>
      <c r="AO426" s="4">
        <f>SUBTOTAL(9,AO425)</f>
        <v>2</v>
      </c>
      <c r="AP426" s="3"/>
      <c r="AQ426" s="4">
        <f>SUBTOTAL(9,AQ425)</f>
        <v>0</v>
      </c>
      <c r="AR426" s="3"/>
      <c r="AS426" s="15">
        <f>SUBTOTAL(9,AS425)</f>
        <v>0</v>
      </c>
      <c r="AT426" s="3"/>
      <c r="AU426" s="2"/>
    </row>
    <row r="427" ht="15.75" customHeight="1" outlineLevel="2">
      <c r="A427" s="15" t="s">
        <v>803</v>
      </c>
      <c r="B427" s="15" t="s">
        <v>882</v>
      </c>
      <c r="C427" s="15" t="s">
        <v>882</v>
      </c>
      <c r="D427" s="15" t="s">
        <v>883</v>
      </c>
      <c r="E427" s="15" t="s">
        <v>884</v>
      </c>
      <c r="F427" s="15" t="s">
        <v>885</v>
      </c>
      <c r="G427" s="15" t="s">
        <v>886</v>
      </c>
      <c r="H427" s="15" t="s">
        <v>60</v>
      </c>
      <c r="I427" s="2">
        <v>14.0</v>
      </c>
      <c r="J427" s="3">
        <f>IF(I427&gt;0, I427/$AU427, "")</f>
        <v>1</v>
      </c>
      <c r="K427" s="4"/>
      <c r="L427" s="3" t="str">
        <f>IF(K427&gt;0, K427/$AU427, "")</f>
        <v/>
      </c>
      <c r="M427" s="4"/>
      <c r="N427" s="3" t="str">
        <f>IF(M427&gt;0, M427/$AU427, "")</f>
        <v/>
      </c>
      <c r="O427" s="4"/>
      <c r="P427" s="3" t="str">
        <f>IF(O427&gt;0, O427/$AU427, "")</f>
        <v/>
      </c>
      <c r="Q427" s="4"/>
      <c r="R427" s="3" t="str">
        <f>IF(Q427&gt;0, Q427/$AU427, "")</f>
        <v/>
      </c>
      <c r="S427" s="4"/>
      <c r="T427" s="3" t="str">
        <f>IF(S427&gt;0, S427/$AU427, "")</f>
        <v/>
      </c>
      <c r="U427" s="4"/>
      <c r="V427" s="3" t="str">
        <f>IF(U427&gt;0, U427/$AU427, "")</f>
        <v/>
      </c>
      <c r="W427" s="4"/>
      <c r="X427" s="3" t="str">
        <f>IF(W427&gt;0, W427/$AU427, "")</f>
        <v/>
      </c>
      <c r="Y427" s="4"/>
      <c r="Z427" s="3" t="str">
        <f>IF(Y427&gt;0, Y427/$AU427, "")</f>
        <v/>
      </c>
      <c r="AA427" s="4"/>
      <c r="AB427" s="3" t="str">
        <f>IF(AA427&gt;0, AA427/$AU427, "")</f>
        <v/>
      </c>
      <c r="AC427" s="4"/>
      <c r="AD427" s="3" t="str">
        <f>IF(AC427&gt;0, AC427/$AU427, "")</f>
        <v/>
      </c>
      <c r="AE427" s="4"/>
      <c r="AF427" s="3" t="str">
        <f>IF(AE427&gt;0, AE427/$AU427, "")</f>
        <v/>
      </c>
      <c r="AG427" s="4"/>
      <c r="AH427" s="3" t="str">
        <f>IF(AG427&gt;0, AG427/$AU427, "")</f>
        <v/>
      </c>
      <c r="AI427" s="4"/>
      <c r="AJ427" s="3" t="str">
        <f>IF(AI427&gt;0, AI427/$AU427, "")</f>
        <v/>
      </c>
      <c r="AK427" s="4"/>
      <c r="AL427" s="3" t="str">
        <f>IF(AK427&gt;0, AK427/$AU427, "")</f>
        <v/>
      </c>
      <c r="AM427" s="4"/>
      <c r="AN427" s="3" t="str">
        <f>IF(AM427&gt;0, AM427/$AU427, "")</f>
        <v/>
      </c>
      <c r="AO427" s="4"/>
      <c r="AP427" s="3" t="str">
        <f>IF(AO427&gt;0, AO427/$AU427, "")</f>
        <v/>
      </c>
      <c r="AQ427" s="4"/>
      <c r="AR427" s="3" t="str">
        <f>IF(AQ427&gt;0, AQ427/$AU427, "")</f>
        <v/>
      </c>
      <c r="AT427" s="3" t="str">
        <f>IF(AS427&gt;0, AS427/$AU427, "")</f>
        <v/>
      </c>
      <c r="AU427" s="2">
        <v>14.0</v>
      </c>
    </row>
    <row r="428" ht="15.75" customHeight="1" outlineLevel="1">
      <c r="D428" s="5" t="s">
        <v>887</v>
      </c>
      <c r="I428" s="2">
        <f>SUBTOTAL(9,I427)</f>
        <v>14</v>
      </c>
      <c r="J428" s="3"/>
      <c r="K428" s="4">
        <f>SUBTOTAL(9,K427)</f>
        <v>0</v>
      </c>
      <c r="L428" s="3"/>
      <c r="M428" s="4">
        <f>SUBTOTAL(9,M427)</f>
        <v>0</v>
      </c>
      <c r="N428" s="3"/>
      <c r="O428" s="4">
        <f>SUBTOTAL(9,O427)</f>
        <v>0</v>
      </c>
      <c r="P428" s="3"/>
      <c r="Q428" s="4">
        <f>SUBTOTAL(9,Q427)</f>
        <v>0</v>
      </c>
      <c r="R428" s="3"/>
      <c r="S428" s="4">
        <f>SUBTOTAL(9,S427)</f>
        <v>0</v>
      </c>
      <c r="T428" s="3"/>
      <c r="U428" s="4">
        <f>SUBTOTAL(9,U427)</f>
        <v>0</v>
      </c>
      <c r="V428" s="3"/>
      <c r="W428" s="4">
        <f>SUBTOTAL(9,W427)</f>
        <v>0</v>
      </c>
      <c r="X428" s="3"/>
      <c r="Y428" s="4">
        <f>SUBTOTAL(9,Y427)</f>
        <v>0</v>
      </c>
      <c r="Z428" s="3"/>
      <c r="AA428" s="4">
        <f>SUBTOTAL(9,AA427)</f>
        <v>0</v>
      </c>
      <c r="AB428" s="3"/>
      <c r="AC428" s="4">
        <f>SUBTOTAL(9,AC427)</f>
        <v>0</v>
      </c>
      <c r="AD428" s="3"/>
      <c r="AE428" s="4">
        <f>SUBTOTAL(9,AE427)</f>
        <v>0</v>
      </c>
      <c r="AF428" s="3"/>
      <c r="AG428" s="4">
        <f>SUBTOTAL(9,AG427)</f>
        <v>0</v>
      </c>
      <c r="AH428" s="3"/>
      <c r="AI428" s="4">
        <f>SUBTOTAL(9,AI427)</f>
        <v>0</v>
      </c>
      <c r="AJ428" s="3"/>
      <c r="AK428" s="4">
        <f>SUBTOTAL(9,AK427)</f>
        <v>0</v>
      </c>
      <c r="AL428" s="3"/>
      <c r="AM428" s="4">
        <f>SUBTOTAL(9,AM427)</f>
        <v>0</v>
      </c>
      <c r="AN428" s="3"/>
      <c r="AO428" s="4">
        <f>SUBTOTAL(9,AO427)</f>
        <v>0</v>
      </c>
      <c r="AP428" s="3"/>
      <c r="AQ428" s="4">
        <f>SUBTOTAL(9,AQ427)</f>
        <v>0</v>
      </c>
      <c r="AR428" s="3"/>
      <c r="AS428" s="15">
        <f>SUBTOTAL(9,AS427)</f>
        <v>0</v>
      </c>
      <c r="AT428" s="3"/>
      <c r="AU428" s="2"/>
    </row>
    <row r="429" ht="15.75" customHeight="1" outlineLevel="2">
      <c r="A429" s="15" t="s">
        <v>803</v>
      </c>
      <c r="B429" s="15" t="s">
        <v>882</v>
      </c>
      <c r="C429" s="15" t="s">
        <v>882</v>
      </c>
      <c r="D429" s="15" t="s">
        <v>888</v>
      </c>
      <c r="E429" s="15" t="s">
        <v>889</v>
      </c>
      <c r="F429" s="15" t="s">
        <v>890</v>
      </c>
      <c r="G429" s="15" t="s">
        <v>46</v>
      </c>
      <c r="H429" s="15" t="s">
        <v>37</v>
      </c>
      <c r="I429" s="2">
        <v>19.0</v>
      </c>
      <c r="J429" s="3">
        <f>IF(I429&gt;0, I429/$AU429, "")</f>
        <v>0.6785714286</v>
      </c>
      <c r="K429" s="4">
        <v>4.0</v>
      </c>
      <c r="L429" s="3">
        <f>IF(K429&gt;0, K429/$AU429, "")</f>
        <v>0.1428571429</v>
      </c>
      <c r="M429" s="4">
        <v>2.0</v>
      </c>
      <c r="N429" s="3">
        <f>IF(M429&gt;0, M429/$AU429, "")</f>
        <v>0.07142857143</v>
      </c>
      <c r="O429" s="4">
        <v>1.0</v>
      </c>
      <c r="P429" s="3">
        <f>IF(O429&gt;0, O429/$AU429, "")</f>
        <v>0.03571428571</v>
      </c>
      <c r="Q429" s="4"/>
      <c r="R429" s="3" t="str">
        <f>IF(Q429&gt;0, Q429/$AU429, "")</f>
        <v/>
      </c>
      <c r="S429" s="4"/>
      <c r="T429" s="3" t="str">
        <f>IF(S429&gt;0, S429/$AU429, "")</f>
        <v/>
      </c>
      <c r="U429" s="4"/>
      <c r="V429" s="3" t="str">
        <f>IF(U429&gt;0, U429/$AU429, "")</f>
        <v/>
      </c>
      <c r="W429" s="4">
        <v>1.0</v>
      </c>
      <c r="X429" s="3">
        <f>IF(W429&gt;0, W429/$AU429, "")</f>
        <v>0.03571428571</v>
      </c>
      <c r="Y429" s="4"/>
      <c r="Z429" s="3" t="str">
        <f>IF(Y429&gt;0, Y429/$AU429, "")</f>
        <v/>
      </c>
      <c r="AA429" s="4"/>
      <c r="AB429" s="3" t="str">
        <f>IF(AA429&gt;0, AA429/$AU429, "")</f>
        <v/>
      </c>
      <c r="AC429" s="4">
        <v>1.0</v>
      </c>
      <c r="AD429" s="3">
        <f>IF(AC429&gt;0, AC429/$AU429, "")</f>
        <v>0.03571428571</v>
      </c>
      <c r="AE429" s="4"/>
      <c r="AF429" s="3" t="str">
        <f>IF(AE429&gt;0, AE429/$AU429, "")</f>
        <v/>
      </c>
      <c r="AG429" s="4"/>
      <c r="AH429" s="3" t="str">
        <f>IF(AG429&gt;0, AG429/$AU429, "")</f>
        <v/>
      </c>
      <c r="AI429" s="4"/>
      <c r="AJ429" s="3" t="str">
        <f>IF(AI429&gt;0, AI429/$AU429, "")</f>
        <v/>
      </c>
      <c r="AK429" s="4"/>
      <c r="AL429" s="3" t="str">
        <f>IF(AK429&gt;0, AK429/$AU429, "")</f>
        <v/>
      </c>
      <c r="AM429" s="4"/>
      <c r="AN429" s="3" t="str">
        <f>IF(AM429&gt;0, AM429/$AU429, "")</f>
        <v/>
      </c>
      <c r="AO429" s="4"/>
      <c r="AP429" s="3" t="str">
        <f>IF(AO429&gt;0, AO429/$AU429, "")</f>
        <v/>
      </c>
      <c r="AQ429" s="4"/>
      <c r="AR429" s="3" t="str">
        <f>IF(AQ429&gt;0, AQ429/$AU429, "")</f>
        <v/>
      </c>
      <c r="AT429" s="3" t="str">
        <f>IF(AS429&gt;0, AS429/$AU429, "")</f>
        <v/>
      </c>
      <c r="AU429" s="2">
        <v>28.0</v>
      </c>
    </row>
    <row r="430" ht="15.75" customHeight="1" outlineLevel="1">
      <c r="D430" s="5" t="s">
        <v>891</v>
      </c>
      <c r="I430" s="2">
        <f>SUBTOTAL(9,I429)</f>
        <v>19</v>
      </c>
      <c r="J430" s="3"/>
      <c r="K430" s="4">
        <f>SUBTOTAL(9,K429)</f>
        <v>4</v>
      </c>
      <c r="L430" s="3"/>
      <c r="M430" s="4">
        <f>SUBTOTAL(9,M429)</f>
        <v>2</v>
      </c>
      <c r="N430" s="3"/>
      <c r="O430" s="4">
        <f>SUBTOTAL(9,O429)</f>
        <v>1</v>
      </c>
      <c r="P430" s="3"/>
      <c r="Q430" s="4">
        <f>SUBTOTAL(9,Q429)</f>
        <v>0</v>
      </c>
      <c r="R430" s="3"/>
      <c r="S430" s="4">
        <f>SUBTOTAL(9,S429)</f>
        <v>0</v>
      </c>
      <c r="T430" s="3"/>
      <c r="U430" s="4">
        <f>SUBTOTAL(9,U429)</f>
        <v>0</v>
      </c>
      <c r="V430" s="3"/>
      <c r="W430" s="4">
        <f>SUBTOTAL(9,W429)</f>
        <v>1</v>
      </c>
      <c r="X430" s="3"/>
      <c r="Y430" s="4">
        <f>SUBTOTAL(9,Y429)</f>
        <v>0</v>
      </c>
      <c r="Z430" s="3"/>
      <c r="AA430" s="4">
        <f>SUBTOTAL(9,AA429)</f>
        <v>0</v>
      </c>
      <c r="AB430" s="3"/>
      <c r="AC430" s="4">
        <f>SUBTOTAL(9,AC429)</f>
        <v>1</v>
      </c>
      <c r="AD430" s="3"/>
      <c r="AE430" s="4">
        <f>SUBTOTAL(9,AE429)</f>
        <v>0</v>
      </c>
      <c r="AF430" s="3"/>
      <c r="AG430" s="4">
        <f>SUBTOTAL(9,AG429)</f>
        <v>0</v>
      </c>
      <c r="AH430" s="3"/>
      <c r="AI430" s="4">
        <f>SUBTOTAL(9,AI429)</f>
        <v>0</v>
      </c>
      <c r="AJ430" s="3"/>
      <c r="AK430" s="4">
        <f>SUBTOTAL(9,AK429)</f>
        <v>0</v>
      </c>
      <c r="AL430" s="3"/>
      <c r="AM430" s="4">
        <f>SUBTOTAL(9,AM429)</f>
        <v>0</v>
      </c>
      <c r="AN430" s="3"/>
      <c r="AO430" s="4">
        <f>SUBTOTAL(9,AO429)</f>
        <v>0</v>
      </c>
      <c r="AP430" s="3"/>
      <c r="AQ430" s="4">
        <f>SUBTOTAL(9,AQ429)</f>
        <v>0</v>
      </c>
      <c r="AR430" s="3"/>
      <c r="AS430" s="15">
        <f>SUBTOTAL(9,AS429)</f>
        <v>0</v>
      </c>
      <c r="AT430" s="3"/>
      <c r="AU430" s="2"/>
    </row>
    <row r="431" ht="15.75" customHeight="1" outlineLevel="2">
      <c r="A431" s="15" t="s">
        <v>803</v>
      </c>
      <c r="B431" s="15" t="s">
        <v>882</v>
      </c>
      <c r="C431" s="15" t="s">
        <v>882</v>
      </c>
      <c r="D431" s="15" t="s">
        <v>892</v>
      </c>
      <c r="E431" s="15" t="s">
        <v>893</v>
      </c>
      <c r="F431" s="15" t="s">
        <v>894</v>
      </c>
      <c r="G431" s="15" t="s">
        <v>36</v>
      </c>
      <c r="H431" s="15" t="s">
        <v>37</v>
      </c>
      <c r="I431" s="2">
        <v>2.0</v>
      </c>
      <c r="J431" s="3">
        <f t="shared" ref="J431:J432" si="818">IF(I431&gt;0, I431/$AU431, "")</f>
        <v>0.07692307692</v>
      </c>
      <c r="K431" s="4">
        <v>5.0</v>
      </c>
      <c r="L431" s="3">
        <f t="shared" ref="L431:L432" si="819">IF(K431&gt;0, K431/$AU431, "")</f>
        <v>0.1923076923</v>
      </c>
      <c r="M431" s="4">
        <v>5.0</v>
      </c>
      <c r="N431" s="3">
        <f t="shared" ref="N431:N432" si="820">IF(M431&gt;0, M431/$AU431, "")</f>
        <v>0.1923076923</v>
      </c>
      <c r="O431" s="4">
        <v>3.0</v>
      </c>
      <c r="P431" s="3">
        <f t="shared" ref="P431:P432" si="821">IF(O431&gt;0, O431/$AU431, "")</f>
        <v>0.1153846154</v>
      </c>
      <c r="Q431" s="4">
        <v>5.0</v>
      </c>
      <c r="R431" s="3">
        <f t="shared" ref="R431:R432" si="822">IF(Q431&gt;0, Q431/$AU431, "")</f>
        <v>0.1923076923</v>
      </c>
      <c r="S431" s="4">
        <v>2.0</v>
      </c>
      <c r="T431" s="3">
        <f t="shared" ref="T431:T432" si="823">IF(S431&gt;0, S431/$AU431, "")</f>
        <v>0.07692307692</v>
      </c>
      <c r="U431" s="4"/>
      <c r="V431" s="3" t="str">
        <f t="shared" ref="V431:V432" si="824">IF(U431&gt;0, U431/$AU431, "")</f>
        <v/>
      </c>
      <c r="W431" s="4">
        <v>1.0</v>
      </c>
      <c r="X431" s="3">
        <f t="shared" ref="X431:X432" si="825">IF(W431&gt;0, W431/$AU431, "")</f>
        <v>0.03846153846</v>
      </c>
      <c r="Y431" s="4"/>
      <c r="Z431" s="3" t="str">
        <f t="shared" ref="Z431:Z432" si="826">IF(Y431&gt;0, Y431/$AU431, "")</f>
        <v/>
      </c>
      <c r="AA431" s="4"/>
      <c r="AB431" s="3" t="str">
        <f t="shared" ref="AB431:AB432" si="827">IF(AA431&gt;0, AA431/$AU431, "")</f>
        <v/>
      </c>
      <c r="AC431" s="4">
        <v>2.0</v>
      </c>
      <c r="AD431" s="3">
        <f t="shared" ref="AD431:AD432" si="828">IF(AC431&gt;0, AC431/$AU431, "")</f>
        <v>0.07692307692</v>
      </c>
      <c r="AE431" s="4"/>
      <c r="AF431" s="3" t="str">
        <f t="shared" ref="AF431:AF432" si="829">IF(AE431&gt;0, AE431/$AU431, "")</f>
        <v/>
      </c>
      <c r="AG431" s="4"/>
      <c r="AH431" s="3" t="str">
        <f t="shared" ref="AH431:AH432" si="830">IF(AG431&gt;0, AG431/$AU431, "")</f>
        <v/>
      </c>
      <c r="AI431" s="4"/>
      <c r="AJ431" s="3" t="str">
        <f t="shared" ref="AJ431:AJ432" si="831">IF(AI431&gt;0, AI431/$AU431, "")</f>
        <v/>
      </c>
      <c r="AK431" s="4"/>
      <c r="AL431" s="3" t="str">
        <f t="shared" ref="AL431:AL432" si="832">IF(AK431&gt;0, AK431/$AU431, "")</f>
        <v/>
      </c>
      <c r="AM431" s="4"/>
      <c r="AN431" s="3" t="str">
        <f t="shared" ref="AN431:AN432" si="833">IF(AM431&gt;0, AM431/$AU431, "")</f>
        <v/>
      </c>
      <c r="AO431" s="4">
        <v>1.0</v>
      </c>
      <c r="AP431" s="3">
        <f t="shared" ref="AP431:AP432" si="834">IF(AO431&gt;0, AO431/$AU431, "")</f>
        <v>0.03846153846</v>
      </c>
      <c r="AQ431" s="4"/>
      <c r="AR431" s="3" t="str">
        <f t="shared" ref="AR431:AR432" si="835">IF(AQ431&gt;0, AQ431/$AU431, "")</f>
        <v/>
      </c>
      <c r="AT431" s="3" t="str">
        <f t="shared" ref="AT431:AT432" si="836">IF(AS431&gt;0, AS431/$AU431, "")</f>
        <v/>
      </c>
      <c r="AU431" s="2">
        <v>26.0</v>
      </c>
    </row>
    <row r="432" ht="15.75" customHeight="1" outlineLevel="2">
      <c r="A432" s="15" t="s">
        <v>803</v>
      </c>
      <c r="B432" s="15" t="s">
        <v>882</v>
      </c>
      <c r="C432" s="15" t="s">
        <v>882</v>
      </c>
      <c r="D432" s="15" t="s">
        <v>892</v>
      </c>
      <c r="E432" s="15" t="s">
        <v>895</v>
      </c>
      <c r="F432" s="15" t="s">
        <v>896</v>
      </c>
      <c r="G432" s="15" t="s">
        <v>46</v>
      </c>
      <c r="H432" s="15" t="s">
        <v>37</v>
      </c>
      <c r="I432" s="2">
        <v>8.0</v>
      </c>
      <c r="J432" s="3">
        <f t="shared" si="818"/>
        <v>0.275862069</v>
      </c>
      <c r="K432" s="4">
        <v>12.0</v>
      </c>
      <c r="L432" s="3">
        <f t="shared" si="819"/>
        <v>0.4137931034</v>
      </c>
      <c r="M432" s="4">
        <v>2.0</v>
      </c>
      <c r="N432" s="3">
        <f t="shared" si="820"/>
        <v>0.06896551724</v>
      </c>
      <c r="O432" s="4">
        <v>5.0</v>
      </c>
      <c r="P432" s="3">
        <f t="shared" si="821"/>
        <v>0.1724137931</v>
      </c>
      <c r="Q432" s="4"/>
      <c r="R432" s="3" t="str">
        <f t="shared" si="822"/>
        <v/>
      </c>
      <c r="S432" s="4">
        <v>1.0</v>
      </c>
      <c r="T432" s="3">
        <f t="shared" si="823"/>
        <v>0.03448275862</v>
      </c>
      <c r="U432" s="4"/>
      <c r="V432" s="3" t="str">
        <f t="shared" si="824"/>
        <v/>
      </c>
      <c r="W432" s="4"/>
      <c r="X432" s="3" t="str">
        <f t="shared" si="825"/>
        <v/>
      </c>
      <c r="Y432" s="4">
        <v>1.0</v>
      </c>
      <c r="Z432" s="3">
        <f t="shared" si="826"/>
        <v>0.03448275862</v>
      </c>
      <c r="AA432" s="4"/>
      <c r="AB432" s="3" t="str">
        <f t="shared" si="827"/>
        <v/>
      </c>
      <c r="AC432" s="4"/>
      <c r="AD432" s="3" t="str">
        <f t="shared" si="828"/>
        <v/>
      </c>
      <c r="AE432" s="4"/>
      <c r="AF432" s="3" t="str">
        <f t="shared" si="829"/>
        <v/>
      </c>
      <c r="AG432" s="4"/>
      <c r="AH432" s="3" t="str">
        <f t="shared" si="830"/>
        <v/>
      </c>
      <c r="AI432" s="4"/>
      <c r="AJ432" s="3" t="str">
        <f t="shared" si="831"/>
        <v/>
      </c>
      <c r="AK432" s="4"/>
      <c r="AL432" s="3" t="str">
        <f t="shared" si="832"/>
        <v/>
      </c>
      <c r="AM432" s="4"/>
      <c r="AN432" s="3" t="str">
        <f t="shared" si="833"/>
        <v/>
      </c>
      <c r="AO432" s="4"/>
      <c r="AP432" s="3" t="str">
        <f t="shared" si="834"/>
        <v/>
      </c>
      <c r="AQ432" s="4"/>
      <c r="AR432" s="3" t="str">
        <f t="shared" si="835"/>
        <v/>
      </c>
      <c r="AT432" s="3" t="str">
        <f t="shared" si="836"/>
        <v/>
      </c>
      <c r="AU432" s="2">
        <v>29.0</v>
      </c>
    </row>
    <row r="433" ht="15.75" customHeight="1" outlineLevel="1">
      <c r="D433" s="5" t="s">
        <v>897</v>
      </c>
      <c r="I433" s="2">
        <f>SUBTOTAL(9,I431:I432)</f>
        <v>10</v>
      </c>
      <c r="J433" s="3"/>
      <c r="K433" s="4">
        <f>SUBTOTAL(9,K431:K432)</f>
        <v>17</v>
      </c>
      <c r="L433" s="3"/>
      <c r="M433" s="4">
        <f>SUBTOTAL(9,M431:M432)</f>
        <v>7</v>
      </c>
      <c r="N433" s="3"/>
      <c r="O433" s="4">
        <f>SUBTOTAL(9,O431:O432)</f>
        <v>8</v>
      </c>
      <c r="P433" s="3"/>
      <c r="Q433" s="4">
        <f>SUBTOTAL(9,Q431:Q432)</f>
        <v>5</v>
      </c>
      <c r="R433" s="3"/>
      <c r="S433" s="4">
        <f>SUBTOTAL(9,S431:S432)</f>
        <v>3</v>
      </c>
      <c r="T433" s="3"/>
      <c r="U433" s="4">
        <f>SUBTOTAL(9,U431:U432)</f>
        <v>0</v>
      </c>
      <c r="V433" s="3"/>
      <c r="W433" s="4">
        <f>SUBTOTAL(9,W431:W432)</f>
        <v>1</v>
      </c>
      <c r="X433" s="3"/>
      <c r="Y433" s="4">
        <f>SUBTOTAL(9,Y431:Y432)</f>
        <v>1</v>
      </c>
      <c r="Z433" s="3"/>
      <c r="AA433" s="4">
        <f>SUBTOTAL(9,AA431:AA432)</f>
        <v>0</v>
      </c>
      <c r="AB433" s="3"/>
      <c r="AC433" s="4">
        <f>SUBTOTAL(9,AC431:AC432)</f>
        <v>2</v>
      </c>
      <c r="AD433" s="3"/>
      <c r="AE433" s="4">
        <f>SUBTOTAL(9,AE431:AE432)</f>
        <v>0</v>
      </c>
      <c r="AF433" s="3"/>
      <c r="AG433" s="4">
        <f>SUBTOTAL(9,AG431:AG432)</f>
        <v>0</v>
      </c>
      <c r="AH433" s="3"/>
      <c r="AI433" s="4">
        <f>SUBTOTAL(9,AI431:AI432)</f>
        <v>0</v>
      </c>
      <c r="AJ433" s="3"/>
      <c r="AK433" s="4">
        <f>SUBTOTAL(9,AK431:AK432)</f>
        <v>0</v>
      </c>
      <c r="AL433" s="3"/>
      <c r="AM433" s="4">
        <f>SUBTOTAL(9,AM431:AM432)</f>
        <v>0</v>
      </c>
      <c r="AN433" s="3"/>
      <c r="AO433" s="4">
        <f>SUBTOTAL(9,AO431:AO432)</f>
        <v>1</v>
      </c>
      <c r="AP433" s="3"/>
      <c r="AQ433" s="4">
        <f>SUBTOTAL(9,AQ431:AQ432)</f>
        <v>0</v>
      </c>
      <c r="AR433" s="3"/>
      <c r="AS433" s="15">
        <f>SUBTOTAL(9,AS431:AS432)</f>
        <v>0</v>
      </c>
      <c r="AT433" s="3"/>
      <c r="AU433" s="2"/>
    </row>
    <row r="434" ht="15.75" customHeight="1" outlineLevel="2">
      <c r="A434" s="15" t="s">
        <v>803</v>
      </c>
      <c r="B434" s="15" t="s">
        <v>882</v>
      </c>
      <c r="C434" s="15" t="s">
        <v>882</v>
      </c>
      <c r="D434" s="15" t="s">
        <v>898</v>
      </c>
      <c r="E434" s="15" t="s">
        <v>899</v>
      </c>
      <c r="F434" s="15" t="s">
        <v>146</v>
      </c>
      <c r="G434" s="15" t="s">
        <v>36</v>
      </c>
      <c r="H434" s="15" t="s">
        <v>37</v>
      </c>
      <c r="I434" s="2">
        <v>1.0</v>
      </c>
      <c r="J434" s="3">
        <f t="shared" ref="J434:J435" si="837">IF(I434&gt;0, I434/$AU434, "")</f>
        <v>0.07692307692</v>
      </c>
      <c r="K434" s="4">
        <v>4.0</v>
      </c>
      <c r="L434" s="3">
        <f t="shared" ref="L434:L435" si="838">IF(K434&gt;0, K434/$AU434, "")</f>
        <v>0.3076923077</v>
      </c>
      <c r="M434" s="4">
        <v>4.0</v>
      </c>
      <c r="N434" s="3">
        <f t="shared" ref="N434:N435" si="839">IF(M434&gt;0, M434/$AU434, "")</f>
        <v>0.3076923077</v>
      </c>
      <c r="O434" s="4"/>
      <c r="P434" s="3" t="str">
        <f t="shared" ref="P434:P435" si="840">IF(O434&gt;0, O434/$AU434, "")</f>
        <v/>
      </c>
      <c r="Q434" s="4">
        <v>3.0</v>
      </c>
      <c r="R434" s="3">
        <f t="shared" ref="R434:R435" si="841">IF(Q434&gt;0, Q434/$AU434, "")</f>
        <v>0.2307692308</v>
      </c>
      <c r="S434" s="4">
        <v>1.0</v>
      </c>
      <c r="T434" s="3">
        <f t="shared" ref="T434:T435" si="842">IF(S434&gt;0, S434/$AU434, "")</f>
        <v>0.07692307692</v>
      </c>
      <c r="U434" s="4"/>
      <c r="V434" s="3" t="str">
        <f t="shared" ref="V434:V435" si="843">IF(U434&gt;0, U434/$AU434, "")</f>
        <v/>
      </c>
      <c r="W434" s="4"/>
      <c r="X434" s="3" t="str">
        <f t="shared" ref="X434:X435" si="844">IF(W434&gt;0, W434/$AU434, "")</f>
        <v/>
      </c>
      <c r="Y434" s="4"/>
      <c r="Z434" s="3" t="str">
        <f t="shared" ref="Z434:Z435" si="845">IF(Y434&gt;0, Y434/$AU434, "")</f>
        <v/>
      </c>
      <c r="AA434" s="4"/>
      <c r="AB434" s="3" t="str">
        <f t="shared" ref="AB434:AB435" si="846">IF(AA434&gt;0, AA434/$AU434, "")</f>
        <v/>
      </c>
      <c r="AC434" s="4"/>
      <c r="AD434" s="3" t="str">
        <f t="shared" ref="AD434:AD435" si="847">IF(AC434&gt;0, AC434/$AU434, "")</f>
        <v/>
      </c>
      <c r="AE434" s="4"/>
      <c r="AF434" s="3" t="str">
        <f t="shared" ref="AF434:AF435" si="848">IF(AE434&gt;0, AE434/$AU434, "")</f>
        <v/>
      </c>
      <c r="AG434" s="4"/>
      <c r="AH434" s="3" t="str">
        <f t="shared" ref="AH434:AH435" si="849">IF(AG434&gt;0, AG434/$AU434, "")</f>
        <v/>
      </c>
      <c r="AI434" s="4"/>
      <c r="AJ434" s="3" t="str">
        <f t="shared" ref="AJ434:AJ435" si="850">IF(AI434&gt;0, AI434/$AU434, "")</f>
        <v/>
      </c>
      <c r="AK434" s="4"/>
      <c r="AL434" s="3" t="str">
        <f t="shared" ref="AL434:AL435" si="851">IF(AK434&gt;0, AK434/$AU434, "")</f>
        <v/>
      </c>
      <c r="AM434" s="4"/>
      <c r="AN434" s="3" t="str">
        <f t="shared" ref="AN434:AN435" si="852">IF(AM434&gt;0, AM434/$AU434, "")</f>
        <v/>
      </c>
      <c r="AO434" s="4"/>
      <c r="AP434" s="3" t="str">
        <f t="shared" ref="AP434:AP435" si="853">IF(AO434&gt;0, AO434/$AU434, "")</f>
        <v/>
      </c>
      <c r="AQ434" s="4"/>
      <c r="AR434" s="3" t="str">
        <f t="shared" ref="AR434:AR435" si="854">IF(AQ434&gt;0, AQ434/$AU434, "")</f>
        <v/>
      </c>
      <c r="AT434" s="3" t="str">
        <f t="shared" ref="AT434:AT435" si="855">IF(AS434&gt;0, AS434/$AU434, "")</f>
        <v/>
      </c>
      <c r="AU434" s="2">
        <v>13.0</v>
      </c>
    </row>
    <row r="435" ht="15.75" customHeight="1" outlineLevel="2">
      <c r="A435" s="15" t="s">
        <v>803</v>
      </c>
      <c r="B435" s="15" t="s">
        <v>882</v>
      </c>
      <c r="C435" s="15" t="s">
        <v>882</v>
      </c>
      <c r="D435" s="15" t="s">
        <v>898</v>
      </c>
      <c r="E435" s="15" t="s">
        <v>900</v>
      </c>
      <c r="F435" s="15" t="s">
        <v>901</v>
      </c>
      <c r="G435" s="15" t="s">
        <v>46</v>
      </c>
      <c r="H435" s="15" t="s">
        <v>37</v>
      </c>
      <c r="I435" s="2">
        <v>4.0</v>
      </c>
      <c r="J435" s="3">
        <f t="shared" si="837"/>
        <v>0.16</v>
      </c>
      <c r="K435" s="4">
        <v>13.0</v>
      </c>
      <c r="L435" s="3">
        <f t="shared" si="838"/>
        <v>0.52</v>
      </c>
      <c r="M435" s="4">
        <v>3.0</v>
      </c>
      <c r="N435" s="3">
        <f t="shared" si="839"/>
        <v>0.12</v>
      </c>
      <c r="O435" s="4">
        <v>1.0</v>
      </c>
      <c r="P435" s="3">
        <f t="shared" si="840"/>
        <v>0.04</v>
      </c>
      <c r="Q435" s="4"/>
      <c r="R435" s="3" t="str">
        <f t="shared" si="841"/>
        <v/>
      </c>
      <c r="S435" s="4">
        <v>2.0</v>
      </c>
      <c r="T435" s="3">
        <f t="shared" si="842"/>
        <v>0.08</v>
      </c>
      <c r="U435" s="4">
        <v>1.0</v>
      </c>
      <c r="V435" s="3">
        <f t="shared" si="843"/>
        <v>0.04</v>
      </c>
      <c r="W435" s="4"/>
      <c r="X435" s="3" t="str">
        <f t="shared" si="844"/>
        <v/>
      </c>
      <c r="Y435" s="4"/>
      <c r="Z435" s="3" t="str">
        <f t="shared" si="845"/>
        <v/>
      </c>
      <c r="AA435" s="4"/>
      <c r="AB435" s="3" t="str">
        <f t="shared" si="846"/>
        <v/>
      </c>
      <c r="AC435" s="4">
        <v>1.0</v>
      </c>
      <c r="AD435" s="3">
        <f t="shared" si="847"/>
        <v>0.04</v>
      </c>
      <c r="AE435" s="4"/>
      <c r="AF435" s="3" t="str">
        <f t="shared" si="848"/>
        <v/>
      </c>
      <c r="AG435" s="4"/>
      <c r="AH435" s="3" t="str">
        <f t="shared" si="849"/>
        <v/>
      </c>
      <c r="AI435" s="4"/>
      <c r="AJ435" s="3" t="str">
        <f t="shared" si="850"/>
        <v/>
      </c>
      <c r="AK435" s="4"/>
      <c r="AL435" s="3" t="str">
        <f t="shared" si="851"/>
        <v/>
      </c>
      <c r="AM435" s="4"/>
      <c r="AN435" s="3" t="str">
        <f t="shared" si="852"/>
        <v/>
      </c>
      <c r="AO435" s="4"/>
      <c r="AP435" s="3" t="str">
        <f t="shared" si="853"/>
        <v/>
      </c>
      <c r="AQ435" s="4"/>
      <c r="AR435" s="3" t="str">
        <f t="shared" si="854"/>
        <v/>
      </c>
      <c r="AT435" s="3" t="str">
        <f t="shared" si="855"/>
        <v/>
      </c>
      <c r="AU435" s="2">
        <v>25.0</v>
      </c>
    </row>
    <row r="436" ht="15.75" customHeight="1" outlineLevel="1">
      <c r="D436" s="5" t="s">
        <v>902</v>
      </c>
      <c r="I436" s="2">
        <f>SUBTOTAL(9,I434:I435)</f>
        <v>5</v>
      </c>
      <c r="J436" s="3"/>
      <c r="K436" s="4">
        <f>SUBTOTAL(9,K434:K435)</f>
        <v>17</v>
      </c>
      <c r="L436" s="3"/>
      <c r="M436" s="4">
        <f>SUBTOTAL(9,M434:M435)</f>
        <v>7</v>
      </c>
      <c r="N436" s="3"/>
      <c r="O436" s="4">
        <f>SUBTOTAL(9,O434:O435)</f>
        <v>1</v>
      </c>
      <c r="P436" s="3"/>
      <c r="Q436" s="4">
        <f>SUBTOTAL(9,Q434:Q435)</f>
        <v>3</v>
      </c>
      <c r="R436" s="3"/>
      <c r="S436" s="4">
        <f>SUBTOTAL(9,S434:S435)</f>
        <v>3</v>
      </c>
      <c r="T436" s="3"/>
      <c r="U436" s="4">
        <f>SUBTOTAL(9,U434:U435)</f>
        <v>1</v>
      </c>
      <c r="V436" s="3"/>
      <c r="W436" s="4">
        <f>SUBTOTAL(9,W434:W435)</f>
        <v>0</v>
      </c>
      <c r="X436" s="3"/>
      <c r="Y436" s="4">
        <f>SUBTOTAL(9,Y434:Y435)</f>
        <v>0</v>
      </c>
      <c r="Z436" s="3"/>
      <c r="AA436" s="4">
        <f>SUBTOTAL(9,AA434:AA435)</f>
        <v>0</v>
      </c>
      <c r="AB436" s="3"/>
      <c r="AC436" s="4">
        <f>SUBTOTAL(9,AC434:AC435)</f>
        <v>1</v>
      </c>
      <c r="AD436" s="3"/>
      <c r="AE436" s="4">
        <f>SUBTOTAL(9,AE434:AE435)</f>
        <v>0</v>
      </c>
      <c r="AF436" s="3"/>
      <c r="AG436" s="4">
        <f>SUBTOTAL(9,AG434:AG435)</f>
        <v>0</v>
      </c>
      <c r="AH436" s="3"/>
      <c r="AI436" s="4">
        <f>SUBTOTAL(9,AI434:AI435)</f>
        <v>0</v>
      </c>
      <c r="AJ436" s="3"/>
      <c r="AK436" s="4">
        <f>SUBTOTAL(9,AK434:AK435)</f>
        <v>0</v>
      </c>
      <c r="AL436" s="3"/>
      <c r="AM436" s="4">
        <f>SUBTOTAL(9,AM434:AM435)</f>
        <v>0</v>
      </c>
      <c r="AN436" s="3"/>
      <c r="AO436" s="4">
        <f>SUBTOTAL(9,AO434:AO435)</f>
        <v>0</v>
      </c>
      <c r="AP436" s="3"/>
      <c r="AQ436" s="4">
        <f>SUBTOTAL(9,AQ434:AQ435)</f>
        <v>0</v>
      </c>
      <c r="AR436" s="3"/>
      <c r="AS436" s="15">
        <f>SUBTOTAL(9,AS434:AS435)</f>
        <v>0</v>
      </c>
      <c r="AT436" s="3"/>
      <c r="AU436" s="2"/>
    </row>
    <row r="437" ht="15.75" customHeight="1" outlineLevel="2">
      <c r="A437" s="15" t="s">
        <v>803</v>
      </c>
      <c r="B437" s="15" t="s">
        <v>882</v>
      </c>
      <c r="C437" s="15" t="s">
        <v>882</v>
      </c>
      <c r="D437" s="15" t="s">
        <v>903</v>
      </c>
      <c r="E437" s="15" t="s">
        <v>904</v>
      </c>
      <c r="F437" s="15" t="s">
        <v>905</v>
      </c>
      <c r="G437" s="15" t="s">
        <v>36</v>
      </c>
      <c r="H437" s="15" t="s">
        <v>37</v>
      </c>
      <c r="I437" s="2">
        <v>24.0</v>
      </c>
      <c r="J437" s="3">
        <f>IF(I437&gt;0, I437/$AU437, "")</f>
        <v>0.8</v>
      </c>
      <c r="K437" s="4">
        <v>5.0</v>
      </c>
      <c r="L437" s="3">
        <f>IF(K437&gt;0, K437/$AU437, "")</f>
        <v>0.1666666667</v>
      </c>
      <c r="M437" s="4"/>
      <c r="N437" s="3" t="str">
        <f>IF(M437&gt;0, M437/$AU437, "")</f>
        <v/>
      </c>
      <c r="O437" s="4"/>
      <c r="P437" s="3" t="str">
        <f>IF(O437&gt;0, O437/$AU437, "")</f>
        <v/>
      </c>
      <c r="Q437" s="4"/>
      <c r="R437" s="3" t="str">
        <f>IF(Q437&gt;0, Q437/$AU437, "")</f>
        <v/>
      </c>
      <c r="S437" s="4"/>
      <c r="T437" s="3" t="str">
        <f>IF(S437&gt;0, S437/$AU437, "")</f>
        <v/>
      </c>
      <c r="U437" s="4"/>
      <c r="V437" s="3" t="str">
        <f>IF(U437&gt;0, U437/$AU437, "")</f>
        <v/>
      </c>
      <c r="W437" s="4"/>
      <c r="X437" s="3" t="str">
        <f>IF(W437&gt;0, W437/$AU437, "")</f>
        <v/>
      </c>
      <c r="Y437" s="4"/>
      <c r="Z437" s="3" t="str">
        <f>IF(Y437&gt;0, Y437/$AU437, "")</f>
        <v/>
      </c>
      <c r="AA437" s="4"/>
      <c r="AB437" s="3" t="str">
        <f>IF(AA437&gt;0, AA437/$AU437, "")</f>
        <v/>
      </c>
      <c r="AC437" s="4">
        <v>1.0</v>
      </c>
      <c r="AD437" s="3">
        <f>IF(AC437&gt;0, AC437/$AU437, "")</f>
        <v>0.03333333333</v>
      </c>
      <c r="AE437" s="4"/>
      <c r="AF437" s="3" t="str">
        <f>IF(AE437&gt;0, AE437/$AU437, "")</f>
        <v/>
      </c>
      <c r="AG437" s="4"/>
      <c r="AH437" s="3" t="str">
        <f>IF(AG437&gt;0, AG437/$AU437, "")</f>
        <v/>
      </c>
      <c r="AI437" s="4"/>
      <c r="AJ437" s="3" t="str">
        <f>IF(AI437&gt;0, AI437/$AU437, "")</f>
        <v/>
      </c>
      <c r="AK437" s="4"/>
      <c r="AL437" s="3" t="str">
        <f>IF(AK437&gt;0, AK437/$AU437, "")</f>
        <v/>
      </c>
      <c r="AM437" s="4"/>
      <c r="AN437" s="3" t="str">
        <f>IF(AM437&gt;0, AM437/$AU437, "")</f>
        <v/>
      </c>
      <c r="AO437" s="4"/>
      <c r="AP437" s="3" t="str">
        <f>IF(AO437&gt;0, AO437/$AU437, "")</f>
        <v/>
      </c>
      <c r="AQ437" s="4"/>
      <c r="AR437" s="3" t="str">
        <f>IF(AQ437&gt;0, AQ437/$AU437, "")</f>
        <v/>
      </c>
      <c r="AT437" s="3" t="str">
        <f>IF(AS437&gt;0, AS437/$AU437, "")</f>
        <v/>
      </c>
      <c r="AU437" s="2">
        <v>30.0</v>
      </c>
    </row>
    <row r="438" ht="15.75" customHeight="1" outlineLevel="1">
      <c r="D438" s="5" t="s">
        <v>906</v>
      </c>
      <c r="I438" s="2">
        <f>SUBTOTAL(9,I437)</f>
        <v>24</v>
      </c>
      <c r="J438" s="3"/>
      <c r="K438" s="4">
        <f>SUBTOTAL(9,K437)</f>
        <v>5</v>
      </c>
      <c r="L438" s="3"/>
      <c r="M438" s="4">
        <f>SUBTOTAL(9,M437)</f>
        <v>0</v>
      </c>
      <c r="N438" s="3"/>
      <c r="O438" s="4">
        <f>SUBTOTAL(9,O437)</f>
        <v>0</v>
      </c>
      <c r="P438" s="3"/>
      <c r="Q438" s="4">
        <f>SUBTOTAL(9,Q437)</f>
        <v>0</v>
      </c>
      <c r="R438" s="3"/>
      <c r="S438" s="4">
        <f>SUBTOTAL(9,S437)</f>
        <v>0</v>
      </c>
      <c r="T438" s="3"/>
      <c r="U438" s="4">
        <f>SUBTOTAL(9,U437)</f>
        <v>0</v>
      </c>
      <c r="V438" s="3"/>
      <c r="W438" s="4">
        <f>SUBTOTAL(9,W437)</f>
        <v>0</v>
      </c>
      <c r="X438" s="3"/>
      <c r="Y438" s="4">
        <f>SUBTOTAL(9,Y437)</f>
        <v>0</v>
      </c>
      <c r="Z438" s="3"/>
      <c r="AA438" s="4">
        <f>SUBTOTAL(9,AA437)</f>
        <v>0</v>
      </c>
      <c r="AB438" s="3"/>
      <c r="AC438" s="4">
        <f>SUBTOTAL(9,AC437)</f>
        <v>1</v>
      </c>
      <c r="AD438" s="3"/>
      <c r="AE438" s="4">
        <f>SUBTOTAL(9,AE437)</f>
        <v>0</v>
      </c>
      <c r="AF438" s="3"/>
      <c r="AG438" s="4">
        <f>SUBTOTAL(9,AG437)</f>
        <v>0</v>
      </c>
      <c r="AH438" s="3"/>
      <c r="AI438" s="4">
        <f>SUBTOTAL(9,AI437)</f>
        <v>0</v>
      </c>
      <c r="AJ438" s="3"/>
      <c r="AK438" s="4">
        <f>SUBTOTAL(9,AK437)</f>
        <v>0</v>
      </c>
      <c r="AL438" s="3"/>
      <c r="AM438" s="4">
        <f>SUBTOTAL(9,AM437)</f>
        <v>0</v>
      </c>
      <c r="AN438" s="3"/>
      <c r="AO438" s="4">
        <f>SUBTOTAL(9,AO437)</f>
        <v>0</v>
      </c>
      <c r="AP438" s="3"/>
      <c r="AQ438" s="4">
        <f>SUBTOTAL(9,AQ437)</f>
        <v>0</v>
      </c>
      <c r="AR438" s="3"/>
      <c r="AS438" s="15">
        <f>SUBTOTAL(9,AS437)</f>
        <v>0</v>
      </c>
      <c r="AT438" s="3"/>
      <c r="AU438" s="2"/>
    </row>
    <row r="439" ht="15.75" customHeight="1" outlineLevel="2">
      <c r="A439" s="15" t="s">
        <v>803</v>
      </c>
      <c r="B439" s="15" t="s">
        <v>882</v>
      </c>
      <c r="C439" s="15" t="s">
        <v>882</v>
      </c>
      <c r="D439" s="15" t="s">
        <v>907</v>
      </c>
      <c r="E439" s="15" t="s">
        <v>908</v>
      </c>
      <c r="F439" s="15" t="s">
        <v>905</v>
      </c>
      <c r="G439" s="15" t="s">
        <v>36</v>
      </c>
      <c r="H439" s="15" t="s">
        <v>37</v>
      </c>
      <c r="I439" s="2">
        <v>14.0</v>
      </c>
      <c r="J439" s="3">
        <f t="shared" ref="J439:J440" si="856">IF(I439&gt;0, I439/$AU439, "")</f>
        <v>0.7368421053</v>
      </c>
      <c r="K439" s="4">
        <v>2.0</v>
      </c>
      <c r="L439" s="3">
        <f t="shared" ref="L439:L440" si="857">IF(K439&gt;0, K439/$AU439, "")</f>
        <v>0.1052631579</v>
      </c>
      <c r="M439" s="4">
        <v>1.0</v>
      </c>
      <c r="N439" s="3">
        <f t="shared" ref="N439:N440" si="858">IF(M439&gt;0, M439/$AU439, "")</f>
        <v>0.05263157895</v>
      </c>
      <c r="O439" s="4"/>
      <c r="P439" s="3" t="str">
        <f t="shared" ref="P439:P440" si="859">IF(O439&gt;0, O439/$AU439, "")</f>
        <v/>
      </c>
      <c r="Q439" s="4">
        <v>1.0</v>
      </c>
      <c r="R439" s="3">
        <f t="shared" ref="R439:R440" si="860">IF(Q439&gt;0, Q439/$AU439, "")</f>
        <v>0.05263157895</v>
      </c>
      <c r="S439" s="4"/>
      <c r="T439" s="3" t="str">
        <f t="shared" ref="T439:T440" si="861">IF(S439&gt;0, S439/$AU439, "")</f>
        <v/>
      </c>
      <c r="U439" s="4"/>
      <c r="V439" s="3" t="str">
        <f t="shared" ref="V439:V440" si="862">IF(U439&gt;0, U439/$AU439, "")</f>
        <v/>
      </c>
      <c r="W439" s="4"/>
      <c r="X439" s="3" t="str">
        <f t="shared" ref="X439:X440" si="863">IF(W439&gt;0, W439/$AU439, "")</f>
        <v/>
      </c>
      <c r="Y439" s="4"/>
      <c r="Z439" s="3" t="str">
        <f t="shared" ref="Z439:Z440" si="864">IF(Y439&gt;0, Y439/$AU439, "")</f>
        <v/>
      </c>
      <c r="AA439" s="4"/>
      <c r="AB439" s="3" t="str">
        <f t="shared" ref="AB439:AB440" si="865">IF(AA439&gt;0, AA439/$AU439, "")</f>
        <v/>
      </c>
      <c r="AC439" s="4">
        <v>1.0</v>
      </c>
      <c r="AD439" s="3">
        <f t="shared" ref="AD439:AD440" si="866">IF(AC439&gt;0, AC439/$AU439, "")</f>
        <v>0.05263157895</v>
      </c>
      <c r="AE439" s="4"/>
      <c r="AF439" s="3" t="str">
        <f t="shared" ref="AF439:AF440" si="867">IF(AE439&gt;0, AE439/$AU439, "")</f>
        <v/>
      </c>
      <c r="AG439" s="4"/>
      <c r="AH439" s="3" t="str">
        <f t="shared" ref="AH439:AH440" si="868">IF(AG439&gt;0, AG439/$AU439, "")</f>
        <v/>
      </c>
      <c r="AI439" s="4"/>
      <c r="AJ439" s="3" t="str">
        <f t="shared" ref="AJ439:AJ440" si="869">IF(AI439&gt;0, AI439/$AU439, "")</f>
        <v/>
      </c>
      <c r="AK439" s="4"/>
      <c r="AL439" s="3" t="str">
        <f t="shared" ref="AL439:AL440" si="870">IF(AK439&gt;0, AK439/$AU439, "")</f>
        <v/>
      </c>
      <c r="AM439" s="4"/>
      <c r="AN439" s="3" t="str">
        <f t="shared" ref="AN439:AN440" si="871">IF(AM439&gt;0, AM439/$AU439, "")</f>
        <v/>
      </c>
      <c r="AO439" s="4"/>
      <c r="AP439" s="3" t="str">
        <f t="shared" ref="AP439:AP440" si="872">IF(AO439&gt;0, AO439/$AU439, "")</f>
        <v/>
      </c>
      <c r="AQ439" s="4"/>
      <c r="AR439" s="3" t="str">
        <f t="shared" ref="AR439:AR440" si="873">IF(AQ439&gt;0, AQ439/$AU439, "")</f>
        <v/>
      </c>
      <c r="AT439" s="3" t="str">
        <f t="shared" ref="AT439:AT440" si="874">IF(AS439&gt;0, AS439/$AU439, "")</f>
        <v/>
      </c>
      <c r="AU439" s="2">
        <v>19.0</v>
      </c>
    </row>
    <row r="440" ht="15.75" customHeight="1" outlineLevel="2">
      <c r="A440" s="15" t="s">
        <v>803</v>
      </c>
      <c r="B440" s="15" t="s">
        <v>882</v>
      </c>
      <c r="C440" s="15" t="s">
        <v>882</v>
      </c>
      <c r="D440" s="15" t="s">
        <v>907</v>
      </c>
      <c r="E440" s="15" t="s">
        <v>909</v>
      </c>
      <c r="F440" s="15" t="s">
        <v>910</v>
      </c>
      <c r="G440" s="15" t="s">
        <v>46</v>
      </c>
      <c r="H440" s="15" t="s">
        <v>37</v>
      </c>
      <c r="I440" s="2">
        <v>14.0</v>
      </c>
      <c r="J440" s="3">
        <f t="shared" si="856"/>
        <v>0.4666666667</v>
      </c>
      <c r="K440" s="4">
        <v>8.0</v>
      </c>
      <c r="L440" s="3">
        <f t="shared" si="857"/>
        <v>0.2666666667</v>
      </c>
      <c r="M440" s="4">
        <v>4.0</v>
      </c>
      <c r="N440" s="3">
        <f t="shared" si="858"/>
        <v>0.1333333333</v>
      </c>
      <c r="O440" s="4">
        <v>1.0</v>
      </c>
      <c r="P440" s="3">
        <f t="shared" si="859"/>
        <v>0.03333333333</v>
      </c>
      <c r="Q440" s="4">
        <v>2.0</v>
      </c>
      <c r="R440" s="3">
        <f t="shared" si="860"/>
        <v>0.06666666667</v>
      </c>
      <c r="S440" s="4"/>
      <c r="T440" s="3" t="str">
        <f t="shared" si="861"/>
        <v/>
      </c>
      <c r="U440" s="4"/>
      <c r="V440" s="3" t="str">
        <f t="shared" si="862"/>
        <v/>
      </c>
      <c r="W440" s="4"/>
      <c r="X440" s="3" t="str">
        <f t="shared" si="863"/>
        <v/>
      </c>
      <c r="Y440" s="4"/>
      <c r="Z440" s="3" t="str">
        <f t="shared" si="864"/>
        <v/>
      </c>
      <c r="AA440" s="4"/>
      <c r="AB440" s="3" t="str">
        <f t="shared" si="865"/>
        <v/>
      </c>
      <c r="AC440" s="4"/>
      <c r="AD440" s="3" t="str">
        <f t="shared" si="866"/>
        <v/>
      </c>
      <c r="AE440" s="4">
        <v>1.0</v>
      </c>
      <c r="AF440" s="3">
        <f t="shared" si="867"/>
        <v>0.03333333333</v>
      </c>
      <c r="AG440" s="4"/>
      <c r="AH440" s="3" t="str">
        <f t="shared" si="868"/>
        <v/>
      </c>
      <c r="AI440" s="4"/>
      <c r="AJ440" s="3" t="str">
        <f t="shared" si="869"/>
        <v/>
      </c>
      <c r="AK440" s="4"/>
      <c r="AL440" s="3" t="str">
        <f t="shared" si="870"/>
        <v/>
      </c>
      <c r="AM440" s="4"/>
      <c r="AN440" s="3" t="str">
        <f t="shared" si="871"/>
        <v/>
      </c>
      <c r="AO440" s="4"/>
      <c r="AP440" s="3" t="str">
        <f t="shared" si="872"/>
        <v/>
      </c>
      <c r="AQ440" s="4"/>
      <c r="AR440" s="3" t="str">
        <f t="shared" si="873"/>
        <v/>
      </c>
      <c r="AT440" s="3" t="str">
        <f t="shared" si="874"/>
        <v/>
      </c>
      <c r="AU440" s="2">
        <v>30.0</v>
      </c>
    </row>
    <row r="441" ht="15.75" customHeight="1" outlineLevel="1">
      <c r="D441" s="5" t="s">
        <v>911</v>
      </c>
      <c r="I441" s="2">
        <f>SUBTOTAL(9,I439:I440)</f>
        <v>28</v>
      </c>
      <c r="J441" s="3"/>
      <c r="K441" s="4">
        <f>SUBTOTAL(9,K439:K440)</f>
        <v>10</v>
      </c>
      <c r="L441" s="3"/>
      <c r="M441" s="4">
        <f>SUBTOTAL(9,M439:M440)</f>
        <v>5</v>
      </c>
      <c r="N441" s="3"/>
      <c r="O441" s="4">
        <f>SUBTOTAL(9,O439:O440)</f>
        <v>1</v>
      </c>
      <c r="P441" s="3"/>
      <c r="Q441" s="4">
        <f>SUBTOTAL(9,Q439:Q440)</f>
        <v>3</v>
      </c>
      <c r="R441" s="3"/>
      <c r="S441" s="4">
        <f>SUBTOTAL(9,S439:S440)</f>
        <v>0</v>
      </c>
      <c r="T441" s="3"/>
      <c r="U441" s="4">
        <f>SUBTOTAL(9,U439:U440)</f>
        <v>0</v>
      </c>
      <c r="V441" s="3"/>
      <c r="W441" s="4">
        <f>SUBTOTAL(9,W439:W440)</f>
        <v>0</v>
      </c>
      <c r="X441" s="3"/>
      <c r="Y441" s="4">
        <f>SUBTOTAL(9,Y439:Y440)</f>
        <v>0</v>
      </c>
      <c r="Z441" s="3"/>
      <c r="AA441" s="4">
        <f>SUBTOTAL(9,AA439:AA440)</f>
        <v>0</v>
      </c>
      <c r="AB441" s="3"/>
      <c r="AC441" s="4">
        <f>SUBTOTAL(9,AC439:AC440)</f>
        <v>1</v>
      </c>
      <c r="AD441" s="3"/>
      <c r="AE441" s="4">
        <f>SUBTOTAL(9,AE439:AE440)</f>
        <v>1</v>
      </c>
      <c r="AF441" s="3"/>
      <c r="AG441" s="4">
        <f>SUBTOTAL(9,AG439:AG440)</f>
        <v>0</v>
      </c>
      <c r="AH441" s="3"/>
      <c r="AI441" s="4">
        <f>SUBTOTAL(9,AI439:AI440)</f>
        <v>0</v>
      </c>
      <c r="AJ441" s="3"/>
      <c r="AK441" s="4">
        <f>SUBTOTAL(9,AK439:AK440)</f>
        <v>0</v>
      </c>
      <c r="AL441" s="3"/>
      <c r="AM441" s="4">
        <f>SUBTOTAL(9,AM439:AM440)</f>
        <v>0</v>
      </c>
      <c r="AN441" s="3"/>
      <c r="AO441" s="4">
        <f>SUBTOTAL(9,AO439:AO440)</f>
        <v>0</v>
      </c>
      <c r="AP441" s="3"/>
      <c r="AQ441" s="4">
        <f>SUBTOTAL(9,AQ439:AQ440)</f>
        <v>0</v>
      </c>
      <c r="AR441" s="3"/>
      <c r="AS441" s="15">
        <f>SUBTOTAL(9,AS439:AS440)</f>
        <v>0</v>
      </c>
      <c r="AT441" s="3"/>
      <c r="AU441" s="2"/>
    </row>
    <row r="442" ht="15.75" customHeight="1" outlineLevel="2">
      <c r="A442" s="15" t="s">
        <v>803</v>
      </c>
      <c r="B442" s="15" t="s">
        <v>882</v>
      </c>
      <c r="C442" s="15" t="s">
        <v>882</v>
      </c>
      <c r="D442" s="15" t="s">
        <v>912</v>
      </c>
      <c r="E442" s="15" t="s">
        <v>913</v>
      </c>
      <c r="F442" s="15" t="s">
        <v>905</v>
      </c>
      <c r="G442" s="15" t="s">
        <v>46</v>
      </c>
      <c r="H442" s="15" t="s">
        <v>37</v>
      </c>
      <c r="I442" s="2">
        <v>9.0</v>
      </c>
      <c r="J442" s="3">
        <f>IF(I442&gt;0, I442/$AU442, "")</f>
        <v>0.4285714286</v>
      </c>
      <c r="K442" s="4">
        <v>4.0</v>
      </c>
      <c r="L442" s="3">
        <f>IF(K442&gt;0, K442/$AU442, "")</f>
        <v>0.1904761905</v>
      </c>
      <c r="M442" s="4">
        <v>6.0</v>
      </c>
      <c r="N442" s="3">
        <f>IF(M442&gt;0, M442/$AU442, "")</f>
        <v>0.2857142857</v>
      </c>
      <c r="O442" s="4">
        <v>2.0</v>
      </c>
      <c r="P442" s="3">
        <f>IF(O442&gt;0, O442/$AU442, "")</f>
        <v>0.09523809524</v>
      </c>
      <c r="Q442" s="4"/>
      <c r="R442" s="3" t="str">
        <f>IF(Q442&gt;0, Q442/$AU442, "")</f>
        <v/>
      </c>
      <c r="S442" s="4"/>
      <c r="T442" s="3" t="str">
        <f>IF(S442&gt;0, S442/$AU442, "")</f>
        <v/>
      </c>
      <c r="U442" s="4"/>
      <c r="V442" s="3" t="str">
        <f>IF(U442&gt;0, U442/$AU442, "")</f>
        <v/>
      </c>
      <c r="W442" s="4"/>
      <c r="X442" s="3" t="str">
        <f>IF(W442&gt;0, W442/$AU442, "")</f>
        <v/>
      </c>
      <c r="Y442" s="4"/>
      <c r="Z442" s="3" t="str">
        <f>IF(Y442&gt;0, Y442/$AU442, "")</f>
        <v/>
      </c>
      <c r="AA442" s="4"/>
      <c r="AB442" s="3" t="str">
        <f>IF(AA442&gt;0, AA442/$AU442, "")</f>
        <v/>
      </c>
      <c r="AC442" s="4"/>
      <c r="AD442" s="3" t="str">
        <f>IF(AC442&gt;0, AC442/$AU442, "")</f>
        <v/>
      </c>
      <c r="AE442" s="4"/>
      <c r="AF442" s="3" t="str">
        <f>IF(AE442&gt;0, AE442/$AU442, "")</f>
        <v/>
      </c>
      <c r="AG442" s="4"/>
      <c r="AH442" s="3" t="str">
        <f>IF(AG442&gt;0, AG442/$AU442, "")</f>
        <v/>
      </c>
      <c r="AI442" s="4"/>
      <c r="AJ442" s="3" t="str">
        <f>IF(AI442&gt;0, AI442/$AU442, "")</f>
        <v/>
      </c>
      <c r="AK442" s="4"/>
      <c r="AL442" s="3" t="str">
        <f>IF(AK442&gt;0, AK442/$AU442, "")</f>
        <v/>
      </c>
      <c r="AM442" s="4"/>
      <c r="AN442" s="3" t="str">
        <f>IF(AM442&gt;0, AM442/$AU442, "")</f>
        <v/>
      </c>
      <c r="AO442" s="4"/>
      <c r="AP442" s="3" t="str">
        <f>IF(AO442&gt;0, AO442/$AU442, "")</f>
        <v/>
      </c>
      <c r="AQ442" s="4"/>
      <c r="AR442" s="3" t="str">
        <f>IF(AQ442&gt;0, AQ442/$AU442, "")</f>
        <v/>
      </c>
      <c r="AT442" s="3" t="str">
        <f>IF(AS442&gt;0, AS442/$AU442, "")</f>
        <v/>
      </c>
      <c r="AU442" s="2">
        <v>21.0</v>
      </c>
    </row>
    <row r="443" ht="15.75" customHeight="1" outlineLevel="1">
      <c r="D443" s="5" t="s">
        <v>914</v>
      </c>
      <c r="I443" s="2">
        <f>SUBTOTAL(9,I442)</f>
        <v>9</v>
      </c>
      <c r="J443" s="3"/>
      <c r="K443" s="4">
        <f>SUBTOTAL(9,K442)</f>
        <v>4</v>
      </c>
      <c r="L443" s="3"/>
      <c r="M443" s="4">
        <f>SUBTOTAL(9,M442)</f>
        <v>6</v>
      </c>
      <c r="N443" s="3"/>
      <c r="O443" s="4">
        <f>SUBTOTAL(9,O442)</f>
        <v>2</v>
      </c>
      <c r="P443" s="3"/>
      <c r="Q443" s="4">
        <f>SUBTOTAL(9,Q442)</f>
        <v>0</v>
      </c>
      <c r="R443" s="3"/>
      <c r="S443" s="4">
        <f>SUBTOTAL(9,S442)</f>
        <v>0</v>
      </c>
      <c r="T443" s="3"/>
      <c r="U443" s="4">
        <f>SUBTOTAL(9,U442)</f>
        <v>0</v>
      </c>
      <c r="V443" s="3"/>
      <c r="W443" s="4">
        <f>SUBTOTAL(9,W442)</f>
        <v>0</v>
      </c>
      <c r="X443" s="3"/>
      <c r="Y443" s="4">
        <f>SUBTOTAL(9,Y442)</f>
        <v>0</v>
      </c>
      <c r="Z443" s="3"/>
      <c r="AA443" s="4">
        <f>SUBTOTAL(9,AA442)</f>
        <v>0</v>
      </c>
      <c r="AB443" s="3"/>
      <c r="AC443" s="4">
        <f>SUBTOTAL(9,AC442)</f>
        <v>0</v>
      </c>
      <c r="AD443" s="3"/>
      <c r="AE443" s="4">
        <f>SUBTOTAL(9,AE442)</f>
        <v>0</v>
      </c>
      <c r="AF443" s="3"/>
      <c r="AG443" s="4">
        <f>SUBTOTAL(9,AG442)</f>
        <v>0</v>
      </c>
      <c r="AH443" s="3"/>
      <c r="AI443" s="4">
        <f>SUBTOTAL(9,AI442)</f>
        <v>0</v>
      </c>
      <c r="AJ443" s="3"/>
      <c r="AK443" s="4">
        <f>SUBTOTAL(9,AK442)</f>
        <v>0</v>
      </c>
      <c r="AL443" s="3"/>
      <c r="AM443" s="4">
        <f>SUBTOTAL(9,AM442)</f>
        <v>0</v>
      </c>
      <c r="AN443" s="3"/>
      <c r="AO443" s="4">
        <f>SUBTOTAL(9,AO442)</f>
        <v>0</v>
      </c>
      <c r="AP443" s="3"/>
      <c r="AQ443" s="4">
        <f>SUBTOTAL(9,AQ442)</f>
        <v>0</v>
      </c>
      <c r="AR443" s="3"/>
      <c r="AS443" s="15">
        <f>SUBTOTAL(9,AS442)</f>
        <v>0</v>
      </c>
      <c r="AT443" s="3"/>
      <c r="AU443" s="2"/>
    </row>
    <row r="444" ht="15.75" customHeight="1" outlineLevel="2">
      <c r="A444" s="15" t="s">
        <v>803</v>
      </c>
      <c r="B444" s="15" t="s">
        <v>915</v>
      </c>
      <c r="C444" s="15" t="s">
        <v>916</v>
      </c>
      <c r="D444" s="15" t="s">
        <v>917</v>
      </c>
      <c r="E444" s="15" t="s">
        <v>918</v>
      </c>
      <c r="F444" s="15" t="s">
        <v>919</v>
      </c>
      <c r="G444" s="15" t="s">
        <v>36</v>
      </c>
      <c r="H444" s="15" t="s">
        <v>37</v>
      </c>
      <c r="I444" s="2">
        <v>36.0</v>
      </c>
      <c r="J444" s="3">
        <f>IF(I444&gt;0, I444/$AU444, "")</f>
        <v>1</v>
      </c>
      <c r="K444" s="4"/>
      <c r="L444" s="3" t="str">
        <f>IF(K444&gt;0, K444/$AU444, "")</f>
        <v/>
      </c>
      <c r="M444" s="4"/>
      <c r="N444" s="3" t="str">
        <f>IF(M444&gt;0, M444/$AU444, "")</f>
        <v/>
      </c>
      <c r="O444" s="4"/>
      <c r="P444" s="3" t="str">
        <f>IF(O444&gt;0, O444/$AU444, "")</f>
        <v/>
      </c>
      <c r="Q444" s="4"/>
      <c r="R444" s="3" t="str">
        <f>IF(Q444&gt;0, Q444/$AU444, "")</f>
        <v/>
      </c>
      <c r="S444" s="4"/>
      <c r="T444" s="3" t="str">
        <f>IF(S444&gt;0, S444/$AU444, "")</f>
        <v/>
      </c>
      <c r="U444" s="4"/>
      <c r="V444" s="3" t="str">
        <f>IF(U444&gt;0, U444/$AU444, "")</f>
        <v/>
      </c>
      <c r="W444" s="4"/>
      <c r="X444" s="3" t="str">
        <f>IF(W444&gt;0, W444/$AU444, "")</f>
        <v/>
      </c>
      <c r="Y444" s="4"/>
      <c r="Z444" s="3" t="str">
        <f>IF(Y444&gt;0, Y444/$AU444, "")</f>
        <v/>
      </c>
      <c r="AA444" s="4"/>
      <c r="AB444" s="3" t="str">
        <f>IF(AA444&gt;0, AA444/$AU444, "")</f>
        <v/>
      </c>
      <c r="AC444" s="4"/>
      <c r="AD444" s="3" t="str">
        <f>IF(AC444&gt;0, AC444/$AU444, "")</f>
        <v/>
      </c>
      <c r="AE444" s="4"/>
      <c r="AF444" s="3" t="str">
        <f>IF(AE444&gt;0, AE444/$AU444, "")</f>
        <v/>
      </c>
      <c r="AG444" s="4"/>
      <c r="AH444" s="3" t="str">
        <f>IF(AG444&gt;0, AG444/$AU444, "")</f>
        <v/>
      </c>
      <c r="AI444" s="4"/>
      <c r="AJ444" s="3" t="str">
        <f>IF(AI444&gt;0, AI444/$AU444, "")</f>
        <v/>
      </c>
      <c r="AK444" s="4"/>
      <c r="AL444" s="3" t="str">
        <f>IF(AK444&gt;0, AK444/$AU444, "")</f>
        <v/>
      </c>
      <c r="AM444" s="4"/>
      <c r="AN444" s="3" t="str">
        <f>IF(AM444&gt;0, AM444/$AU444, "")</f>
        <v/>
      </c>
      <c r="AO444" s="4"/>
      <c r="AP444" s="3" t="str">
        <f>IF(AO444&gt;0, AO444/$AU444, "")</f>
        <v/>
      </c>
      <c r="AQ444" s="4"/>
      <c r="AR444" s="3" t="str">
        <f>IF(AQ444&gt;0, AQ444/$AU444, "")</f>
        <v/>
      </c>
      <c r="AT444" s="3" t="str">
        <f>IF(AS444&gt;0, AS444/$AU444, "")</f>
        <v/>
      </c>
      <c r="AU444" s="2">
        <v>36.0</v>
      </c>
    </row>
    <row r="445" ht="15.75" customHeight="1" outlineLevel="1">
      <c r="D445" s="5" t="s">
        <v>920</v>
      </c>
      <c r="I445" s="2">
        <f>SUBTOTAL(9,I444)</f>
        <v>36</v>
      </c>
      <c r="J445" s="3"/>
      <c r="K445" s="4">
        <f>SUBTOTAL(9,K444)</f>
        <v>0</v>
      </c>
      <c r="L445" s="3"/>
      <c r="M445" s="4">
        <f>SUBTOTAL(9,M444)</f>
        <v>0</v>
      </c>
      <c r="N445" s="3"/>
      <c r="O445" s="4">
        <f>SUBTOTAL(9,O444)</f>
        <v>0</v>
      </c>
      <c r="P445" s="3"/>
      <c r="Q445" s="4">
        <f>SUBTOTAL(9,Q444)</f>
        <v>0</v>
      </c>
      <c r="R445" s="3"/>
      <c r="S445" s="4">
        <f>SUBTOTAL(9,S444)</f>
        <v>0</v>
      </c>
      <c r="T445" s="3"/>
      <c r="U445" s="4">
        <f>SUBTOTAL(9,U444)</f>
        <v>0</v>
      </c>
      <c r="V445" s="3"/>
      <c r="W445" s="4">
        <f>SUBTOTAL(9,W444)</f>
        <v>0</v>
      </c>
      <c r="X445" s="3"/>
      <c r="Y445" s="4">
        <f>SUBTOTAL(9,Y444)</f>
        <v>0</v>
      </c>
      <c r="Z445" s="3"/>
      <c r="AA445" s="4">
        <f>SUBTOTAL(9,AA444)</f>
        <v>0</v>
      </c>
      <c r="AB445" s="3"/>
      <c r="AC445" s="4">
        <f>SUBTOTAL(9,AC444)</f>
        <v>0</v>
      </c>
      <c r="AD445" s="3"/>
      <c r="AE445" s="4">
        <f>SUBTOTAL(9,AE444)</f>
        <v>0</v>
      </c>
      <c r="AF445" s="3"/>
      <c r="AG445" s="4">
        <f>SUBTOTAL(9,AG444)</f>
        <v>0</v>
      </c>
      <c r="AH445" s="3"/>
      <c r="AI445" s="4">
        <f>SUBTOTAL(9,AI444)</f>
        <v>0</v>
      </c>
      <c r="AJ445" s="3"/>
      <c r="AK445" s="4">
        <f>SUBTOTAL(9,AK444)</f>
        <v>0</v>
      </c>
      <c r="AL445" s="3"/>
      <c r="AM445" s="4">
        <f>SUBTOTAL(9,AM444)</f>
        <v>0</v>
      </c>
      <c r="AN445" s="3"/>
      <c r="AO445" s="4">
        <f>SUBTOTAL(9,AO444)</f>
        <v>0</v>
      </c>
      <c r="AP445" s="3"/>
      <c r="AQ445" s="4">
        <f>SUBTOTAL(9,AQ444)</f>
        <v>0</v>
      </c>
      <c r="AR445" s="3"/>
      <c r="AS445" s="15">
        <f>SUBTOTAL(9,AS444)</f>
        <v>0</v>
      </c>
      <c r="AT445" s="3"/>
      <c r="AU445" s="2"/>
    </row>
    <row r="446" ht="15.75" customHeight="1" outlineLevel="2">
      <c r="A446" s="15" t="s">
        <v>803</v>
      </c>
      <c r="B446" s="15" t="s">
        <v>915</v>
      </c>
      <c r="C446" s="15" t="s">
        <v>915</v>
      </c>
      <c r="D446" s="15" t="s">
        <v>921</v>
      </c>
      <c r="E446" s="15" t="s">
        <v>922</v>
      </c>
      <c r="F446" s="15" t="s">
        <v>923</v>
      </c>
      <c r="G446" s="15" t="s">
        <v>46</v>
      </c>
      <c r="H446" s="15" t="s">
        <v>37</v>
      </c>
      <c r="I446" s="2">
        <v>9.0</v>
      </c>
      <c r="J446" s="3">
        <f>IF(I446&gt;0, I446/$AU446, "")</f>
        <v>0.3103448276</v>
      </c>
      <c r="K446" s="4">
        <v>3.0</v>
      </c>
      <c r="L446" s="3">
        <f>IF(K446&gt;0, K446/$AU446, "")</f>
        <v>0.1034482759</v>
      </c>
      <c r="M446" s="4">
        <v>3.0</v>
      </c>
      <c r="N446" s="3">
        <f>IF(M446&gt;0, M446/$AU446, "")</f>
        <v>0.1034482759</v>
      </c>
      <c r="O446" s="4">
        <v>3.0</v>
      </c>
      <c r="P446" s="3">
        <f>IF(O446&gt;0, O446/$AU446, "")</f>
        <v>0.1034482759</v>
      </c>
      <c r="Q446" s="4">
        <v>3.0</v>
      </c>
      <c r="R446" s="3">
        <f>IF(Q446&gt;0, Q446/$AU446, "")</f>
        <v>0.1034482759</v>
      </c>
      <c r="S446" s="4"/>
      <c r="T446" s="3" t="str">
        <f>IF(S446&gt;0, S446/$AU446, "")</f>
        <v/>
      </c>
      <c r="U446" s="4">
        <v>1.0</v>
      </c>
      <c r="V446" s="3">
        <f>IF(U446&gt;0, U446/$AU446, "")</f>
        <v>0.03448275862</v>
      </c>
      <c r="W446" s="4">
        <v>1.0</v>
      </c>
      <c r="X446" s="3">
        <f>IF(W446&gt;0, W446/$AU446, "")</f>
        <v>0.03448275862</v>
      </c>
      <c r="Y446" s="4"/>
      <c r="Z446" s="3" t="str">
        <f>IF(Y446&gt;0, Y446/$AU446, "")</f>
        <v/>
      </c>
      <c r="AA446" s="4">
        <v>1.0</v>
      </c>
      <c r="AB446" s="3">
        <f>IF(AA446&gt;0, AA446/$AU446, "")</f>
        <v>0.03448275862</v>
      </c>
      <c r="AC446" s="4">
        <v>3.0</v>
      </c>
      <c r="AD446" s="3">
        <f>IF(AC446&gt;0, AC446/$AU446, "")</f>
        <v>0.1034482759</v>
      </c>
      <c r="AE446" s="4"/>
      <c r="AF446" s="3" t="str">
        <f>IF(AE446&gt;0, AE446/$AU446, "")</f>
        <v/>
      </c>
      <c r="AG446" s="4"/>
      <c r="AH446" s="3" t="str">
        <f>IF(AG446&gt;0, AG446/$AU446, "")</f>
        <v/>
      </c>
      <c r="AI446" s="4"/>
      <c r="AJ446" s="3" t="str">
        <f>IF(AI446&gt;0, AI446/$AU446, "")</f>
        <v/>
      </c>
      <c r="AK446" s="4"/>
      <c r="AL446" s="3" t="str">
        <f>IF(AK446&gt;0, AK446/$AU446, "")</f>
        <v/>
      </c>
      <c r="AM446" s="4"/>
      <c r="AN446" s="3" t="str">
        <f>IF(AM446&gt;0, AM446/$AU446, "")</f>
        <v/>
      </c>
      <c r="AO446" s="4">
        <v>2.0</v>
      </c>
      <c r="AP446" s="3">
        <f>IF(AO446&gt;0, AO446/$AU446, "")</f>
        <v>0.06896551724</v>
      </c>
      <c r="AQ446" s="4"/>
      <c r="AR446" s="3" t="str">
        <f>IF(AQ446&gt;0, AQ446/$AU446, "")</f>
        <v/>
      </c>
      <c r="AT446" s="3" t="str">
        <f>IF(AS446&gt;0, AS446/$AU446, "")</f>
        <v/>
      </c>
      <c r="AU446" s="2">
        <v>29.0</v>
      </c>
    </row>
    <row r="447" ht="15.75" customHeight="1" outlineLevel="1">
      <c r="D447" s="5" t="s">
        <v>924</v>
      </c>
      <c r="I447" s="2">
        <f>SUBTOTAL(9,I446)</f>
        <v>9</v>
      </c>
      <c r="J447" s="3"/>
      <c r="K447" s="4">
        <f>SUBTOTAL(9,K446)</f>
        <v>3</v>
      </c>
      <c r="L447" s="3"/>
      <c r="M447" s="4">
        <f>SUBTOTAL(9,M446)</f>
        <v>3</v>
      </c>
      <c r="N447" s="3"/>
      <c r="O447" s="4">
        <f>SUBTOTAL(9,O446)</f>
        <v>3</v>
      </c>
      <c r="P447" s="3"/>
      <c r="Q447" s="4">
        <f>SUBTOTAL(9,Q446)</f>
        <v>3</v>
      </c>
      <c r="R447" s="3"/>
      <c r="S447" s="4">
        <f>SUBTOTAL(9,S446)</f>
        <v>0</v>
      </c>
      <c r="T447" s="3"/>
      <c r="U447" s="4">
        <f>SUBTOTAL(9,U446)</f>
        <v>1</v>
      </c>
      <c r="V447" s="3"/>
      <c r="W447" s="4">
        <f>SUBTOTAL(9,W446)</f>
        <v>1</v>
      </c>
      <c r="X447" s="3"/>
      <c r="Y447" s="4">
        <f>SUBTOTAL(9,Y446)</f>
        <v>0</v>
      </c>
      <c r="Z447" s="3"/>
      <c r="AA447" s="4">
        <f>SUBTOTAL(9,AA446)</f>
        <v>1</v>
      </c>
      <c r="AB447" s="3"/>
      <c r="AC447" s="4">
        <f>SUBTOTAL(9,AC446)</f>
        <v>3</v>
      </c>
      <c r="AD447" s="3"/>
      <c r="AE447" s="4">
        <f>SUBTOTAL(9,AE446)</f>
        <v>0</v>
      </c>
      <c r="AF447" s="3"/>
      <c r="AG447" s="4">
        <f>SUBTOTAL(9,AG446)</f>
        <v>0</v>
      </c>
      <c r="AH447" s="3"/>
      <c r="AI447" s="4">
        <f>SUBTOTAL(9,AI446)</f>
        <v>0</v>
      </c>
      <c r="AJ447" s="3"/>
      <c r="AK447" s="4">
        <f>SUBTOTAL(9,AK446)</f>
        <v>0</v>
      </c>
      <c r="AL447" s="3"/>
      <c r="AM447" s="4">
        <f>SUBTOTAL(9,AM446)</f>
        <v>0</v>
      </c>
      <c r="AN447" s="3"/>
      <c r="AO447" s="4">
        <f>SUBTOTAL(9,AO446)</f>
        <v>2</v>
      </c>
      <c r="AP447" s="3"/>
      <c r="AQ447" s="4">
        <f>SUBTOTAL(9,AQ446)</f>
        <v>0</v>
      </c>
      <c r="AR447" s="3"/>
      <c r="AS447" s="15">
        <f>SUBTOTAL(9,AS446)</f>
        <v>0</v>
      </c>
      <c r="AT447" s="3"/>
      <c r="AU447" s="2"/>
    </row>
    <row r="448" ht="15.75" customHeight="1" outlineLevel="2">
      <c r="A448" s="15" t="s">
        <v>803</v>
      </c>
      <c r="B448" s="15" t="s">
        <v>915</v>
      </c>
      <c r="C448" s="15" t="s">
        <v>915</v>
      </c>
      <c r="D448" s="15" t="s">
        <v>925</v>
      </c>
      <c r="E448" s="15" t="s">
        <v>926</v>
      </c>
      <c r="F448" s="15" t="s">
        <v>714</v>
      </c>
      <c r="G448" s="15" t="s">
        <v>36</v>
      </c>
      <c r="H448" s="15" t="s">
        <v>229</v>
      </c>
      <c r="I448" s="2">
        <v>9.0</v>
      </c>
      <c r="J448" s="3">
        <f>IF(I448&gt;0, I448/$AU448, "")</f>
        <v>0.2727272727</v>
      </c>
      <c r="K448" s="4">
        <v>10.0</v>
      </c>
      <c r="L448" s="3">
        <f>IF(K448&gt;0, K448/$AU448, "")</f>
        <v>0.303030303</v>
      </c>
      <c r="M448" s="4">
        <v>6.0</v>
      </c>
      <c r="N448" s="3">
        <f>IF(M448&gt;0, M448/$AU448, "")</f>
        <v>0.1818181818</v>
      </c>
      <c r="O448" s="4">
        <v>4.0</v>
      </c>
      <c r="P448" s="3">
        <f>IF(O448&gt;0, O448/$AU448, "")</f>
        <v>0.1212121212</v>
      </c>
      <c r="Q448" s="4">
        <v>1.0</v>
      </c>
      <c r="R448" s="3">
        <f>IF(Q448&gt;0, Q448/$AU448, "")</f>
        <v>0.0303030303</v>
      </c>
      <c r="S448" s="4">
        <v>2.0</v>
      </c>
      <c r="T448" s="3">
        <f>IF(S448&gt;0, S448/$AU448, "")</f>
        <v>0.06060606061</v>
      </c>
      <c r="U448" s="4"/>
      <c r="V448" s="3" t="str">
        <f>IF(U448&gt;0, U448/$AU448, "")</f>
        <v/>
      </c>
      <c r="W448" s="4"/>
      <c r="X448" s="3" t="str">
        <f>IF(W448&gt;0, W448/$AU448, "")</f>
        <v/>
      </c>
      <c r="Y448" s="4">
        <v>1.0</v>
      </c>
      <c r="Z448" s="3">
        <f>IF(Y448&gt;0, Y448/$AU448, "")</f>
        <v>0.0303030303</v>
      </c>
      <c r="AA448" s="4"/>
      <c r="AB448" s="3" t="str">
        <f>IF(AA448&gt;0, AA448/$AU448, "")</f>
        <v/>
      </c>
      <c r="AC448" s="4"/>
      <c r="AD448" s="3" t="str">
        <f>IF(AC448&gt;0, AC448/$AU448, "")</f>
        <v/>
      </c>
      <c r="AE448" s="4"/>
      <c r="AF448" s="3" t="str">
        <f>IF(AE448&gt;0, AE448/$AU448, "")</f>
        <v/>
      </c>
      <c r="AG448" s="4"/>
      <c r="AH448" s="3" t="str">
        <f>IF(AG448&gt;0, AG448/$AU448, "")</f>
        <v/>
      </c>
      <c r="AI448" s="4"/>
      <c r="AJ448" s="3" t="str">
        <f>IF(AI448&gt;0, AI448/$AU448, "")</f>
        <v/>
      </c>
      <c r="AK448" s="4"/>
      <c r="AL448" s="3" t="str">
        <f>IF(AK448&gt;0, AK448/$AU448, "")</f>
        <v/>
      </c>
      <c r="AM448" s="4"/>
      <c r="AN448" s="3" t="str">
        <f>IF(AM448&gt;0, AM448/$AU448, "")</f>
        <v/>
      </c>
      <c r="AO448" s="4"/>
      <c r="AP448" s="3" t="str">
        <f>IF(AO448&gt;0, AO448/$AU448, "")</f>
        <v/>
      </c>
      <c r="AQ448" s="4"/>
      <c r="AR448" s="3" t="str">
        <f>IF(AQ448&gt;0, AQ448/$AU448, "")</f>
        <v/>
      </c>
      <c r="AT448" s="3" t="str">
        <f>IF(AS448&gt;0, AS448/$AU448, "")</f>
        <v/>
      </c>
      <c r="AU448" s="2">
        <v>33.0</v>
      </c>
    </row>
    <row r="449" ht="15.75" customHeight="1" outlineLevel="1">
      <c r="D449" s="5" t="s">
        <v>927</v>
      </c>
      <c r="I449" s="2">
        <f>SUBTOTAL(9,I448)</f>
        <v>9</v>
      </c>
      <c r="J449" s="3"/>
      <c r="K449" s="4">
        <f>SUBTOTAL(9,K448)</f>
        <v>10</v>
      </c>
      <c r="L449" s="3"/>
      <c r="M449" s="4">
        <f>SUBTOTAL(9,M448)</f>
        <v>6</v>
      </c>
      <c r="N449" s="3"/>
      <c r="O449" s="4">
        <f>SUBTOTAL(9,O448)</f>
        <v>4</v>
      </c>
      <c r="P449" s="3"/>
      <c r="Q449" s="4">
        <f>SUBTOTAL(9,Q448)</f>
        <v>1</v>
      </c>
      <c r="R449" s="3"/>
      <c r="S449" s="4">
        <f>SUBTOTAL(9,S448)</f>
        <v>2</v>
      </c>
      <c r="T449" s="3"/>
      <c r="U449" s="4">
        <f>SUBTOTAL(9,U448)</f>
        <v>0</v>
      </c>
      <c r="V449" s="3"/>
      <c r="W449" s="4">
        <f>SUBTOTAL(9,W448)</f>
        <v>0</v>
      </c>
      <c r="X449" s="3"/>
      <c r="Y449" s="4">
        <f>SUBTOTAL(9,Y448)</f>
        <v>1</v>
      </c>
      <c r="Z449" s="3"/>
      <c r="AA449" s="4">
        <f>SUBTOTAL(9,AA448)</f>
        <v>0</v>
      </c>
      <c r="AB449" s="3"/>
      <c r="AC449" s="4">
        <f>SUBTOTAL(9,AC448)</f>
        <v>0</v>
      </c>
      <c r="AD449" s="3"/>
      <c r="AE449" s="4">
        <f>SUBTOTAL(9,AE448)</f>
        <v>0</v>
      </c>
      <c r="AF449" s="3"/>
      <c r="AG449" s="4">
        <f>SUBTOTAL(9,AG448)</f>
        <v>0</v>
      </c>
      <c r="AH449" s="3"/>
      <c r="AI449" s="4">
        <f>SUBTOTAL(9,AI448)</f>
        <v>0</v>
      </c>
      <c r="AJ449" s="3"/>
      <c r="AK449" s="4">
        <f>SUBTOTAL(9,AK448)</f>
        <v>0</v>
      </c>
      <c r="AL449" s="3"/>
      <c r="AM449" s="4">
        <f>SUBTOTAL(9,AM448)</f>
        <v>0</v>
      </c>
      <c r="AN449" s="3"/>
      <c r="AO449" s="4">
        <f>SUBTOTAL(9,AO448)</f>
        <v>0</v>
      </c>
      <c r="AP449" s="3"/>
      <c r="AQ449" s="4">
        <f>SUBTOTAL(9,AQ448)</f>
        <v>0</v>
      </c>
      <c r="AR449" s="3"/>
      <c r="AS449" s="15">
        <f>SUBTOTAL(9,AS448)</f>
        <v>0</v>
      </c>
      <c r="AT449" s="3"/>
      <c r="AU449" s="2"/>
    </row>
    <row r="450" ht="15.75" customHeight="1" outlineLevel="2">
      <c r="A450" s="15" t="s">
        <v>803</v>
      </c>
      <c r="B450" s="15" t="s">
        <v>915</v>
      </c>
      <c r="C450" s="15" t="s">
        <v>915</v>
      </c>
      <c r="D450" s="15" t="s">
        <v>928</v>
      </c>
      <c r="E450" s="15" t="s">
        <v>929</v>
      </c>
      <c r="F450" s="15" t="s">
        <v>714</v>
      </c>
      <c r="G450" s="15" t="s">
        <v>46</v>
      </c>
      <c r="H450" s="15" t="s">
        <v>37</v>
      </c>
      <c r="I450" s="2">
        <v>11.0</v>
      </c>
      <c r="J450" s="3">
        <f>IF(I450&gt;0, I450/$AU450, "")</f>
        <v>0.5789473684</v>
      </c>
      <c r="K450" s="4">
        <v>4.0</v>
      </c>
      <c r="L450" s="3">
        <f>IF(K450&gt;0, K450/$AU450, "")</f>
        <v>0.2105263158</v>
      </c>
      <c r="M450" s="4">
        <v>1.0</v>
      </c>
      <c r="N450" s="3">
        <f>IF(M450&gt;0, M450/$AU450, "")</f>
        <v>0.05263157895</v>
      </c>
      <c r="O450" s="4">
        <v>1.0</v>
      </c>
      <c r="P450" s="3">
        <f>IF(O450&gt;0, O450/$AU450, "")</f>
        <v>0.05263157895</v>
      </c>
      <c r="Q450" s="4">
        <v>1.0</v>
      </c>
      <c r="R450" s="3">
        <f>IF(Q450&gt;0, Q450/$AU450, "")</f>
        <v>0.05263157895</v>
      </c>
      <c r="S450" s="4">
        <v>1.0</v>
      </c>
      <c r="T450" s="3">
        <f>IF(S450&gt;0, S450/$AU450, "")</f>
        <v>0.05263157895</v>
      </c>
      <c r="U450" s="4"/>
      <c r="V450" s="3" t="str">
        <f>IF(U450&gt;0, U450/$AU450, "")</f>
        <v/>
      </c>
      <c r="W450" s="4"/>
      <c r="X450" s="3" t="str">
        <f>IF(W450&gt;0, W450/$AU450, "")</f>
        <v/>
      </c>
      <c r="Y450" s="4"/>
      <c r="Z450" s="3" t="str">
        <f>IF(Y450&gt;0, Y450/$AU450, "")</f>
        <v/>
      </c>
      <c r="AA450" s="4"/>
      <c r="AB450" s="3" t="str">
        <f>IF(AA450&gt;0, AA450/$AU450, "")</f>
        <v/>
      </c>
      <c r="AC450" s="4"/>
      <c r="AD450" s="3" t="str">
        <f>IF(AC450&gt;0, AC450/$AU450, "")</f>
        <v/>
      </c>
      <c r="AE450" s="4"/>
      <c r="AF450" s="3" t="str">
        <f>IF(AE450&gt;0, AE450/$AU450, "")</f>
        <v/>
      </c>
      <c r="AG450" s="4"/>
      <c r="AH450" s="3" t="str">
        <f>IF(AG450&gt;0, AG450/$AU450, "")</f>
        <v/>
      </c>
      <c r="AI450" s="4"/>
      <c r="AJ450" s="3" t="str">
        <f>IF(AI450&gt;0, AI450/$AU450, "")</f>
        <v/>
      </c>
      <c r="AK450" s="4"/>
      <c r="AL450" s="3" t="str">
        <f>IF(AK450&gt;0, AK450/$AU450, "")</f>
        <v/>
      </c>
      <c r="AM450" s="4"/>
      <c r="AN450" s="3" t="str">
        <f>IF(AM450&gt;0, AM450/$AU450, "")</f>
        <v/>
      </c>
      <c r="AO450" s="4"/>
      <c r="AP450" s="3" t="str">
        <f>IF(AO450&gt;0, AO450/$AU450, "")</f>
        <v/>
      </c>
      <c r="AQ450" s="4"/>
      <c r="AR450" s="3" t="str">
        <f>IF(AQ450&gt;0, AQ450/$AU450, "")</f>
        <v/>
      </c>
      <c r="AT450" s="3" t="str">
        <f>IF(AS450&gt;0, AS450/$AU450, "")</f>
        <v/>
      </c>
      <c r="AU450" s="2">
        <v>19.0</v>
      </c>
    </row>
    <row r="451" ht="15.75" customHeight="1" outlineLevel="1">
      <c r="D451" s="5" t="s">
        <v>930</v>
      </c>
      <c r="I451" s="2">
        <f>SUBTOTAL(9,I450)</f>
        <v>11</v>
      </c>
      <c r="J451" s="3"/>
      <c r="K451" s="4">
        <f>SUBTOTAL(9,K450)</f>
        <v>4</v>
      </c>
      <c r="L451" s="3"/>
      <c r="M451" s="4">
        <f>SUBTOTAL(9,M450)</f>
        <v>1</v>
      </c>
      <c r="N451" s="3"/>
      <c r="O451" s="4">
        <f>SUBTOTAL(9,O450)</f>
        <v>1</v>
      </c>
      <c r="P451" s="3"/>
      <c r="Q451" s="4">
        <f>SUBTOTAL(9,Q450)</f>
        <v>1</v>
      </c>
      <c r="R451" s="3"/>
      <c r="S451" s="4">
        <f>SUBTOTAL(9,S450)</f>
        <v>1</v>
      </c>
      <c r="T451" s="3"/>
      <c r="U451" s="4">
        <f>SUBTOTAL(9,U450)</f>
        <v>0</v>
      </c>
      <c r="V451" s="3"/>
      <c r="W451" s="4">
        <f>SUBTOTAL(9,W450)</f>
        <v>0</v>
      </c>
      <c r="X451" s="3"/>
      <c r="Y451" s="4">
        <f>SUBTOTAL(9,Y450)</f>
        <v>0</v>
      </c>
      <c r="Z451" s="3"/>
      <c r="AA451" s="4">
        <f>SUBTOTAL(9,AA450)</f>
        <v>0</v>
      </c>
      <c r="AB451" s="3"/>
      <c r="AC451" s="4">
        <f>SUBTOTAL(9,AC450)</f>
        <v>0</v>
      </c>
      <c r="AD451" s="3"/>
      <c r="AE451" s="4">
        <f>SUBTOTAL(9,AE450)</f>
        <v>0</v>
      </c>
      <c r="AF451" s="3"/>
      <c r="AG451" s="4">
        <f>SUBTOTAL(9,AG450)</f>
        <v>0</v>
      </c>
      <c r="AH451" s="3"/>
      <c r="AI451" s="4">
        <f>SUBTOTAL(9,AI450)</f>
        <v>0</v>
      </c>
      <c r="AJ451" s="3"/>
      <c r="AK451" s="4">
        <f>SUBTOTAL(9,AK450)</f>
        <v>0</v>
      </c>
      <c r="AL451" s="3"/>
      <c r="AM451" s="4">
        <f>SUBTOTAL(9,AM450)</f>
        <v>0</v>
      </c>
      <c r="AN451" s="3"/>
      <c r="AO451" s="4">
        <f>SUBTOTAL(9,AO450)</f>
        <v>0</v>
      </c>
      <c r="AP451" s="3"/>
      <c r="AQ451" s="4">
        <f>SUBTOTAL(9,AQ450)</f>
        <v>0</v>
      </c>
      <c r="AR451" s="3"/>
      <c r="AS451" s="15">
        <f>SUBTOTAL(9,AS450)</f>
        <v>0</v>
      </c>
      <c r="AT451" s="3"/>
      <c r="AU451" s="2"/>
    </row>
    <row r="452" ht="15.75" customHeight="1" outlineLevel="2">
      <c r="A452" s="15" t="s">
        <v>803</v>
      </c>
      <c r="B452" s="15" t="s">
        <v>915</v>
      </c>
      <c r="C452" s="15" t="s">
        <v>915</v>
      </c>
      <c r="D452" s="15" t="s">
        <v>931</v>
      </c>
      <c r="E452" s="15" t="s">
        <v>932</v>
      </c>
      <c r="F452" s="15" t="s">
        <v>933</v>
      </c>
      <c r="G452" s="15" t="s">
        <v>36</v>
      </c>
      <c r="H452" s="15" t="s">
        <v>60</v>
      </c>
      <c r="I452" s="16"/>
      <c r="J452" s="3" t="str">
        <f>IF(I452&gt;0, I452/$AU452, "")</f>
        <v/>
      </c>
      <c r="K452" s="4">
        <v>3.0</v>
      </c>
      <c r="L452" s="3">
        <f>IF(K452&gt;0, K452/$AU452, "")</f>
        <v>0.2142857143</v>
      </c>
      <c r="M452" s="4">
        <v>6.0</v>
      </c>
      <c r="N452" s="3">
        <f>IF(M452&gt;0, M452/$AU452, "")</f>
        <v>0.4285714286</v>
      </c>
      <c r="O452" s="4">
        <v>4.0</v>
      </c>
      <c r="P452" s="3">
        <f>IF(O452&gt;0, O452/$AU452, "")</f>
        <v>0.2857142857</v>
      </c>
      <c r="Q452" s="4"/>
      <c r="R452" s="3" t="str">
        <f>IF(Q452&gt;0, Q452/$AU452, "")</f>
        <v/>
      </c>
      <c r="S452" s="4"/>
      <c r="T452" s="3" t="str">
        <f>IF(S452&gt;0, S452/$AU452, "")</f>
        <v/>
      </c>
      <c r="U452" s="4"/>
      <c r="V452" s="3" t="str">
        <f>IF(U452&gt;0, U452/$AU452, "")</f>
        <v/>
      </c>
      <c r="W452" s="4">
        <v>1.0</v>
      </c>
      <c r="X452" s="3">
        <f>IF(W452&gt;0, W452/$AU452, "")</f>
        <v>0.07142857143</v>
      </c>
      <c r="Y452" s="4"/>
      <c r="Z452" s="3" t="str">
        <f>IF(Y452&gt;0, Y452/$AU452, "")</f>
        <v/>
      </c>
      <c r="AA452" s="4"/>
      <c r="AB452" s="3" t="str">
        <f>IF(AA452&gt;0, AA452/$AU452, "")</f>
        <v/>
      </c>
      <c r="AC452" s="4"/>
      <c r="AD452" s="3" t="str">
        <f>IF(AC452&gt;0, AC452/$AU452, "")</f>
        <v/>
      </c>
      <c r="AE452" s="4"/>
      <c r="AF452" s="3" t="str">
        <f>IF(AE452&gt;0, AE452/$AU452, "")</f>
        <v/>
      </c>
      <c r="AG452" s="4"/>
      <c r="AH452" s="3" t="str">
        <f>IF(AG452&gt;0, AG452/$AU452, "")</f>
        <v/>
      </c>
      <c r="AI452" s="4"/>
      <c r="AJ452" s="3" t="str">
        <f>IF(AI452&gt;0, AI452/$AU452, "")</f>
        <v/>
      </c>
      <c r="AK452" s="4"/>
      <c r="AL452" s="3" t="str">
        <f>IF(AK452&gt;0, AK452/$AU452, "")</f>
        <v/>
      </c>
      <c r="AM452" s="4"/>
      <c r="AN452" s="3" t="str">
        <f>IF(AM452&gt;0, AM452/$AU452, "")</f>
        <v/>
      </c>
      <c r="AO452" s="4"/>
      <c r="AP452" s="3" t="str">
        <f>IF(AO452&gt;0, AO452/$AU452, "")</f>
        <v/>
      </c>
      <c r="AQ452" s="4"/>
      <c r="AR452" s="3" t="str">
        <f>IF(AQ452&gt;0, AQ452/$AU452, "")</f>
        <v/>
      </c>
      <c r="AT452" s="3" t="str">
        <f>IF(AS452&gt;0, AS452/$AU452, "")</f>
        <v/>
      </c>
      <c r="AU452" s="2">
        <v>14.0</v>
      </c>
    </row>
    <row r="453" ht="15.75" customHeight="1" outlineLevel="1">
      <c r="D453" s="5" t="s">
        <v>934</v>
      </c>
      <c r="I453" s="16">
        <f>SUBTOTAL(9,I452)</f>
        <v>0</v>
      </c>
      <c r="J453" s="3"/>
      <c r="K453" s="4">
        <f>SUBTOTAL(9,K452)</f>
        <v>3</v>
      </c>
      <c r="L453" s="3"/>
      <c r="M453" s="4">
        <f>SUBTOTAL(9,M452)</f>
        <v>6</v>
      </c>
      <c r="N453" s="3"/>
      <c r="O453" s="4">
        <f>SUBTOTAL(9,O452)</f>
        <v>4</v>
      </c>
      <c r="P453" s="3"/>
      <c r="Q453" s="4">
        <f>SUBTOTAL(9,Q452)</f>
        <v>0</v>
      </c>
      <c r="R453" s="3"/>
      <c r="S453" s="4">
        <f>SUBTOTAL(9,S452)</f>
        <v>0</v>
      </c>
      <c r="T453" s="3"/>
      <c r="U453" s="4">
        <f>SUBTOTAL(9,U452)</f>
        <v>0</v>
      </c>
      <c r="V453" s="3"/>
      <c r="W453" s="4">
        <f>SUBTOTAL(9,W452)</f>
        <v>1</v>
      </c>
      <c r="X453" s="3"/>
      <c r="Y453" s="4">
        <f>SUBTOTAL(9,Y452)</f>
        <v>0</v>
      </c>
      <c r="Z453" s="3"/>
      <c r="AA453" s="4">
        <f>SUBTOTAL(9,AA452)</f>
        <v>0</v>
      </c>
      <c r="AB453" s="3"/>
      <c r="AC453" s="4">
        <f>SUBTOTAL(9,AC452)</f>
        <v>0</v>
      </c>
      <c r="AD453" s="3"/>
      <c r="AE453" s="4">
        <f>SUBTOTAL(9,AE452)</f>
        <v>0</v>
      </c>
      <c r="AF453" s="3"/>
      <c r="AG453" s="4">
        <f>SUBTOTAL(9,AG452)</f>
        <v>0</v>
      </c>
      <c r="AH453" s="3"/>
      <c r="AI453" s="4">
        <f>SUBTOTAL(9,AI452)</f>
        <v>0</v>
      </c>
      <c r="AJ453" s="3"/>
      <c r="AK453" s="4">
        <f>SUBTOTAL(9,AK452)</f>
        <v>0</v>
      </c>
      <c r="AL453" s="3"/>
      <c r="AM453" s="4">
        <f>SUBTOTAL(9,AM452)</f>
        <v>0</v>
      </c>
      <c r="AN453" s="3"/>
      <c r="AO453" s="4">
        <f>SUBTOTAL(9,AO452)</f>
        <v>0</v>
      </c>
      <c r="AP453" s="3"/>
      <c r="AQ453" s="4">
        <f>SUBTOTAL(9,AQ452)</f>
        <v>0</v>
      </c>
      <c r="AR453" s="3"/>
      <c r="AS453" s="15">
        <f>SUBTOTAL(9,AS452)</f>
        <v>0</v>
      </c>
      <c r="AT453" s="3"/>
      <c r="AU453" s="2"/>
    </row>
    <row r="454" ht="15.75" customHeight="1" outlineLevel="2">
      <c r="A454" s="15" t="s">
        <v>803</v>
      </c>
      <c r="B454" s="15" t="s">
        <v>915</v>
      </c>
      <c r="C454" s="15" t="s">
        <v>915</v>
      </c>
      <c r="D454" s="15" t="s">
        <v>935</v>
      </c>
      <c r="E454" s="15" t="s">
        <v>936</v>
      </c>
      <c r="F454" s="15" t="s">
        <v>937</v>
      </c>
      <c r="G454" s="15" t="s">
        <v>46</v>
      </c>
      <c r="H454" s="15" t="s">
        <v>37</v>
      </c>
      <c r="I454" s="2">
        <v>10.0</v>
      </c>
      <c r="J454" s="3">
        <f>IF(I454&gt;0, I454/$AU454, "")</f>
        <v>0.5555555556</v>
      </c>
      <c r="K454" s="4"/>
      <c r="L454" s="3" t="str">
        <f>IF(K454&gt;0, K454/$AU454, "")</f>
        <v/>
      </c>
      <c r="M454" s="4"/>
      <c r="N454" s="3" t="str">
        <f>IF(M454&gt;0, M454/$AU454, "")</f>
        <v/>
      </c>
      <c r="O454" s="4">
        <v>6.0</v>
      </c>
      <c r="P454" s="3">
        <f>IF(O454&gt;0, O454/$AU454, "")</f>
        <v>0.3333333333</v>
      </c>
      <c r="Q454" s="4"/>
      <c r="R454" s="3" t="str">
        <f>IF(Q454&gt;0, Q454/$AU454, "")</f>
        <v/>
      </c>
      <c r="S454" s="4"/>
      <c r="T454" s="3" t="str">
        <f>IF(S454&gt;0, S454/$AU454, "")</f>
        <v/>
      </c>
      <c r="U454" s="4">
        <v>1.0</v>
      </c>
      <c r="V454" s="3">
        <f>IF(U454&gt;0, U454/$AU454, "")</f>
        <v>0.05555555556</v>
      </c>
      <c r="W454" s="4"/>
      <c r="X454" s="3" t="str">
        <f>IF(W454&gt;0, W454/$AU454, "")</f>
        <v/>
      </c>
      <c r="Y454" s="4"/>
      <c r="Z454" s="3" t="str">
        <f>IF(Y454&gt;0, Y454/$AU454, "")</f>
        <v/>
      </c>
      <c r="AA454" s="4"/>
      <c r="AB454" s="3" t="str">
        <f>IF(AA454&gt;0, AA454/$AU454, "")</f>
        <v/>
      </c>
      <c r="AC454" s="4">
        <v>1.0</v>
      </c>
      <c r="AD454" s="3">
        <f>IF(AC454&gt;0, AC454/$AU454, "")</f>
        <v>0.05555555556</v>
      </c>
      <c r="AE454" s="4"/>
      <c r="AF454" s="3" t="str">
        <f>IF(AE454&gt;0, AE454/$AU454, "")</f>
        <v/>
      </c>
      <c r="AG454" s="4"/>
      <c r="AH454" s="3" t="str">
        <f>IF(AG454&gt;0, AG454/$AU454, "")</f>
        <v/>
      </c>
      <c r="AI454" s="4"/>
      <c r="AJ454" s="3" t="str">
        <f>IF(AI454&gt;0, AI454/$AU454, "")</f>
        <v/>
      </c>
      <c r="AK454" s="4"/>
      <c r="AL454" s="3" t="str">
        <f>IF(AK454&gt;0, AK454/$AU454, "")</f>
        <v/>
      </c>
      <c r="AM454" s="4"/>
      <c r="AN454" s="3" t="str">
        <f>IF(AM454&gt;0, AM454/$AU454, "")</f>
        <v/>
      </c>
      <c r="AO454" s="4"/>
      <c r="AP454" s="3" t="str">
        <f>IF(AO454&gt;0, AO454/$AU454, "")</f>
        <v/>
      </c>
      <c r="AQ454" s="4"/>
      <c r="AR454" s="3" t="str">
        <f>IF(AQ454&gt;0, AQ454/$AU454, "")</f>
        <v/>
      </c>
      <c r="AT454" s="3" t="str">
        <f>IF(AS454&gt;0, AS454/$AU454, "")</f>
        <v/>
      </c>
      <c r="AU454" s="2">
        <v>18.0</v>
      </c>
    </row>
    <row r="455" ht="15.75" customHeight="1" outlineLevel="1">
      <c r="D455" s="5" t="s">
        <v>938</v>
      </c>
      <c r="I455" s="2">
        <f>SUBTOTAL(9,I454)</f>
        <v>10</v>
      </c>
      <c r="J455" s="3"/>
      <c r="K455" s="4">
        <f>SUBTOTAL(9,K454)</f>
        <v>0</v>
      </c>
      <c r="L455" s="3"/>
      <c r="M455" s="4">
        <f>SUBTOTAL(9,M454)</f>
        <v>0</v>
      </c>
      <c r="N455" s="3"/>
      <c r="O455" s="4">
        <f>SUBTOTAL(9,O454)</f>
        <v>6</v>
      </c>
      <c r="P455" s="3"/>
      <c r="Q455" s="4">
        <f>SUBTOTAL(9,Q454)</f>
        <v>0</v>
      </c>
      <c r="R455" s="3"/>
      <c r="S455" s="4">
        <f>SUBTOTAL(9,S454)</f>
        <v>0</v>
      </c>
      <c r="T455" s="3"/>
      <c r="U455" s="4">
        <f>SUBTOTAL(9,U454)</f>
        <v>1</v>
      </c>
      <c r="V455" s="3"/>
      <c r="W455" s="4">
        <f>SUBTOTAL(9,W454)</f>
        <v>0</v>
      </c>
      <c r="X455" s="3"/>
      <c r="Y455" s="4">
        <f>SUBTOTAL(9,Y454)</f>
        <v>0</v>
      </c>
      <c r="Z455" s="3"/>
      <c r="AA455" s="4">
        <f>SUBTOTAL(9,AA454)</f>
        <v>0</v>
      </c>
      <c r="AB455" s="3"/>
      <c r="AC455" s="4">
        <f>SUBTOTAL(9,AC454)</f>
        <v>1</v>
      </c>
      <c r="AD455" s="3"/>
      <c r="AE455" s="4">
        <f>SUBTOTAL(9,AE454)</f>
        <v>0</v>
      </c>
      <c r="AF455" s="3"/>
      <c r="AG455" s="4">
        <f>SUBTOTAL(9,AG454)</f>
        <v>0</v>
      </c>
      <c r="AH455" s="3"/>
      <c r="AI455" s="4">
        <f>SUBTOTAL(9,AI454)</f>
        <v>0</v>
      </c>
      <c r="AJ455" s="3"/>
      <c r="AK455" s="4">
        <f>SUBTOTAL(9,AK454)</f>
        <v>0</v>
      </c>
      <c r="AL455" s="3"/>
      <c r="AM455" s="4">
        <f>SUBTOTAL(9,AM454)</f>
        <v>0</v>
      </c>
      <c r="AN455" s="3"/>
      <c r="AO455" s="4">
        <f>SUBTOTAL(9,AO454)</f>
        <v>0</v>
      </c>
      <c r="AP455" s="3"/>
      <c r="AQ455" s="4">
        <f>SUBTOTAL(9,AQ454)</f>
        <v>0</v>
      </c>
      <c r="AR455" s="3"/>
      <c r="AS455" s="15">
        <f>SUBTOTAL(9,AS454)</f>
        <v>0</v>
      </c>
      <c r="AT455" s="3"/>
      <c r="AU455" s="2"/>
    </row>
    <row r="456" ht="15.75" customHeight="1" outlineLevel="2">
      <c r="A456" s="15" t="s">
        <v>803</v>
      </c>
      <c r="B456" s="15" t="s">
        <v>915</v>
      </c>
      <c r="C456" s="15" t="s">
        <v>915</v>
      </c>
      <c r="D456" s="15" t="s">
        <v>939</v>
      </c>
      <c r="E456" s="15" t="s">
        <v>940</v>
      </c>
      <c r="F456" s="15" t="s">
        <v>941</v>
      </c>
      <c r="G456" s="15" t="s">
        <v>36</v>
      </c>
      <c r="H456" s="15" t="s">
        <v>37</v>
      </c>
      <c r="I456" s="2">
        <v>3.0</v>
      </c>
      <c r="J456" s="3">
        <f>IF(I456&gt;0, I456/$AU456, "")</f>
        <v>0.25</v>
      </c>
      <c r="K456" s="4">
        <v>4.0</v>
      </c>
      <c r="L456" s="3">
        <f>IF(K456&gt;0, K456/$AU456, "")</f>
        <v>0.3333333333</v>
      </c>
      <c r="M456" s="4">
        <v>3.0</v>
      </c>
      <c r="N456" s="3">
        <f>IF(M456&gt;0, M456/$AU456, "")</f>
        <v>0.25</v>
      </c>
      <c r="O456" s="4">
        <v>1.0</v>
      </c>
      <c r="P456" s="3">
        <f>IF(O456&gt;0, O456/$AU456, "")</f>
        <v>0.08333333333</v>
      </c>
      <c r="Q456" s="4">
        <v>1.0</v>
      </c>
      <c r="R456" s="3">
        <f>IF(Q456&gt;0, Q456/$AU456, "")</f>
        <v>0.08333333333</v>
      </c>
      <c r="S456" s="4"/>
      <c r="T456" s="3" t="str">
        <f>IF(S456&gt;0, S456/$AU456, "")</f>
        <v/>
      </c>
      <c r="U456" s="4"/>
      <c r="V456" s="3" t="str">
        <f>IF(U456&gt;0, U456/$AU456, "")</f>
        <v/>
      </c>
      <c r="W456" s="4"/>
      <c r="X456" s="3" t="str">
        <f>IF(W456&gt;0, W456/$AU456, "")</f>
        <v/>
      </c>
      <c r="Y456" s="4"/>
      <c r="Z456" s="3" t="str">
        <f>IF(Y456&gt;0, Y456/$AU456, "")</f>
        <v/>
      </c>
      <c r="AA456" s="4"/>
      <c r="AB456" s="3" t="str">
        <f>IF(AA456&gt;0, AA456/$AU456, "")</f>
        <v/>
      </c>
      <c r="AC456" s="4"/>
      <c r="AD456" s="3" t="str">
        <f>IF(AC456&gt;0, AC456/$AU456, "")</f>
        <v/>
      </c>
      <c r="AE456" s="4"/>
      <c r="AF456" s="3" t="str">
        <f>IF(AE456&gt;0, AE456/$AU456, "")</f>
        <v/>
      </c>
      <c r="AG456" s="4"/>
      <c r="AH456" s="3" t="str">
        <f>IF(AG456&gt;0, AG456/$AU456, "")</f>
        <v/>
      </c>
      <c r="AI456" s="4"/>
      <c r="AJ456" s="3" t="str">
        <f>IF(AI456&gt;0, AI456/$AU456, "")</f>
        <v/>
      </c>
      <c r="AK456" s="4"/>
      <c r="AL456" s="3" t="str">
        <f>IF(AK456&gt;0, AK456/$AU456, "")</f>
        <v/>
      </c>
      <c r="AM456" s="4"/>
      <c r="AN456" s="3" t="str">
        <f>IF(AM456&gt;0, AM456/$AU456, "")</f>
        <v/>
      </c>
      <c r="AO456" s="4"/>
      <c r="AP456" s="3" t="str">
        <f>IF(AO456&gt;0, AO456/$AU456, "")</f>
        <v/>
      </c>
      <c r="AQ456" s="4"/>
      <c r="AR456" s="3" t="str">
        <f>IF(AQ456&gt;0, AQ456/$AU456, "")</f>
        <v/>
      </c>
      <c r="AT456" s="3" t="str">
        <f>IF(AS456&gt;0, AS456/$AU456, "")</f>
        <v/>
      </c>
      <c r="AU456" s="2">
        <v>12.0</v>
      </c>
    </row>
    <row r="457" ht="15.75" customHeight="1" outlineLevel="1">
      <c r="D457" s="5" t="s">
        <v>942</v>
      </c>
      <c r="I457" s="2">
        <f>SUBTOTAL(9,I456)</f>
        <v>3</v>
      </c>
      <c r="J457" s="3"/>
      <c r="K457" s="4">
        <f>SUBTOTAL(9,K456)</f>
        <v>4</v>
      </c>
      <c r="L457" s="3"/>
      <c r="M457" s="4">
        <f>SUBTOTAL(9,M456)</f>
        <v>3</v>
      </c>
      <c r="N457" s="3"/>
      <c r="O457" s="4">
        <f>SUBTOTAL(9,O456)</f>
        <v>1</v>
      </c>
      <c r="P457" s="3"/>
      <c r="Q457" s="4">
        <f>SUBTOTAL(9,Q456)</f>
        <v>1</v>
      </c>
      <c r="R457" s="3"/>
      <c r="S457" s="4">
        <f>SUBTOTAL(9,S456)</f>
        <v>0</v>
      </c>
      <c r="T457" s="3"/>
      <c r="U457" s="4">
        <f>SUBTOTAL(9,U456)</f>
        <v>0</v>
      </c>
      <c r="V457" s="3"/>
      <c r="W457" s="4">
        <f>SUBTOTAL(9,W456)</f>
        <v>0</v>
      </c>
      <c r="X457" s="3"/>
      <c r="Y457" s="4">
        <f>SUBTOTAL(9,Y456)</f>
        <v>0</v>
      </c>
      <c r="Z457" s="3"/>
      <c r="AA457" s="4">
        <f>SUBTOTAL(9,AA456)</f>
        <v>0</v>
      </c>
      <c r="AB457" s="3"/>
      <c r="AC457" s="4">
        <f>SUBTOTAL(9,AC456)</f>
        <v>0</v>
      </c>
      <c r="AD457" s="3"/>
      <c r="AE457" s="4">
        <f>SUBTOTAL(9,AE456)</f>
        <v>0</v>
      </c>
      <c r="AF457" s="3"/>
      <c r="AG457" s="4">
        <f>SUBTOTAL(9,AG456)</f>
        <v>0</v>
      </c>
      <c r="AH457" s="3"/>
      <c r="AI457" s="4">
        <f>SUBTOTAL(9,AI456)</f>
        <v>0</v>
      </c>
      <c r="AJ457" s="3"/>
      <c r="AK457" s="4">
        <f>SUBTOTAL(9,AK456)</f>
        <v>0</v>
      </c>
      <c r="AL457" s="3"/>
      <c r="AM457" s="4">
        <f>SUBTOTAL(9,AM456)</f>
        <v>0</v>
      </c>
      <c r="AN457" s="3"/>
      <c r="AO457" s="4">
        <f>SUBTOTAL(9,AO456)</f>
        <v>0</v>
      </c>
      <c r="AP457" s="3"/>
      <c r="AQ457" s="4">
        <f>SUBTOTAL(9,AQ456)</f>
        <v>0</v>
      </c>
      <c r="AR457" s="3"/>
      <c r="AS457" s="15">
        <f>SUBTOTAL(9,AS456)</f>
        <v>0</v>
      </c>
      <c r="AT457" s="3"/>
      <c r="AU457" s="2"/>
    </row>
    <row r="458" ht="15.75" customHeight="1" outlineLevel="2">
      <c r="A458" s="15" t="s">
        <v>803</v>
      </c>
      <c r="B458" s="15" t="s">
        <v>943</v>
      </c>
      <c r="C458" s="15" t="s">
        <v>943</v>
      </c>
      <c r="D458" s="15" t="s">
        <v>944</v>
      </c>
      <c r="E458" s="15" t="s">
        <v>945</v>
      </c>
      <c r="F458" s="15" t="s">
        <v>910</v>
      </c>
      <c r="G458" s="15" t="s">
        <v>46</v>
      </c>
      <c r="H458" s="15" t="s">
        <v>229</v>
      </c>
      <c r="I458" s="2">
        <v>6.0</v>
      </c>
      <c r="J458" s="3">
        <f>IF(I458&gt;0, I458/$AU458, "")</f>
        <v>0.1935483871</v>
      </c>
      <c r="K458" s="4">
        <v>9.0</v>
      </c>
      <c r="L458" s="3">
        <f>IF(K458&gt;0, K458/$AU458, "")</f>
        <v>0.2903225806</v>
      </c>
      <c r="M458" s="4">
        <v>6.0</v>
      </c>
      <c r="N458" s="3">
        <f>IF(M458&gt;0, M458/$AU458, "")</f>
        <v>0.1935483871</v>
      </c>
      <c r="O458" s="4">
        <v>4.0</v>
      </c>
      <c r="P458" s="3">
        <f>IF(O458&gt;0, O458/$AU458, "")</f>
        <v>0.1290322581</v>
      </c>
      <c r="Q458" s="4">
        <v>4.0</v>
      </c>
      <c r="R458" s="3">
        <f>IF(Q458&gt;0, Q458/$AU458, "")</f>
        <v>0.1290322581</v>
      </c>
      <c r="S458" s="4">
        <v>2.0</v>
      </c>
      <c r="T458" s="3">
        <f>IF(S458&gt;0, S458/$AU458, "")</f>
        <v>0.06451612903</v>
      </c>
      <c r="U458" s="4"/>
      <c r="V458" s="3" t="str">
        <f>IF(U458&gt;0, U458/$AU458, "")</f>
        <v/>
      </c>
      <c r="W458" s="4"/>
      <c r="X458" s="3" t="str">
        <f>IF(W458&gt;0, W458/$AU458, "")</f>
        <v/>
      </c>
      <c r="Y458" s="4"/>
      <c r="Z458" s="3" t="str">
        <f>IF(Y458&gt;0, Y458/$AU458, "")</f>
        <v/>
      </c>
      <c r="AA458" s="4"/>
      <c r="AB458" s="3" t="str">
        <f>IF(AA458&gt;0, AA458/$AU458, "")</f>
        <v/>
      </c>
      <c r="AC458" s="4"/>
      <c r="AD458" s="3" t="str">
        <f>IF(AC458&gt;0, AC458/$AU458, "")</f>
        <v/>
      </c>
      <c r="AE458" s="4"/>
      <c r="AF458" s="3" t="str">
        <f>IF(AE458&gt;0, AE458/$AU458, "")</f>
        <v/>
      </c>
      <c r="AG458" s="4"/>
      <c r="AH458" s="3" t="str">
        <f>IF(AG458&gt;0, AG458/$AU458, "")</f>
        <v/>
      </c>
      <c r="AI458" s="4"/>
      <c r="AJ458" s="3" t="str">
        <f>IF(AI458&gt;0, AI458/$AU458, "")</f>
        <v/>
      </c>
      <c r="AK458" s="4"/>
      <c r="AL458" s="3" t="str">
        <f>IF(AK458&gt;0, AK458/$AU458, "")</f>
        <v/>
      </c>
      <c r="AM458" s="4"/>
      <c r="AN458" s="3" t="str">
        <f>IF(AM458&gt;0, AM458/$AU458, "")</f>
        <v/>
      </c>
      <c r="AO458" s="4"/>
      <c r="AP458" s="3" t="str">
        <f>IF(AO458&gt;0, AO458/$AU458, "")</f>
        <v/>
      </c>
      <c r="AQ458" s="4"/>
      <c r="AR458" s="3" t="str">
        <f>IF(AQ458&gt;0, AQ458/$AU458, "")</f>
        <v/>
      </c>
      <c r="AT458" s="3" t="str">
        <f>IF(AS458&gt;0, AS458/$AU458, "")</f>
        <v/>
      </c>
      <c r="AU458" s="2">
        <v>31.0</v>
      </c>
    </row>
    <row r="459" ht="15.75" customHeight="1" outlineLevel="1">
      <c r="D459" s="5" t="s">
        <v>946</v>
      </c>
      <c r="I459" s="2">
        <f>SUBTOTAL(9,I458)</f>
        <v>6</v>
      </c>
      <c r="J459" s="3"/>
      <c r="K459" s="4">
        <f>SUBTOTAL(9,K458)</f>
        <v>9</v>
      </c>
      <c r="L459" s="3"/>
      <c r="M459" s="4">
        <f>SUBTOTAL(9,M458)</f>
        <v>6</v>
      </c>
      <c r="N459" s="3"/>
      <c r="O459" s="4">
        <f>SUBTOTAL(9,O458)</f>
        <v>4</v>
      </c>
      <c r="P459" s="3"/>
      <c r="Q459" s="4">
        <f>SUBTOTAL(9,Q458)</f>
        <v>4</v>
      </c>
      <c r="R459" s="3"/>
      <c r="S459" s="4">
        <f>SUBTOTAL(9,S458)</f>
        <v>2</v>
      </c>
      <c r="T459" s="3"/>
      <c r="U459" s="4">
        <f>SUBTOTAL(9,U458)</f>
        <v>0</v>
      </c>
      <c r="V459" s="3"/>
      <c r="W459" s="4">
        <f>SUBTOTAL(9,W458)</f>
        <v>0</v>
      </c>
      <c r="X459" s="3"/>
      <c r="Y459" s="4">
        <f>SUBTOTAL(9,Y458)</f>
        <v>0</v>
      </c>
      <c r="Z459" s="3"/>
      <c r="AA459" s="4">
        <f>SUBTOTAL(9,AA458)</f>
        <v>0</v>
      </c>
      <c r="AB459" s="3"/>
      <c r="AC459" s="4">
        <f>SUBTOTAL(9,AC458)</f>
        <v>0</v>
      </c>
      <c r="AD459" s="3"/>
      <c r="AE459" s="4">
        <f>SUBTOTAL(9,AE458)</f>
        <v>0</v>
      </c>
      <c r="AF459" s="3"/>
      <c r="AG459" s="4">
        <f>SUBTOTAL(9,AG458)</f>
        <v>0</v>
      </c>
      <c r="AH459" s="3"/>
      <c r="AI459" s="4">
        <f>SUBTOTAL(9,AI458)</f>
        <v>0</v>
      </c>
      <c r="AJ459" s="3"/>
      <c r="AK459" s="4">
        <f>SUBTOTAL(9,AK458)</f>
        <v>0</v>
      </c>
      <c r="AL459" s="3"/>
      <c r="AM459" s="4">
        <f>SUBTOTAL(9,AM458)</f>
        <v>0</v>
      </c>
      <c r="AN459" s="3"/>
      <c r="AO459" s="4">
        <f>SUBTOTAL(9,AO458)</f>
        <v>0</v>
      </c>
      <c r="AP459" s="3"/>
      <c r="AQ459" s="4">
        <f>SUBTOTAL(9,AQ458)</f>
        <v>0</v>
      </c>
      <c r="AR459" s="3"/>
      <c r="AS459" s="15">
        <f>SUBTOTAL(9,AS458)</f>
        <v>0</v>
      </c>
      <c r="AT459" s="3"/>
      <c r="AU459" s="2"/>
    </row>
    <row r="460" ht="15.75" customHeight="1" outlineLevel="2">
      <c r="A460" s="15" t="s">
        <v>803</v>
      </c>
      <c r="B460" s="15" t="s">
        <v>943</v>
      </c>
      <c r="C460" s="15" t="s">
        <v>943</v>
      </c>
      <c r="D460" s="15" t="s">
        <v>947</v>
      </c>
      <c r="E460" s="15" t="s">
        <v>948</v>
      </c>
      <c r="F460" s="15" t="s">
        <v>949</v>
      </c>
      <c r="G460" s="15" t="s">
        <v>46</v>
      </c>
      <c r="H460" s="15" t="s">
        <v>37</v>
      </c>
      <c r="I460" s="2">
        <v>7.0</v>
      </c>
      <c r="J460" s="3">
        <f>IF(I460&gt;0, I460/$AU460, "")</f>
        <v>0.2413793103</v>
      </c>
      <c r="K460" s="4">
        <v>6.0</v>
      </c>
      <c r="L460" s="3">
        <f>IF(K460&gt;0, K460/$AU460, "")</f>
        <v>0.2068965517</v>
      </c>
      <c r="M460" s="4">
        <v>7.0</v>
      </c>
      <c r="N460" s="3">
        <f>IF(M460&gt;0, M460/$AU460, "")</f>
        <v>0.2413793103</v>
      </c>
      <c r="O460" s="4">
        <v>3.0</v>
      </c>
      <c r="P460" s="3">
        <f>IF(O460&gt;0, O460/$AU460, "")</f>
        <v>0.1034482759</v>
      </c>
      <c r="Q460" s="4">
        <v>4.0</v>
      </c>
      <c r="R460" s="3">
        <f>IF(Q460&gt;0, Q460/$AU460, "")</f>
        <v>0.1379310345</v>
      </c>
      <c r="S460" s="4">
        <v>1.0</v>
      </c>
      <c r="T460" s="3">
        <f>IF(S460&gt;0, S460/$AU460, "")</f>
        <v>0.03448275862</v>
      </c>
      <c r="U460" s="4"/>
      <c r="V460" s="3" t="str">
        <f>IF(U460&gt;0, U460/$AU460, "")</f>
        <v/>
      </c>
      <c r="W460" s="4"/>
      <c r="X460" s="3" t="str">
        <f>IF(W460&gt;0, W460/$AU460, "")</f>
        <v/>
      </c>
      <c r="Y460" s="4"/>
      <c r="Z460" s="3" t="str">
        <f>IF(Y460&gt;0, Y460/$AU460, "")</f>
        <v/>
      </c>
      <c r="AA460" s="4"/>
      <c r="AB460" s="3" t="str">
        <f>IF(AA460&gt;0, AA460/$AU460, "")</f>
        <v/>
      </c>
      <c r="AC460" s="4">
        <v>1.0</v>
      </c>
      <c r="AD460" s="3">
        <f>IF(AC460&gt;0, AC460/$AU460, "")</f>
        <v>0.03448275862</v>
      </c>
      <c r="AE460" s="4"/>
      <c r="AF460" s="3" t="str">
        <f>IF(AE460&gt;0, AE460/$AU460, "")</f>
        <v/>
      </c>
      <c r="AG460" s="4"/>
      <c r="AH460" s="3" t="str">
        <f>IF(AG460&gt;0, AG460/$AU460, "")</f>
        <v/>
      </c>
      <c r="AI460" s="4"/>
      <c r="AJ460" s="3" t="str">
        <f>IF(AI460&gt;0, AI460/$AU460, "")</f>
        <v/>
      </c>
      <c r="AK460" s="4"/>
      <c r="AL460" s="3" t="str">
        <f>IF(AK460&gt;0, AK460/$AU460, "")</f>
        <v/>
      </c>
      <c r="AM460" s="4"/>
      <c r="AN460" s="3" t="str">
        <f>IF(AM460&gt;0, AM460/$AU460, "")</f>
        <v/>
      </c>
      <c r="AO460" s="4"/>
      <c r="AP460" s="3" t="str">
        <f>IF(AO460&gt;0, AO460/$AU460, "")</f>
        <v/>
      </c>
      <c r="AQ460" s="4"/>
      <c r="AR460" s="3" t="str">
        <f>IF(AQ460&gt;0, AQ460/$AU460, "")</f>
        <v/>
      </c>
      <c r="AT460" s="3" t="str">
        <f>IF(AS460&gt;0, AS460/$AU460, "")</f>
        <v/>
      </c>
      <c r="AU460" s="2">
        <v>29.0</v>
      </c>
    </row>
    <row r="461" ht="15.75" customHeight="1" outlineLevel="1">
      <c r="D461" s="5" t="s">
        <v>950</v>
      </c>
      <c r="I461" s="2">
        <f>SUBTOTAL(9,I460)</f>
        <v>7</v>
      </c>
      <c r="J461" s="3"/>
      <c r="K461" s="4">
        <f>SUBTOTAL(9,K460)</f>
        <v>6</v>
      </c>
      <c r="L461" s="3"/>
      <c r="M461" s="4">
        <f>SUBTOTAL(9,M460)</f>
        <v>7</v>
      </c>
      <c r="N461" s="3"/>
      <c r="O461" s="4">
        <f>SUBTOTAL(9,O460)</f>
        <v>3</v>
      </c>
      <c r="P461" s="3"/>
      <c r="Q461" s="4">
        <f>SUBTOTAL(9,Q460)</f>
        <v>4</v>
      </c>
      <c r="R461" s="3"/>
      <c r="S461" s="4">
        <f>SUBTOTAL(9,S460)</f>
        <v>1</v>
      </c>
      <c r="T461" s="3"/>
      <c r="U461" s="4">
        <f>SUBTOTAL(9,U460)</f>
        <v>0</v>
      </c>
      <c r="V461" s="3"/>
      <c r="W461" s="4">
        <f>SUBTOTAL(9,W460)</f>
        <v>0</v>
      </c>
      <c r="X461" s="3"/>
      <c r="Y461" s="4">
        <f>SUBTOTAL(9,Y460)</f>
        <v>0</v>
      </c>
      <c r="Z461" s="3"/>
      <c r="AA461" s="4">
        <f>SUBTOTAL(9,AA460)</f>
        <v>0</v>
      </c>
      <c r="AB461" s="3"/>
      <c r="AC461" s="4">
        <f>SUBTOTAL(9,AC460)</f>
        <v>1</v>
      </c>
      <c r="AD461" s="3"/>
      <c r="AE461" s="4">
        <f>SUBTOTAL(9,AE460)</f>
        <v>0</v>
      </c>
      <c r="AF461" s="3"/>
      <c r="AG461" s="4">
        <f>SUBTOTAL(9,AG460)</f>
        <v>0</v>
      </c>
      <c r="AH461" s="3"/>
      <c r="AI461" s="4">
        <f>SUBTOTAL(9,AI460)</f>
        <v>0</v>
      </c>
      <c r="AJ461" s="3"/>
      <c r="AK461" s="4">
        <f>SUBTOTAL(9,AK460)</f>
        <v>0</v>
      </c>
      <c r="AL461" s="3"/>
      <c r="AM461" s="4">
        <f>SUBTOTAL(9,AM460)</f>
        <v>0</v>
      </c>
      <c r="AN461" s="3"/>
      <c r="AO461" s="4">
        <f>SUBTOTAL(9,AO460)</f>
        <v>0</v>
      </c>
      <c r="AP461" s="3"/>
      <c r="AQ461" s="4">
        <f>SUBTOTAL(9,AQ460)</f>
        <v>0</v>
      </c>
      <c r="AR461" s="3"/>
      <c r="AS461" s="15">
        <f>SUBTOTAL(9,AS460)</f>
        <v>0</v>
      </c>
      <c r="AT461" s="3"/>
      <c r="AU461" s="2"/>
    </row>
    <row r="462" ht="15.75" customHeight="1" outlineLevel="2">
      <c r="A462" s="15" t="s">
        <v>803</v>
      </c>
      <c r="B462" s="15" t="s">
        <v>943</v>
      </c>
      <c r="C462" s="15" t="s">
        <v>943</v>
      </c>
      <c r="D462" s="15" t="s">
        <v>951</v>
      </c>
      <c r="E462" s="15" t="s">
        <v>952</v>
      </c>
      <c r="F462" s="15" t="s">
        <v>953</v>
      </c>
      <c r="G462" s="15" t="s">
        <v>46</v>
      </c>
      <c r="H462" s="15" t="s">
        <v>37</v>
      </c>
      <c r="I462" s="2">
        <v>3.0</v>
      </c>
      <c r="J462" s="3">
        <f>IF(I462&gt;0, I462/$AU462, "")</f>
        <v>0.12</v>
      </c>
      <c r="K462" s="4">
        <v>5.0</v>
      </c>
      <c r="L462" s="3">
        <f>IF(K462&gt;0, K462/$AU462, "")</f>
        <v>0.2</v>
      </c>
      <c r="M462" s="4">
        <v>4.0</v>
      </c>
      <c r="N462" s="3">
        <f>IF(M462&gt;0, M462/$AU462, "")</f>
        <v>0.16</v>
      </c>
      <c r="O462" s="4">
        <v>4.0</v>
      </c>
      <c r="P462" s="3">
        <f>IF(O462&gt;0, O462/$AU462, "")</f>
        <v>0.16</v>
      </c>
      <c r="Q462" s="4">
        <v>6.0</v>
      </c>
      <c r="R462" s="3">
        <f>IF(Q462&gt;0, Q462/$AU462, "")</f>
        <v>0.24</v>
      </c>
      <c r="S462" s="4">
        <v>1.0</v>
      </c>
      <c r="T462" s="3">
        <f>IF(S462&gt;0, S462/$AU462, "")</f>
        <v>0.04</v>
      </c>
      <c r="U462" s="4">
        <v>1.0</v>
      </c>
      <c r="V462" s="3">
        <f>IF(U462&gt;0, U462/$AU462, "")</f>
        <v>0.04</v>
      </c>
      <c r="W462" s="4"/>
      <c r="X462" s="3" t="str">
        <f>IF(W462&gt;0, W462/$AU462, "")</f>
        <v/>
      </c>
      <c r="Y462" s="4"/>
      <c r="Z462" s="3" t="str">
        <f>IF(Y462&gt;0, Y462/$AU462, "")</f>
        <v/>
      </c>
      <c r="AA462" s="4"/>
      <c r="AB462" s="3" t="str">
        <f>IF(AA462&gt;0, AA462/$AU462, "")</f>
        <v/>
      </c>
      <c r="AC462" s="4">
        <v>1.0</v>
      </c>
      <c r="AD462" s="3">
        <f>IF(AC462&gt;0, AC462/$AU462, "")</f>
        <v>0.04</v>
      </c>
      <c r="AE462" s="4"/>
      <c r="AF462" s="3" t="str">
        <f>IF(AE462&gt;0, AE462/$AU462, "")</f>
        <v/>
      </c>
      <c r="AG462" s="4"/>
      <c r="AH462" s="3" t="str">
        <f>IF(AG462&gt;0, AG462/$AU462, "")</f>
        <v/>
      </c>
      <c r="AI462" s="4"/>
      <c r="AJ462" s="3" t="str">
        <f>IF(AI462&gt;0, AI462/$AU462, "")</f>
        <v/>
      </c>
      <c r="AK462" s="4"/>
      <c r="AL462" s="3" t="str">
        <f>IF(AK462&gt;0, AK462/$AU462, "")</f>
        <v/>
      </c>
      <c r="AM462" s="4"/>
      <c r="AN462" s="3" t="str">
        <f>IF(AM462&gt;0, AM462/$AU462, "")</f>
        <v/>
      </c>
      <c r="AO462" s="4"/>
      <c r="AP462" s="3" t="str">
        <f>IF(AO462&gt;0, AO462/$AU462, "")</f>
        <v/>
      </c>
      <c r="AQ462" s="4"/>
      <c r="AR462" s="3" t="str">
        <f>IF(AQ462&gt;0, AQ462/$AU462, "")</f>
        <v/>
      </c>
      <c r="AT462" s="3" t="str">
        <f>IF(AS462&gt;0, AS462/$AU462, "")</f>
        <v/>
      </c>
      <c r="AU462" s="2">
        <v>25.0</v>
      </c>
    </row>
    <row r="463" ht="15.75" customHeight="1" outlineLevel="1">
      <c r="D463" s="5" t="s">
        <v>954</v>
      </c>
      <c r="I463" s="2">
        <f>SUBTOTAL(9,I462)</f>
        <v>3</v>
      </c>
      <c r="J463" s="3"/>
      <c r="K463" s="4">
        <f>SUBTOTAL(9,K462)</f>
        <v>5</v>
      </c>
      <c r="L463" s="3"/>
      <c r="M463" s="4">
        <f>SUBTOTAL(9,M462)</f>
        <v>4</v>
      </c>
      <c r="N463" s="3"/>
      <c r="O463" s="4">
        <f>SUBTOTAL(9,O462)</f>
        <v>4</v>
      </c>
      <c r="P463" s="3"/>
      <c r="Q463" s="4">
        <f>SUBTOTAL(9,Q462)</f>
        <v>6</v>
      </c>
      <c r="R463" s="3"/>
      <c r="S463" s="4">
        <f>SUBTOTAL(9,S462)</f>
        <v>1</v>
      </c>
      <c r="T463" s="3"/>
      <c r="U463" s="4">
        <f>SUBTOTAL(9,U462)</f>
        <v>1</v>
      </c>
      <c r="V463" s="3"/>
      <c r="W463" s="4">
        <f>SUBTOTAL(9,W462)</f>
        <v>0</v>
      </c>
      <c r="X463" s="3"/>
      <c r="Y463" s="4">
        <f>SUBTOTAL(9,Y462)</f>
        <v>0</v>
      </c>
      <c r="Z463" s="3"/>
      <c r="AA463" s="4">
        <f>SUBTOTAL(9,AA462)</f>
        <v>0</v>
      </c>
      <c r="AB463" s="3"/>
      <c r="AC463" s="4">
        <f>SUBTOTAL(9,AC462)</f>
        <v>1</v>
      </c>
      <c r="AD463" s="3"/>
      <c r="AE463" s="4">
        <f>SUBTOTAL(9,AE462)</f>
        <v>0</v>
      </c>
      <c r="AF463" s="3"/>
      <c r="AG463" s="4">
        <f>SUBTOTAL(9,AG462)</f>
        <v>0</v>
      </c>
      <c r="AH463" s="3"/>
      <c r="AI463" s="4">
        <f>SUBTOTAL(9,AI462)</f>
        <v>0</v>
      </c>
      <c r="AJ463" s="3"/>
      <c r="AK463" s="4">
        <f>SUBTOTAL(9,AK462)</f>
        <v>0</v>
      </c>
      <c r="AL463" s="3"/>
      <c r="AM463" s="4">
        <f>SUBTOTAL(9,AM462)</f>
        <v>0</v>
      </c>
      <c r="AN463" s="3"/>
      <c r="AO463" s="4">
        <f>SUBTOTAL(9,AO462)</f>
        <v>0</v>
      </c>
      <c r="AP463" s="3"/>
      <c r="AQ463" s="4">
        <f>SUBTOTAL(9,AQ462)</f>
        <v>0</v>
      </c>
      <c r="AR463" s="3"/>
      <c r="AS463" s="15">
        <f>SUBTOTAL(9,AS462)</f>
        <v>0</v>
      </c>
      <c r="AT463" s="3"/>
      <c r="AU463" s="2"/>
    </row>
    <row r="464" ht="15.75" customHeight="1" outlineLevel="2">
      <c r="A464" s="15" t="s">
        <v>803</v>
      </c>
      <c r="B464" s="15" t="s">
        <v>943</v>
      </c>
      <c r="C464" s="15" t="s">
        <v>943</v>
      </c>
      <c r="D464" s="15" t="s">
        <v>955</v>
      </c>
      <c r="E464" s="15" t="s">
        <v>956</v>
      </c>
      <c r="F464" s="15" t="s">
        <v>957</v>
      </c>
      <c r="G464" s="15" t="s">
        <v>46</v>
      </c>
      <c r="H464" s="15" t="s">
        <v>229</v>
      </c>
      <c r="I464" s="2">
        <v>9.0</v>
      </c>
      <c r="J464" s="3">
        <f>IF(I464&gt;0, I464/$AU464, "")</f>
        <v>0.3</v>
      </c>
      <c r="K464" s="4">
        <v>12.0</v>
      </c>
      <c r="L464" s="3">
        <f>IF(K464&gt;0, K464/$AU464, "")</f>
        <v>0.4</v>
      </c>
      <c r="M464" s="4">
        <v>3.0</v>
      </c>
      <c r="N464" s="3">
        <f>IF(M464&gt;0, M464/$AU464, "")</f>
        <v>0.1</v>
      </c>
      <c r="O464" s="4">
        <v>4.0</v>
      </c>
      <c r="P464" s="3">
        <f>IF(O464&gt;0, O464/$AU464, "")</f>
        <v>0.1333333333</v>
      </c>
      <c r="Q464" s="4">
        <v>1.0</v>
      </c>
      <c r="R464" s="3">
        <f>IF(Q464&gt;0, Q464/$AU464, "")</f>
        <v>0.03333333333</v>
      </c>
      <c r="S464" s="4"/>
      <c r="T464" s="3" t="str">
        <f>IF(S464&gt;0, S464/$AU464, "")</f>
        <v/>
      </c>
      <c r="U464" s="4"/>
      <c r="V464" s="3" t="str">
        <f>IF(U464&gt;0, U464/$AU464, "")</f>
        <v/>
      </c>
      <c r="W464" s="4"/>
      <c r="X464" s="3" t="str">
        <f>IF(W464&gt;0, W464/$AU464, "")</f>
        <v/>
      </c>
      <c r="Y464" s="4"/>
      <c r="Z464" s="3" t="str">
        <f>IF(Y464&gt;0, Y464/$AU464, "")</f>
        <v/>
      </c>
      <c r="AA464" s="4"/>
      <c r="AB464" s="3" t="str">
        <f>IF(AA464&gt;0, AA464/$AU464, "")</f>
        <v/>
      </c>
      <c r="AC464" s="4">
        <v>1.0</v>
      </c>
      <c r="AD464" s="3">
        <f>IF(AC464&gt;0, AC464/$AU464, "")</f>
        <v>0.03333333333</v>
      </c>
      <c r="AE464" s="4"/>
      <c r="AF464" s="3" t="str">
        <f>IF(AE464&gt;0, AE464/$AU464, "")</f>
        <v/>
      </c>
      <c r="AG464" s="4"/>
      <c r="AH464" s="3" t="str">
        <f>IF(AG464&gt;0, AG464/$AU464, "")</f>
        <v/>
      </c>
      <c r="AI464" s="4"/>
      <c r="AJ464" s="3" t="str">
        <f>IF(AI464&gt;0, AI464/$AU464, "")</f>
        <v/>
      </c>
      <c r="AK464" s="4"/>
      <c r="AL464" s="3" t="str">
        <f>IF(AK464&gt;0, AK464/$AU464, "")</f>
        <v/>
      </c>
      <c r="AM464" s="4"/>
      <c r="AN464" s="3" t="str">
        <f>IF(AM464&gt;0, AM464/$AU464, "")</f>
        <v/>
      </c>
      <c r="AO464" s="4"/>
      <c r="AP464" s="3" t="str">
        <f>IF(AO464&gt;0, AO464/$AU464, "")</f>
        <v/>
      </c>
      <c r="AQ464" s="4"/>
      <c r="AR464" s="3" t="str">
        <f>IF(AQ464&gt;0, AQ464/$AU464, "")</f>
        <v/>
      </c>
      <c r="AT464" s="3" t="str">
        <f>IF(AS464&gt;0, AS464/$AU464, "")</f>
        <v/>
      </c>
      <c r="AU464" s="2">
        <v>30.0</v>
      </c>
    </row>
    <row r="465" ht="15.75" customHeight="1" outlineLevel="1">
      <c r="D465" s="5" t="s">
        <v>958</v>
      </c>
      <c r="I465" s="2">
        <f>SUBTOTAL(9,I464)</f>
        <v>9</v>
      </c>
      <c r="J465" s="3"/>
      <c r="K465" s="4">
        <f>SUBTOTAL(9,K464)</f>
        <v>12</v>
      </c>
      <c r="L465" s="3"/>
      <c r="M465" s="4">
        <f>SUBTOTAL(9,M464)</f>
        <v>3</v>
      </c>
      <c r="N465" s="3"/>
      <c r="O465" s="4">
        <f>SUBTOTAL(9,O464)</f>
        <v>4</v>
      </c>
      <c r="P465" s="3"/>
      <c r="Q465" s="4">
        <f>SUBTOTAL(9,Q464)</f>
        <v>1</v>
      </c>
      <c r="R465" s="3"/>
      <c r="S465" s="4">
        <f>SUBTOTAL(9,S464)</f>
        <v>0</v>
      </c>
      <c r="T465" s="3"/>
      <c r="U465" s="4">
        <f>SUBTOTAL(9,U464)</f>
        <v>0</v>
      </c>
      <c r="V465" s="3"/>
      <c r="W465" s="4">
        <f>SUBTOTAL(9,W464)</f>
        <v>0</v>
      </c>
      <c r="X465" s="3"/>
      <c r="Y465" s="4">
        <f>SUBTOTAL(9,Y464)</f>
        <v>0</v>
      </c>
      <c r="Z465" s="3"/>
      <c r="AA465" s="4">
        <f>SUBTOTAL(9,AA464)</f>
        <v>0</v>
      </c>
      <c r="AB465" s="3"/>
      <c r="AC465" s="4">
        <f>SUBTOTAL(9,AC464)</f>
        <v>1</v>
      </c>
      <c r="AD465" s="3"/>
      <c r="AE465" s="4">
        <f>SUBTOTAL(9,AE464)</f>
        <v>0</v>
      </c>
      <c r="AF465" s="3"/>
      <c r="AG465" s="4">
        <f>SUBTOTAL(9,AG464)</f>
        <v>0</v>
      </c>
      <c r="AH465" s="3"/>
      <c r="AI465" s="4">
        <f>SUBTOTAL(9,AI464)</f>
        <v>0</v>
      </c>
      <c r="AJ465" s="3"/>
      <c r="AK465" s="4">
        <f>SUBTOTAL(9,AK464)</f>
        <v>0</v>
      </c>
      <c r="AL465" s="3"/>
      <c r="AM465" s="4">
        <f>SUBTOTAL(9,AM464)</f>
        <v>0</v>
      </c>
      <c r="AN465" s="3"/>
      <c r="AO465" s="4">
        <f>SUBTOTAL(9,AO464)</f>
        <v>0</v>
      </c>
      <c r="AP465" s="3"/>
      <c r="AQ465" s="4">
        <f>SUBTOTAL(9,AQ464)</f>
        <v>0</v>
      </c>
      <c r="AR465" s="3"/>
      <c r="AS465" s="15">
        <f>SUBTOTAL(9,AS464)</f>
        <v>0</v>
      </c>
      <c r="AT465" s="3"/>
      <c r="AU465" s="2"/>
    </row>
    <row r="466" ht="15.75" customHeight="1" outlineLevel="2">
      <c r="A466" s="15" t="s">
        <v>803</v>
      </c>
      <c r="B466" s="15" t="s">
        <v>943</v>
      </c>
      <c r="C466" s="15" t="s">
        <v>943</v>
      </c>
      <c r="D466" s="15" t="s">
        <v>959</v>
      </c>
      <c r="E466" s="15" t="s">
        <v>960</v>
      </c>
      <c r="F466" s="15" t="s">
        <v>961</v>
      </c>
      <c r="G466" s="15" t="s">
        <v>46</v>
      </c>
      <c r="H466" s="15" t="s">
        <v>37</v>
      </c>
      <c r="I466" s="2">
        <v>1.0</v>
      </c>
      <c r="J466" s="3">
        <f>IF(I466&gt;0, I466/$AU466, "")</f>
        <v>0.09090909091</v>
      </c>
      <c r="K466" s="4">
        <v>2.0</v>
      </c>
      <c r="L466" s="3">
        <f>IF(K466&gt;0, K466/$AU466, "")</f>
        <v>0.1818181818</v>
      </c>
      <c r="M466" s="4">
        <v>4.0</v>
      </c>
      <c r="N466" s="3">
        <f>IF(M466&gt;0, M466/$AU466, "")</f>
        <v>0.3636363636</v>
      </c>
      <c r="O466" s="4">
        <v>4.0</v>
      </c>
      <c r="P466" s="3">
        <f>IF(O466&gt;0, O466/$AU466, "")</f>
        <v>0.3636363636</v>
      </c>
      <c r="Q466" s="4"/>
      <c r="R466" s="3" t="str">
        <f>IF(Q466&gt;0, Q466/$AU466, "")</f>
        <v/>
      </c>
      <c r="S466" s="4"/>
      <c r="T466" s="3" t="str">
        <f>IF(S466&gt;0, S466/$AU466, "")</f>
        <v/>
      </c>
      <c r="U466" s="4"/>
      <c r="V466" s="3" t="str">
        <f>IF(U466&gt;0, U466/$AU466, "")</f>
        <v/>
      </c>
      <c r="W466" s="4"/>
      <c r="X466" s="3" t="str">
        <f>IF(W466&gt;0, W466/$AU466, "")</f>
        <v/>
      </c>
      <c r="Y466" s="4"/>
      <c r="Z466" s="3" t="str">
        <f>IF(Y466&gt;0, Y466/$AU466, "")</f>
        <v/>
      </c>
      <c r="AA466" s="4"/>
      <c r="AB466" s="3" t="str">
        <f>IF(AA466&gt;0, AA466/$AU466, "")</f>
        <v/>
      </c>
      <c r="AC466" s="4"/>
      <c r="AD466" s="3" t="str">
        <f>IF(AC466&gt;0, AC466/$AU466, "")</f>
        <v/>
      </c>
      <c r="AE466" s="4"/>
      <c r="AF466" s="3" t="str">
        <f>IF(AE466&gt;0, AE466/$AU466, "")</f>
        <v/>
      </c>
      <c r="AG466" s="4"/>
      <c r="AH466" s="3" t="str">
        <f>IF(AG466&gt;0, AG466/$AU466, "")</f>
        <v/>
      </c>
      <c r="AI466" s="4"/>
      <c r="AJ466" s="3" t="str">
        <f>IF(AI466&gt;0, AI466/$AU466, "")</f>
        <v/>
      </c>
      <c r="AK466" s="4"/>
      <c r="AL466" s="3" t="str">
        <f>IF(AK466&gt;0, AK466/$AU466, "")</f>
        <v/>
      </c>
      <c r="AM466" s="4"/>
      <c r="AN466" s="3" t="str">
        <f>IF(AM466&gt;0, AM466/$AU466, "")</f>
        <v/>
      </c>
      <c r="AO466" s="4"/>
      <c r="AP466" s="3" t="str">
        <f>IF(AO466&gt;0, AO466/$AU466, "")</f>
        <v/>
      </c>
      <c r="AQ466" s="4"/>
      <c r="AR466" s="3" t="str">
        <f>IF(AQ466&gt;0, AQ466/$AU466, "")</f>
        <v/>
      </c>
      <c r="AT466" s="3" t="str">
        <f>IF(AS466&gt;0, AS466/$AU466, "")</f>
        <v/>
      </c>
      <c r="AU466" s="2">
        <v>11.0</v>
      </c>
    </row>
    <row r="467" ht="15.75" customHeight="1" outlineLevel="1">
      <c r="D467" s="5" t="s">
        <v>962</v>
      </c>
      <c r="I467" s="2">
        <f>SUBTOTAL(9,I466)</f>
        <v>1</v>
      </c>
      <c r="J467" s="3"/>
      <c r="K467" s="4">
        <f>SUBTOTAL(9,K466)</f>
        <v>2</v>
      </c>
      <c r="L467" s="3"/>
      <c r="M467" s="4">
        <f>SUBTOTAL(9,M466)</f>
        <v>4</v>
      </c>
      <c r="N467" s="3"/>
      <c r="O467" s="4">
        <f>SUBTOTAL(9,O466)</f>
        <v>4</v>
      </c>
      <c r="P467" s="3"/>
      <c r="Q467" s="4">
        <f>SUBTOTAL(9,Q466)</f>
        <v>0</v>
      </c>
      <c r="R467" s="3"/>
      <c r="S467" s="4">
        <f>SUBTOTAL(9,S466)</f>
        <v>0</v>
      </c>
      <c r="T467" s="3"/>
      <c r="U467" s="4">
        <f>SUBTOTAL(9,U466)</f>
        <v>0</v>
      </c>
      <c r="V467" s="3"/>
      <c r="W467" s="4">
        <f>SUBTOTAL(9,W466)</f>
        <v>0</v>
      </c>
      <c r="X467" s="3"/>
      <c r="Y467" s="4">
        <f>SUBTOTAL(9,Y466)</f>
        <v>0</v>
      </c>
      <c r="Z467" s="3"/>
      <c r="AA467" s="4">
        <f>SUBTOTAL(9,AA466)</f>
        <v>0</v>
      </c>
      <c r="AB467" s="3"/>
      <c r="AC467" s="4">
        <f>SUBTOTAL(9,AC466)</f>
        <v>0</v>
      </c>
      <c r="AD467" s="3"/>
      <c r="AE467" s="4">
        <f>SUBTOTAL(9,AE466)</f>
        <v>0</v>
      </c>
      <c r="AF467" s="3"/>
      <c r="AG467" s="4">
        <f>SUBTOTAL(9,AG466)</f>
        <v>0</v>
      </c>
      <c r="AH467" s="3"/>
      <c r="AI467" s="4">
        <f>SUBTOTAL(9,AI466)</f>
        <v>0</v>
      </c>
      <c r="AJ467" s="3"/>
      <c r="AK467" s="4">
        <f>SUBTOTAL(9,AK466)</f>
        <v>0</v>
      </c>
      <c r="AL467" s="3"/>
      <c r="AM467" s="4">
        <f>SUBTOTAL(9,AM466)</f>
        <v>0</v>
      </c>
      <c r="AN467" s="3"/>
      <c r="AO467" s="4">
        <f>SUBTOTAL(9,AO466)</f>
        <v>0</v>
      </c>
      <c r="AP467" s="3"/>
      <c r="AQ467" s="4">
        <f>SUBTOTAL(9,AQ466)</f>
        <v>0</v>
      </c>
      <c r="AR467" s="3"/>
      <c r="AS467" s="15">
        <f>SUBTOTAL(9,AS466)</f>
        <v>0</v>
      </c>
      <c r="AT467" s="3"/>
      <c r="AU467" s="2"/>
    </row>
    <row r="468" ht="15.75" customHeight="1" outlineLevel="2">
      <c r="A468" s="15" t="s">
        <v>803</v>
      </c>
      <c r="B468" s="15" t="s">
        <v>943</v>
      </c>
      <c r="C468" s="15" t="s">
        <v>943</v>
      </c>
      <c r="D468" s="15" t="s">
        <v>963</v>
      </c>
      <c r="E468" s="15" t="s">
        <v>964</v>
      </c>
      <c r="F468" s="15" t="s">
        <v>890</v>
      </c>
      <c r="G468" s="15" t="s">
        <v>46</v>
      </c>
      <c r="H468" s="15" t="s">
        <v>37</v>
      </c>
      <c r="I468" s="2">
        <v>13.0</v>
      </c>
      <c r="J468" s="3">
        <f>IF(I468&gt;0, I468/$AU468, "")</f>
        <v>0.52</v>
      </c>
      <c r="K468" s="4">
        <v>1.0</v>
      </c>
      <c r="L468" s="3">
        <f>IF(K468&gt;0, K468/$AU468, "")</f>
        <v>0.04</v>
      </c>
      <c r="M468" s="4">
        <v>3.0</v>
      </c>
      <c r="N468" s="3">
        <f>IF(M468&gt;0, M468/$AU468, "")</f>
        <v>0.12</v>
      </c>
      <c r="O468" s="4">
        <v>5.0</v>
      </c>
      <c r="P468" s="3">
        <f>IF(O468&gt;0, O468/$AU468, "")</f>
        <v>0.2</v>
      </c>
      <c r="Q468" s="4">
        <v>1.0</v>
      </c>
      <c r="R468" s="3">
        <f>IF(Q468&gt;0, Q468/$AU468, "")</f>
        <v>0.04</v>
      </c>
      <c r="S468" s="4"/>
      <c r="T468" s="3" t="str">
        <f>IF(S468&gt;0, S468/$AU468, "")</f>
        <v/>
      </c>
      <c r="U468" s="4"/>
      <c r="V468" s="3" t="str">
        <f>IF(U468&gt;0, U468/$AU468, "")</f>
        <v/>
      </c>
      <c r="W468" s="4"/>
      <c r="X468" s="3" t="str">
        <f>IF(W468&gt;0, W468/$AU468, "")</f>
        <v/>
      </c>
      <c r="Y468" s="4"/>
      <c r="Z468" s="3" t="str">
        <f>IF(Y468&gt;0, Y468/$AU468, "")</f>
        <v/>
      </c>
      <c r="AA468" s="4"/>
      <c r="AB468" s="3" t="str">
        <f>IF(AA468&gt;0, AA468/$AU468, "")</f>
        <v/>
      </c>
      <c r="AC468" s="4"/>
      <c r="AD468" s="3" t="str">
        <f>IF(AC468&gt;0, AC468/$AU468, "")</f>
        <v/>
      </c>
      <c r="AE468" s="4"/>
      <c r="AF468" s="3" t="str">
        <f>IF(AE468&gt;0, AE468/$AU468, "")</f>
        <v/>
      </c>
      <c r="AG468" s="4"/>
      <c r="AH468" s="3" t="str">
        <f>IF(AG468&gt;0, AG468/$AU468, "")</f>
        <v/>
      </c>
      <c r="AI468" s="4"/>
      <c r="AJ468" s="3" t="str">
        <f>IF(AI468&gt;0, AI468/$AU468, "")</f>
        <v/>
      </c>
      <c r="AK468" s="4"/>
      <c r="AL468" s="3" t="str">
        <f>IF(AK468&gt;0, AK468/$AU468, "")</f>
        <v/>
      </c>
      <c r="AM468" s="4"/>
      <c r="AN468" s="3" t="str">
        <f>IF(AM468&gt;0, AM468/$AU468, "")</f>
        <v/>
      </c>
      <c r="AO468" s="4">
        <v>2.0</v>
      </c>
      <c r="AP468" s="3">
        <f>IF(AO468&gt;0, AO468/$AU468, "")</f>
        <v>0.08</v>
      </c>
      <c r="AQ468" s="4"/>
      <c r="AR468" s="3" t="str">
        <f>IF(AQ468&gt;0, AQ468/$AU468, "")</f>
        <v/>
      </c>
      <c r="AT468" s="3" t="str">
        <f>IF(AS468&gt;0, AS468/$AU468, "")</f>
        <v/>
      </c>
      <c r="AU468" s="2">
        <v>25.0</v>
      </c>
    </row>
    <row r="469" ht="15.75" customHeight="1" outlineLevel="1">
      <c r="D469" s="5" t="s">
        <v>965</v>
      </c>
      <c r="I469" s="2">
        <f>SUBTOTAL(9,I468)</f>
        <v>13</v>
      </c>
      <c r="J469" s="3"/>
      <c r="K469" s="4">
        <f>SUBTOTAL(9,K468)</f>
        <v>1</v>
      </c>
      <c r="L469" s="3"/>
      <c r="M469" s="4">
        <f>SUBTOTAL(9,M468)</f>
        <v>3</v>
      </c>
      <c r="N469" s="3"/>
      <c r="O469" s="4">
        <f>SUBTOTAL(9,O468)</f>
        <v>5</v>
      </c>
      <c r="P469" s="3"/>
      <c r="Q469" s="4">
        <f>SUBTOTAL(9,Q468)</f>
        <v>1</v>
      </c>
      <c r="R469" s="3"/>
      <c r="S469" s="4">
        <f>SUBTOTAL(9,S468)</f>
        <v>0</v>
      </c>
      <c r="T469" s="3"/>
      <c r="U469" s="4">
        <f>SUBTOTAL(9,U468)</f>
        <v>0</v>
      </c>
      <c r="V469" s="3"/>
      <c r="W469" s="4">
        <f>SUBTOTAL(9,W468)</f>
        <v>0</v>
      </c>
      <c r="X469" s="3"/>
      <c r="Y469" s="4">
        <f>SUBTOTAL(9,Y468)</f>
        <v>0</v>
      </c>
      <c r="Z469" s="3"/>
      <c r="AA469" s="4">
        <f>SUBTOTAL(9,AA468)</f>
        <v>0</v>
      </c>
      <c r="AB469" s="3"/>
      <c r="AC469" s="4">
        <f>SUBTOTAL(9,AC468)</f>
        <v>0</v>
      </c>
      <c r="AD469" s="3"/>
      <c r="AE469" s="4">
        <f>SUBTOTAL(9,AE468)</f>
        <v>0</v>
      </c>
      <c r="AF469" s="3"/>
      <c r="AG469" s="4">
        <f>SUBTOTAL(9,AG468)</f>
        <v>0</v>
      </c>
      <c r="AH469" s="3"/>
      <c r="AI469" s="4">
        <f>SUBTOTAL(9,AI468)</f>
        <v>0</v>
      </c>
      <c r="AJ469" s="3"/>
      <c r="AK469" s="4">
        <f>SUBTOTAL(9,AK468)</f>
        <v>0</v>
      </c>
      <c r="AL469" s="3"/>
      <c r="AM469" s="4">
        <f>SUBTOTAL(9,AM468)</f>
        <v>0</v>
      </c>
      <c r="AN469" s="3"/>
      <c r="AO469" s="4">
        <f>SUBTOTAL(9,AO468)</f>
        <v>2</v>
      </c>
      <c r="AP469" s="3"/>
      <c r="AQ469" s="4">
        <f>SUBTOTAL(9,AQ468)</f>
        <v>0</v>
      </c>
      <c r="AR469" s="3"/>
      <c r="AS469" s="15">
        <f>SUBTOTAL(9,AS468)</f>
        <v>0</v>
      </c>
      <c r="AT469" s="3"/>
      <c r="AU469" s="2"/>
    </row>
    <row r="470" ht="15.75" customHeight="1" outlineLevel="2">
      <c r="A470" s="15" t="s">
        <v>803</v>
      </c>
      <c r="B470" s="15" t="s">
        <v>943</v>
      </c>
      <c r="C470" s="15" t="s">
        <v>943</v>
      </c>
      <c r="D470" s="15" t="s">
        <v>966</v>
      </c>
      <c r="E470" s="15" t="s">
        <v>967</v>
      </c>
      <c r="F470" s="15" t="s">
        <v>868</v>
      </c>
      <c r="G470" s="15" t="s">
        <v>36</v>
      </c>
      <c r="H470" s="15" t="s">
        <v>37</v>
      </c>
      <c r="I470" s="2">
        <v>1.0</v>
      </c>
      <c r="J470" s="3">
        <f>IF(I470&gt;0, I470/$AU470, "")</f>
        <v>0.07142857143</v>
      </c>
      <c r="K470" s="4">
        <v>6.0</v>
      </c>
      <c r="L470" s="3">
        <f>IF(K470&gt;0, K470/$AU470, "")</f>
        <v>0.4285714286</v>
      </c>
      <c r="M470" s="4">
        <v>4.0</v>
      </c>
      <c r="N470" s="3">
        <f>IF(M470&gt;0, M470/$AU470, "")</f>
        <v>0.2857142857</v>
      </c>
      <c r="O470" s="4">
        <v>1.0</v>
      </c>
      <c r="P470" s="3">
        <f>IF(O470&gt;0, O470/$AU470, "")</f>
        <v>0.07142857143</v>
      </c>
      <c r="Q470" s="4">
        <v>1.0</v>
      </c>
      <c r="R470" s="3">
        <f>IF(Q470&gt;0, Q470/$AU470, "")</f>
        <v>0.07142857143</v>
      </c>
      <c r="S470" s="4"/>
      <c r="T470" s="3" t="str">
        <f>IF(S470&gt;0, S470/$AU470, "")</f>
        <v/>
      </c>
      <c r="U470" s="4"/>
      <c r="V470" s="3" t="str">
        <f>IF(U470&gt;0, U470/$AU470, "")</f>
        <v/>
      </c>
      <c r="W470" s="4"/>
      <c r="X470" s="3" t="str">
        <f>IF(W470&gt;0, W470/$AU470, "")</f>
        <v/>
      </c>
      <c r="Y470" s="4"/>
      <c r="Z470" s="3" t="str">
        <f>IF(Y470&gt;0, Y470/$AU470, "")</f>
        <v/>
      </c>
      <c r="AA470" s="4"/>
      <c r="AB470" s="3" t="str">
        <f>IF(AA470&gt;0, AA470/$AU470, "")</f>
        <v/>
      </c>
      <c r="AC470" s="4">
        <v>1.0</v>
      </c>
      <c r="AD470" s="3">
        <f>IF(AC470&gt;0, AC470/$AU470, "")</f>
        <v>0.07142857143</v>
      </c>
      <c r="AE470" s="4"/>
      <c r="AF470" s="3" t="str">
        <f>IF(AE470&gt;0, AE470/$AU470, "")</f>
        <v/>
      </c>
      <c r="AG470" s="4"/>
      <c r="AH470" s="3" t="str">
        <f>IF(AG470&gt;0, AG470/$AU470, "")</f>
        <v/>
      </c>
      <c r="AI470" s="4"/>
      <c r="AJ470" s="3" t="str">
        <f>IF(AI470&gt;0, AI470/$AU470, "")</f>
        <v/>
      </c>
      <c r="AK470" s="4"/>
      <c r="AL470" s="3" t="str">
        <f>IF(AK470&gt;0, AK470/$AU470, "")</f>
        <v/>
      </c>
      <c r="AM470" s="4"/>
      <c r="AN470" s="3" t="str">
        <f>IF(AM470&gt;0, AM470/$AU470, "")</f>
        <v/>
      </c>
      <c r="AO470" s="4"/>
      <c r="AP470" s="3" t="str">
        <f>IF(AO470&gt;0, AO470/$AU470, "")</f>
        <v/>
      </c>
      <c r="AQ470" s="4"/>
      <c r="AR470" s="3" t="str">
        <f>IF(AQ470&gt;0, AQ470/$AU470, "")</f>
        <v/>
      </c>
      <c r="AT470" s="3" t="str">
        <f>IF(AS470&gt;0, AS470/$AU470, "")</f>
        <v/>
      </c>
      <c r="AU470" s="2">
        <v>14.0</v>
      </c>
    </row>
    <row r="471" ht="15.75" customHeight="1" outlineLevel="1">
      <c r="D471" s="5" t="s">
        <v>968</v>
      </c>
      <c r="I471" s="2">
        <f>SUBTOTAL(9,I470)</f>
        <v>1</v>
      </c>
      <c r="J471" s="3"/>
      <c r="K471" s="4">
        <f>SUBTOTAL(9,K470)</f>
        <v>6</v>
      </c>
      <c r="L471" s="3"/>
      <c r="M471" s="4">
        <f>SUBTOTAL(9,M470)</f>
        <v>4</v>
      </c>
      <c r="N471" s="3"/>
      <c r="O471" s="4">
        <f>SUBTOTAL(9,O470)</f>
        <v>1</v>
      </c>
      <c r="P471" s="3"/>
      <c r="Q471" s="4">
        <f>SUBTOTAL(9,Q470)</f>
        <v>1</v>
      </c>
      <c r="R471" s="3"/>
      <c r="S471" s="4">
        <f>SUBTOTAL(9,S470)</f>
        <v>0</v>
      </c>
      <c r="T471" s="3"/>
      <c r="U471" s="4">
        <f>SUBTOTAL(9,U470)</f>
        <v>0</v>
      </c>
      <c r="V471" s="3"/>
      <c r="W471" s="4">
        <f>SUBTOTAL(9,W470)</f>
        <v>0</v>
      </c>
      <c r="X471" s="3"/>
      <c r="Y471" s="4">
        <f>SUBTOTAL(9,Y470)</f>
        <v>0</v>
      </c>
      <c r="Z471" s="3"/>
      <c r="AA471" s="4">
        <f>SUBTOTAL(9,AA470)</f>
        <v>0</v>
      </c>
      <c r="AB471" s="3"/>
      <c r="AC471" s="4">
        <f>SUBTOTAL(9,AC470)</f>
        <v>1</v>
      </c>
      <c r="AD471" s="3"/>
      <c r="AE471" s="4">
        <f>SUBTOTAL(9,AE470)</f>
        <v>0</v>
      </c>
      <c r="AF471" s="3"/>
      <c r="AG471" s="4">
        <f>SUBTOTAL(9,AG470)</f>
        <v>0</v>
      </c>
      <c r="AH471" s="3"/>
      <c r="AI471" s="4">
        <f>SUBTOTAL(9,AI470)</f>
        <v>0</v>
      </c>
      <c r="AJ471" s="3"/>
      <c r="AK471" s="4">
        <f>SUBTOTAL(9,AK470)</f>
        <v>0</v>
      </c>
      <c r="AL471" s="3"/>
      <c r="AM471" s="4">
        <f>SUBTOTAL(9,AM470)</f>
        <v>0</v>
      </c>
      <c r="AN471" s="3"/>
      <c r="AO471" s="4">
        <f>SUBTOTAL(9,AO470)</f>
        <v>0</v>
      </c>
      <c r="AP471" s="3"/>
      <c r="AQ471" s="4">
        <f>SUBTOTAL(9,AQ470)</f>
        <v>0</v>
      </c>
      <c r="AR471" s="3"/>
      <c r="AS471" s="15">
        <f>SUBTOTAL(9,AS470)</f>
        <v>0</v>
      </c>
      <c r="AT471" s="3"/>
      <c r="AU471" s="2"/>
    </row>
    <row r="472" ht="15.75" customHeight="1" outlineLevel="2">
      <c r="A472" s="15" t="s">
        <v>803</v>
      </c>
      <c r="B472" s="15" t="s">
        <v>969</v>
      </c>
      <c r="C472" s="15" t="s">
        <v>969</v>
      </c>
      <c r="D472" s="15" t="s">
        <v>970</v>
      </c>
      <c r="E472" s="15" t="s">
        <v>971</v>
      </c>
      <c r="F472" s="15" t="s">
        <v>972</v>
      </c>
      <c r="G472" s="15" t="s">
        <v>46</v>
      </c>
      <c r="H472" s="15" t="s">
        <v>37</v>
      </c>
      <c r="I472" s="2">
        <v>15.0</v>
      </c>
      <c r="J472" s="3">
        <f t="shared" ref="J472:J473" si="875">IF(I472&gt;0, I472/$AU472, "")</f>
        <v>0.5172413793</v>
      </c>
      <c r="K472" s="4">
        <v>7.0</v>
      </c>
      <c r="L472" s="3">
        <f t="shared" ref="L472:L473" si="876">IF(K472&gt;0, K472/$AU472, "")</f>
        <v>0.2413793103</v>
      </c>
      <c r="M472" s="4">
        <v>5.0</v>
      </c>
      <c r="N472" s="3">
        <f t="shared" ref="N472:N473" si="877">IF(M472&gt;0, M472/$AU472, "")</f>
        <v>0.1724137931</v>
      </c>
      <c r="O472" s="4">
        <v>2.0</v>
      </c>
      <c r="P472" s="3">
        <f t="shared" ref="P472:P473" si="878">IF(O472&gt;0, O472/$AU472, "")</f>
        <v>0.06896551724</v>
      </c>
      <c r="Q472" s="4"/>
      <c r="R472" s="3" t="str">
        <f t="shared" ref="R472:R473" si="879">IF(Q472&gt;0, Q472/$AU472, "")</f>
        <v/>
      </c>
      <c r="S472" s="4"/>
      <c r="T472" s="3" t="str">
        <f t="shared" ref="T472:T473" si="880">IF(S472&gt;0, S472/$AU472, "")</f>
        <v/>
      </c>
      <c r="U472" s="4"/>
      <c r="V472" s="3" t="str">
        <f t="shared" ref="V472:V473" si="881">IF(U472&gt;0, U472/$AU472, "")</f>
        <v/>
      </c>
      <c r="W472" s="4"/>
      <c r="X472" s="3" t="str">
        <f t="shared" ref="X472:X473" si="882">IF(W472&gt;0, W472/$AU472, "")</f>
        <v/>
      </c>
      <c r="Y472" s="4"/>
      <c r="Z472" s="3" t="str">
        <f t="shared" ref="Z472:Z473" si="883">IF(Y472&gt;0, Y472/$AU472, "")</f>
        <v/>
      </c>
      <c r="AA472" s="4"/>
      <c r="AB472" s="3" t="str">
        <f t="shared" ref="AB472:AB473" si="884">IF(AA472&gt;0, AA472/$AU472, "")</f>
        <v/>
      </c>
      <c r="AC472" s="4"/>
      <c r="AD472" s="3" t="str">
        <f t="shared" ref="AD472:AD473" si="885">IF(AC472&gt;0, AC472/$AU472, "")</f>
        <v/>
      </c>
      <c r="AE472" s="4"/>
      <c r="AF472" s="3" t="str">
        <f t="shared" ref="AF472:AF473" si="886">IF(AE472&gt;0, AE472/$AU472, "")</f>
        <v/>
      </c>
      <c r="AG472" s="4"/>
      <c r="AH472" s="3" t="str">
        <f t="shared" ref="AH472:AH473" si="887">IF(AG472&gt;0, AG472/$AU472, "")</f>
        <v/>
      </c>
      <c r="AI472" s="4"/>
      <c r="AJ472" s="3" t="str">
        <f t="shared" ref="AJ472:AJ473" si="888">IF(AI472&gt;0, AI472/$AU472, "")</f>
        <v/>
      </c>
      <c r="AK472" s="4"/>
      <c r="AL472" s="3" t="str">
        <f t="shared" ref="AL472:AL473" si="889">IF(AK472&gt;0, AK472/$AU472, "")</f>
        <v/>
      </c>
      <c r="AM472" s="4"/>
      <c r="AN472" s="3" t="str">
        <f t="shared" ref="AN472:AN473" si="890">IF(AM472&gt;0, AM472/$AU472, "")</f>
        <v/>
      </c>
      <c r="AO472" s="4"/>
      <c r="AP472" s="3" t="str">
        <f t="shared" ref="AP472:AP473" si="891">IF(AO472&gt;0, AO472/$AU472, "")</f>
        <v/>
      </c>
      <c r="AQ472" s="4"/>
      <c r="AR472" s="3" t="str">
        <f t="shared" ref="AR472:AR473" si="892">IF(AQ472&gt;0, AQ472/$AU472, "")</f>
        <v/>
      </c>
      <c r="AT472" s="3" t="str">
        <f t="shared" ref="AT472:AT473" si="893">IF(AS472&gt;0, AS472/$AU472, "")</f>
        <v/>
      </c>
      <c r="AU472" s="2">
        <v>29.0</v>
      </c>
    </row>
    <row r="473" ht="15.75" customHeight="1" outlineLevel="2">
      <c r="A473" s="15" t="s">
        <v>803</v>
      </c>
      <c r="B473" s="15" t="s">
        <v>969</v>
      </c>
      <c r="C473" s="15" t="s">
        <v>969</v>
      </c>
      <c r="D473" s="15" t="s">
        <v>970</v>
      </c>
      <c r="E473" s="15" t="s">
        <v>973</v>
      </c>
      <c r="F473" s="15" t="s">
        <v>974</v>
      </c>
      <c r="G473" s="15" t="s">
        <v>36</v>
      </c>
      <c r="H473" s="15" t="s">
        <v>37</v>
      </c>
      <c r="I473" s="2">
        <v>14.0</v>
      </c>
      <c r="J473" s="3">
        <f t="shared" si="875"/>
        <v>0.5384615385</v>
      </c>
      <c r="K473" s="4">
        <v>8.0</v>
      </c>
      <c r="L473" s="3">
        <f t="shared" si="876"/>
        <v>0.3076923077</v>
      </c>
      <c r="M473" s="4">
        <v>2.0</v>
      </c>
      <c r="N473" s="3">
        <f t="shared" si="877"/>
        <v>0.07692307692</v>
      </c>
      <c r="O473" s="4"/>
      <c r="P473" s="3" t="str">
        <f t="shared" si="878"/>
        <v/>
      </c>
      <c r="Q473" s="4">
        <v>1.0</v>
      </c>
      <c r="R473" s="3">
        <f t="shared" si="879"/>
        <v>0.03846153846</v>
      </c>
      <c r="S473" s="4">
        <v>1.0</v>
      </c>
      <c r="T473" s="3">
        <f t="shared" si="880"/>
        <v>0.03846153846</v>
      </c>
      <c r="U473" s="4"/>
      <c r="V473" s="3" t="str">
        <f t="shared" si="881"/>
        <v/>
      </c>
      <c r="W473" s="4"/>
      <c r="X473" s="3" t="str">
        <f t="shared" si="882"/>
        <v/>
      </c>
      <c r="Y473" s="4"/>
      <c r="Z473" s="3" t="str">
        <f t="shared" si="883"/>
        <v/>
      </c>
      <c r="AA473" s="4"/>
      <c r="AB473" s="3" t="str">
        <f t="shared" si="884"/>
        <v/>
      </c>
      <c r="AC473" s="4"/>
      <c r="AD473" s="3" t="str">
        <f t="shared" si="885"/>
        <v/>
      </c>
      <c r="AE473" s="4"/>
      <c r="AF473" s="3" t="str">
        <f t="shared" si="886"/>
        <v/>
      </c>
      <c r="AG473" s="4"/>
      <c r="AH473" s="3" t="str">
        <f t="shared" si="887"/>
        <v/>
      </c>
      <c r="AI473" s="4"/>
      <c r="AJ473" s="3" t="str">
        <f t="shared" si="888"/>
        <v/>
      </c>
      <c r="AK473" s="4"/>
      <c r="AL473" s="3" t="str">
        <f t="shared" si="889"/>
        <v/>
      </c>
      <c r="AM473" s="4"/>
      <c r="AN473" s="3" t="str">
        <f t="shared" si="890"/>
        <v/>
      </c>
      <c r="AO473" s="4"/>
      <c r="AP473" s="3" t="str">
        <f t="shared" si="891"/>
        <v/>
      </c>
      <c r="AQ473" s="4"/>
      <c r="AR473" s="3" t="str">
        <f t="shared" si="892"/>
        <v/>
      </c>
      <c r="AT473" s="3" t="str">
        <f t="shared" si="893"/>
        <v/>
      </c>
      <c r="AU473" s="2">
        <v>26.0</v>
      </c>
    </row>
    <row r="474" ht="15.75" customHeight="1" outlineLevel="1">
      <c r="D474" s="5" t="s">
        <v>975</v>
      </c>
      <c r="I474" s="2">
        <f>SUBTOTAL(9,I472:I473)</f>
        <v>29</v>
      </c>
      <c r="J474" s="3"/>
      <c r="K474" s="4">
        <f>SUBTOTAL(9,K472:K473)</f>
        <v>15</v>
      </c>
      <c r="L474" s="3"/>
      <c r="M474" s="4">
        <f>SUBTOTAL(9,M472:M473)</f>
        <v>7</v>
      </c>
      <c r="N474" s="3"/>
      <c r="O474" s="4">
        <f>SUBTOTAL(9,O472:O473)</f>
        <v>2</v>
      </c>
      <c r="P474" s="3"/>
      <c r="Q474" s="4">
        <f>SUBTOTAL(9,Q472:Q473)</f>
        <v>1</v>
      </c>
      <c r="R474" s="3"/>
      <c r="S474" s="4">
        <f>SUBTOTAL(9,S472:S473)</f>
        <v>1</v>
      </c>
      <c r="T474" s="3"/>
      <c r="U474" s="4">
        <f>SUBTOTAL(9,U472:U473)</f>
        <v>0</v>
      </c>
      <c r="V474" s="3"/>
      <c r="W474" s="4">
        <f>SUBTOTAL(9,W472:W473)</f>
        <v>0</v>
      </c>
      <c r="X474" s="3"/>
      <c r="Y474" s="4">
        <f>SUBTOTAL(9,Y472:Y473)</f>
        <v>0</v>
      </c>
      <c r="Z474" s="3"/>
      <c r="AA474" s="4">
        <f>SUBTOTAL(9,AA472:AA473)</f>
        <v>0</v>
      </c>
      <c r="AB474" s="3"/>
      <c r="AC474" s="4">
        <f>SUBTOTAL(9,AC472:AC473)</f>
        <v>0</v>
      </c>
      <c r="AD474" s="3"/>
      <c r="AE474" s="4">
        <f>SUBTOTAL(9,AE472:AE473)</f>
        <v>0</v>
      </c>
      <c r="AF474" s="3"/>
      <c r="AG474" s="4">
        <f>SUBTOTAL(9,AG472:AG473)</f>
        <v>0</v>
      </c>
      <c r="AH474" s="3"/>
      <c r="AI474" s="4">
        <f>SUBTOTAL(9,AI472:AI473)</f>
        <v>0</v>
      </c>
      <c r="AJ474" s="3"/>
      <c r="AK474" s="4">
        <f>SUBTOTAL(9,AK472:AK473)</f>
        <v>0</v>
      </c>
      <c r="AL474" s="3"/>
      <c r="AM474" s="4">
        <f>SUBTOTAL(9,AM472:AM473)</f>
        <v>0</v>
      </c>
      <c r="AN474" s="3"/>
      <c r="AO474" s="4">
        <f>SUBTOTAL(9,AO472:AO473)</f>
        <v>0</v>
      </c>
      <c r="AP474" s="3"/>
      <c r="AQ474" s="4">
        <f>SUBTOTAL(9,AQ472:AQ473)</f>
        <v>0</v>
      </c>
      <c r="AR474" s="3"/>
      <c r="AS474" s="15">
        <f>SUBTOTAL(9,AS472:AS473)</f>
        <v>0</v>
      </c>
      <c r="AT474" s="3"/>
      <c r="AU474" s="2"/>
    </row>
    <row r="475" ht="15.75" customHeight="1" outlineLevel="2">
      <c r="A475" s="15" t="s">
        <v>803</v>
      </c>
      <c r="B475" s="15" t="s">
        <v>969</v>
      </c>
      <c r="C475" s="15" t="s">
        <v>969</v>
      </c>
      <c r="D475" s="15" t="s">
        <v>976</v>
      </c>
      <c r="E475" s="15" t="s">
        <v>977</v>
      </c>
      <c r="F475" s="15" t="s">
        <v>978</v>
      </c>
      <c r="G475" s="15" t="s">
        <v>36</v>
      </c>
      <c r="H475" s="15" t="s">
        <v>37</v>
      </c>
      <c r="I475" s="2">
        <v>23.0</v>
      </c>
      <c r="J475" s="3">
        <f t="shared" ref="J475:J476" si="894">IF(I475&gt;0, I475/$AU475, "")</f>
        <v>0.7666666667</v>
      </c>
      <c r="K475" s="4">
        <v>4.0</v>
      </c>
      <c r="L475" s="3">
        <f t="shared" ref="L475:L476" si="895">IF(K475&gt;0, K475/$AU475, "")</f>
        <v>0.1333333333</v>
      </c>
      <c r="M475" s="4">
        <v>1.0</v>
      </c>
      <c r="N475" s="3">
        <f t="shared" ref="N475:N476" si="896">IF(M475&gt;0, M475/$AU475, "")</f>
        <v>0.03333333333</v>
      </c>
      <c r="O475" s="4">
        <v>1.0</v>
      </c>
      <c r="P475" s="3">
        <f t="shared" ref="P475:P476" si="897">IF(O475&gt;0, O475/$AU475, "")</f>
        <v>0.03333333333</v>
      </c>
      <c r="Q475" s="4">
        <v>1.0</v>
      </c>
      <c r="R475" s="3">
        <f t="shared" ref="R475:R476" si="898">IF(Q475&gt;0, Q475/$AU475, "")</f>
        <v>0.03333333333</v>
      </c>
      <c r="S475" s="4"/>
      <c r="T475" s="3" t="str">
        <f t="shared" ref="T475:T476" si="899">IF(S475&gt;0, S475/$AU475, "")</f>
        <v/>
      </c>
      <c r="U475" s="4"/>
      <c r="V475" s="3" t="str">
        <f t="shared" ref="V475:V476" si="900">IF(U475&gt;0, U475/$AU475, "")</f>
        <v/>
      </c>
      <c r="W475" s="4"/>
      <c r="X475" s="3" t="str">
        <f t="shared" ref="X475:X476" si="901">IF(W475&gt;0, W475/$AU475, "")</f>
        <v/>
      </c>
      <c r="Y475" s="4"/>
      <c r="Z475" s="3" t="str">
        <f t="shared" ref="Z475:Z476" si="902">IF(Y475&gt;0, Y475/$AU475, "")</f>
        <v/>
      </c>
      <c r="AA475" s="4"/>
      <c r="AB475" s="3" t="str">
        <f t="shared" ref="AB475:AB476" si="903">IF(AA475&gt;0, AA475/$AU475, "")</f>
        <v/>
      </c>
      <c r="AC475" s="4"/>
      <c r="AD475" s="3" t="str">
        <f t="shared" ref="AD475:AD476" si="904">IF(AC475&gt;0, AC475/$AU475, "")</f>
        <v/>
      </c>
      <c r="AE475" s="4"/>
      <c r="AF475" s="3" t="str">
        <f t="shared" ref="AF475:AF476" si="905">IF(AE475&gt;0, AE475/$AU475, "")</f>
        <v/>
      </c>
      <c r="AG475" s="4"/>
      <c r="AH475" s="3" t="str">
        <f t="shared" ref="AH475:AH476" si="906">IF(AG475&gt;0, AG475/$AU475, "")</f>
        <v/>
      </c>
      <c r="AI475" s="4"/>
      <c r="AJ475" s="3" t="str">
        <f t="shared" ref="AJ475:AJ476" si="907">IF(AI475&gt;0, AI475/$AU475, "")</f>
        <v/>
      </c>
      <c r="AK475" s="4"/>
      <c r="AL475" s="3" t="str">
        <f t="shared" ref="AL475:AL476" si="908">IF(AK475&gt;0, AK475/$AU475, "")</f>
        <v/>
      </c>
      <c r="AM475" s="4"/>
      <c r="AN475" s="3" t="str">
        <f t="shared" ref="AN475:AN476" si="909">IF(AM475&gt;0, AM475/$AU475, "")</f>
        <v/>
      </c>
      <c r="AO475" s="4"/>
      <c r="AP475" s="3" t="str">
        <f t="shared" ref="AP475:AP476" si="910">IF(AO475&gt;0, AO475/$AU475, "")</f>
        <v/>
      </c>
      <c r="AQ475" s="4"/>
      <c r="AR475" s="3" t="str">
        <f t="shared" ref="AR475:AR476" si="911">IF(AQ475&gt;0, AQ475/$AU475, "")</f>
        <v/>
      </c>
      <c r="AT475" s="3" t="str">
        <f t="shared" ref="AT475:AT476" si="912">IF(AS475&gt;0, AS475/$AU475, "")</f>
        <v/>
      </c>
      <c r="AU475" s="2">
        <v>30.0</v>
      </c>
    </row>
    <row r="476" ht="15.75" customHeight="1" outlineLevel="2">
      <c r="A476" s="15" t="s">
        <v>803</v>
      </c>
      <c r="B476" s="15" t="s">
        <v>969</v>
      </c>
      <c r="C476" s="15" t="s">
        <v>969</v>
      </c>
      <c r="D476" s="15" t="s">
        <v>976</v>
      </c>
      <c r="E476" s="15" t="s">
        <v>979</v>
      </c>
      <c r="F476" s="15" t="s">
        <v>980</v>
      </c>
      <c r="G476" s="15" t="s">
        <v>46</v>
      </c>
      <c r="H476" s="15" t="s">
        <v>37</v>
      </c>
      <c r="I476" s="2">
        <v>18.0</v>
      </c>
      <c r="J476" s="3">
        <f t="shared" si="894"/>
        <v>0.6206896552</v>
      </c>
      <c r="K476" s="4">
        <v>6.0</v>
      </c>
      <c r="L476" s="3">
        <f t="shared" si="895"/>
        <v>0.2068965517</v>
      </c>
      <c r="M476" s="4">
        <v>5.0</v>
      </c>
      <c r="N476" s="3">
        <f t="shared" si="896"/>
        <v>0.1724137931</v>
      </c>
      <c r="O476" s="4"/>
      <c r="P476" s="3" t="str">
        <f t="shared" si="897"/>
        <v/>
      </c>
      <c r="Q476" s="4"/>
      <c r="R476" s="3" t="str">
        <f t="shared" si="898"/>
        <v/>
      </c>
      <c r="S476" s="4"/>
      <c r="T476" s="3" t="str">
        <f t="shared" si="899"/>
        <v/>
      </c>
      <c r="U476" s="4"/>
      <c r="V476" s="3" t="str">
        <f t="shared" si="900"/>
        <v/>
      </c>
      <c r="W476" s="4"/>
      <c r="X476" s="3" t="str">
        <f t="shared" si="901"/>
        <v/>
      </c>
      <c r="Y476" s="4"/>
      <c r="Z476" s="3" t="str">
        <f t="shared" si="902"/>
        <v/>
      </c>
      <c r="AA476" s="4"/>
      <c r="AB476" s="3" t="str">
        <f t="shared" si="903"/>
        <v/>
      </c>
      <c r="AC476" s="4"/>
      <c r="AD476" s="3" t="str">
        <f t="shared" si="904"/>
        <v/>
      </c>
      <c r="AE476" s="4"/>
      <c r="AF476" s="3" t="str">
        <f t="shared" si="905"/>
        <v/>
      </c>
      <c r="AG476" s="4"/>
      <c r="AH476" s="3" t="str">
        <f t="shared" si="906"/>
        <v/>
      </c>
      <c r="AI476" s="4"/>
      <c r="AJ476" s="3" t="str">
        <f t="shared" si="907"/>
        <v/>
      </c>
      <c r="AK476" s="4"/>
      <c r="AL476" s="3" t="str">
        <f t="shared" si="908"/>
        <v/>
      </c>
      <c r="AM476" s="4"/>
      <c r="AN476" s="3" t="str">
        <f t="shared" si="909"/>
        <v/>
      </c>
      <c r="AO476" s="4"/>
      <c r="AP476" s="3" t="str">
        <f t="shared" si="910"/>
        <v/>
      </c>
      <c r="AQ476" s="4"/>
      <c r="AR476" s="3" t="str">
        <f t="shared" si="911"/>
        <v/>
      </c>
      <c r="AT476" s="3" t="str">
        <f t="shared" si="912"/>
        <v/>
      </c>
      <c r="AU476" s="2">
        <v>29.0</v>
      </c>
    </row>
    <row r="477" ht="15.75" customHeight="1" outlineLevel="1">
      <c r="D477" s="5" t="s">
        <v>981</v>
      </c>
      <c r="I477" s="2">
        <f>SUBTOTAL(9,I475:I476)</f>
        <v>41</v>
      </c>
      <c r="J477" s="3"/>
      <c r="K477" s="4">
        <f>SUBTOTAL(9,K475:K476)</f>
        <v>10</v>
      </c>
      <c r="L477" s="3"/>
      <c r="M477" s="4">
        <f>SUBTOTAL(9,M475:M476)</f>
        <v>6</v>
      </c>
      <c r="N477" s="3"/>
      <c r="O477" s="4">
        <f>SUBTOTAL(9,O475:O476)</f>
        <v>1</v>
      </c>
      <c r="P477" s="3"/>
      <c r="Q477" s="4">
        <f>SUBTOTAL(9,Q475:Q476)</f>
        <v>1</v>
      </c>
      <c r="R477" s="3"/>
      <c r="S477" s="4">
        <f>SUBTOTAL(9,S475:S476)</f>
        <v>0</v>
      </c>
      <c r="T477" s="3"/>
      <c r="U477" s="4">
        <f>SUBTOTAL(9,U475:U476)</f>
        <v>0</v>
      </c>
      <c r="V477" s="3"/>
      <c r="W477" s="4">
        <f>SUBTOTAL(9,W475:W476)</f>
        <v>0</v>
      </c>
      <c r="X477" s="3"/>
      <c r="Y477" s="4">
        <f>SUBTOTAL(9,Y475:Y476)</f>
        <v>0</v>
      </c>
      <c r="Z477" s="3"/>
      <c r="AA477" s="4">
        <f>SUBTOTAL(9,AA475:AA476)</f>
        <v>0</v>
      </c>
      <c r="AB477" s="3"/>
      <c r="AC477" s="4">
        <f>SUBTOTAL(9,AC475:AC476)</f>
        <v>0</v>
      </c>
      <c r="AD477" s="3"/>
      <c r="AE477" s="4">
        <f>SUBTOTAL(9,AE475:AE476)</f>
        <v>0</v>
      </c>
      <c r="AF477" s="3"/>
      <c r="AG477" s="4">
        <f>SUBTOTAL(9,AG475:AG476)</f>
        <v>0</v>
      </c>
      <c r="AH477" s="3"/>
      <c r="AI477" s="4">
        <f>SUBTOTAL(9,AI475:AI476)</f>
        <v>0</v>
      </c>
      <c r="AJ477" s="3"/>
      <c r="AK477" s="4">
        <f>SUBTOTAL(9,AK475:AK476)</f>
        <v>0</v>
      </c>
      <c r="AL477" s="3"/>
      <c r="AM477" s="4">
        <f>SUBTOTAL(9,AM475:AM476)</f>
        <v>0</v>
      </c>
      <c r="AN477" s="3"/>
      <c r="AO477" s="4">
        <f>SUBTOTAL(9,AO475:AO476)</f>
        <v>0</v>
      </c>
      <c r="AP477" s="3"/>
      <c r="AQ477" s="4">
        <f>SUBTOTAL(9,AQ475:AQ476)</f>
        <v>0</v>
      </c>
      <c r="AR477" s="3"/>
      <c r="AS477" s="15">
        <f>SUBTOTAL(9,AS475:AS476)</f>
        <v>0</v>
      </c>
      <c r="AT477" s="3"/>
      <c r="AU477" s="2"/>
    </row>
    <row r="478" ht="15.75" customHeight="1" outlineLevel="2">
      <c r="A478" s="15" t="s">
        <v>803</v>
      </c>
      <c r="B478" s="15" t="s">
        <v>969</v>
      </c>
      <c r="C478" s="15" t="s">
        <v>969</v>
      </c>
      <c r="D478" s="15" t="s">
        <v>982</v>
      </c>
      <c r="E478" s="15" t="s">
        <v>983</v>
      </c>
      <c r="F478" s="15" t="s">
        <v>984</v>
      </c>
      <c r="G478" s="15" t="s">
        <v>36</v>
      </c>
      <c r="H478" s="15" t="s">
        <v>37</v>
      </c>
      <c r="I478" s="2">
        <v>21.0</v>
      </c>
      <c r="J478" s="3">
        <f>IF(I478&gt;0, I478/$AU478, "")</f>
        <v>0.75</v>
      </c>
      <c r="K478" s="4">
        <v>5.0</v>
      </c>
      <c r="L478" s="3">
        <f>IF(K478&gt;0, K478/$AU478, "")</f>
        <v>0.1785714286</v>
      </c>
      <c r="M478" s="4"/>
      <c r="N478" s="3" t="str">
        <f>IF(M478&gt;0, M478/$AU478, "")</f>
        <v/>
      </c>
      <c r="O478" s="4"/>
      <c r="P478" s="3" t="str">
        <f>IF(O478&gt;0, O478/$AU478, "")</f>
        <v/>
      </c>
      <c r="Q478" s="4">
        <v>1.0</v>
      </c>
      <c r="R478" s="3">
        <f>IF(Q478&gt;0, Q478/$AU478, "")</f>
        <v>0.03571428571</v>
      </c>
      <c r="S478" s="4"/>
      <c r="T478" s="3" t="str">
        <f>IF(S478&gt;0, S478/$AU478, "")</f>
        <v/>
      </c>
      <c r="U478" s="4">
        <v>1.0</v>
      </c>
      <c r="V478" s="3">
        <f>IF(U478&gt;0, U478/$AU478, "")</f>
        <v>0.03571428571</v>
      </c>
      <c r="W478" s="4"/>
      <c r="X478" s="3" t="str">
        <f>IF(W478&gt;0, W478/$AU478, "")</f>
        <v/>
      </c>
      <c r="Y478" s="4"/>
      <c r="Z478" s="3" t="str">
        <f>IF(Y478&gt;0, Y478/$AU478, "")</f>
        <v/>
      </c>
      <c r="AA478" s="4"/>
      <c r="AB478" s="3" t="str">
        <f>IF(AA478&gt;0, AA478/$AU478, "")</f>
        <v/>
      </c>
      <c r="AC478" s="4"/>
      <c r="AD478" s="3" t="str">
        <f>IF(AC478&gt;0, AC478/$AU478, "")</f>
        <v/>
      </c>
      <c r="AE478" s="4"/>
      <c r="AF478" s="3" t="str">
        <f>IF(AE478&gt;0, AE478/$AU478, "")</f>
        <v/>
      </c>
      <c r="AG478" s="4"/>
      <c r="AH478" s="3" t="str">
        <f>IF(AG478&gt;0, AG478/$AU478, "")</f>
        <v/>
      </c>
      <c r="AI478" s="4"/>
      <c r="AJ478" s="3" t="str">
        <f>IF(AI478&gt;0, AI478/$AU478, "")</f>
        <v/>
      </c>
      <c r="AK478" s="4"/>
      <c r="AL478" s="3" t="str">
        <f>IF(AK478&gt;0, AK478/$AU478, "")</f>
        <v/>
      </c>
      <c r="AM478" s="4"/>
      <c r="AN478" s="3" t="str">
        <f>IF(AM478&gt;0, AM478/$AU478, "")</f>
        <v/>
      </c>
      <c r="AO478" s="4"/>
      <c r="AP478" s="3" t="str">
        <f>IF(AO478&gt;0, AO478/$AU478, "")</f>
        <v/>
      </c>
      <c r="AQ478" s="4"/>
      <c r="AR478" s="3" t="str">
        <f>IF(AQ478&gt;0, AQ478/$AU478, "")</f>
        <v/>
      </c>
      <c r="AT478" s="3" t="str">
        <f>IF(AS478&gt;0, AS478/$AU478, "")</f>
        <v/>
      </c>
      <c r="AU478" s="2">
        <v>28.0</v>
      </c>
    </row>
    <row r="479" ht="15.75" customHeight="1" outlineLevel="1">
      <c r="D479" s="5" t="s">
        <v>985</v>
      </c>
      <c r="I479" s="2">
        <f>SUBTOTAL(9,I478)</f>
        <v>21</v>
      </c>
      <c r="J479" s="3"/>
      <c r="K479" s="4">
        <f>SUBTOTAL(9,K478)</f>
        <v>5</v>
      </c>
      <c r="L479" s="3"/>
      <c r="M479" s="4">
        <f>SUBTOTAL(9,M478)</f>
        <v>0</v>
      </c>
      <c r="N479" s="3"/>
      <c r="O479" s="4">
        <f>SUBTOTAL(9,O478)</f>
        <v>0</v>
      </c>
      <c r="P479" s="3"/>
      <c r="Q479" s="4">
        <f>SUBTOTAL(9,Q478)</f>
        <v>1</v>
      </c>
      <c r="R479" s="3"/>
      <c r="S479" s="4">
        <f>SUBTOTAL(9,S478)</f>
        <v>0</v>
      </c>
      <c r="T479" s="3"/>
      <c r="U479" s="4">
        <f>SUBTOTAL(9,U478)</f>
        <v>1</v>
      </c>
      <c r="V479" s="3"/>
      <c r="W479" s="4">
        <f>SUBTOTAL(9,W478)</f>
        <v>0</v>
      </c>
      <c r="X479" s="3"/>
      <c r="Y479" s="4">
        <f>SUBTOTAL(9,Y478)</f>
        <v>0</v>
      </c>
      <c r="Z479" s="3"/>
      <c r="AA479" s="4">
        <f>SUBTOTAL(9,AA478)</f>
        <v>0</v>
      </c>
      <c r="AB479" s="3"/>
      <c r="AC479" s="4">
        <f>SUBTOTAL(9,AC478)</f>
        <v>0</v>
      </c>
      <c r="AD479" s="3"/>
      <c r="AE479" s="4">
        <f>SUBTOTAL(9,AE478)</f>
        <v>0</v>
      </c>
      <c r="AF479" s="3"/>
      <c r="AG479" s="4">
        <f>SUBTOTAL(9,AG478)</f>
        <v>0</v>
      </c>
      <c r="AH479" s="3"/>
      <c r="AI479" s="4">
        <f>SUBTOTAL(9,AI478)</f>
        <v>0</v>
      </c>
      <c r="AJ479" s="3"/>
      <c r="AK479" s="4">
        <f>SUBTOTAL(9,AK478)</f>
        <v>0</v>
      </c>
      <c r="AL479" s="3"/>
      <c r="AM479" s="4">
        <f>SUBTOTAL(9,AM478)</f>
        <v>0</v>
      </c>
      <c r="AN479" s="3"/>
      <c r="AO479" s="4">
        <f>SUBTOTAL(9,AO478)</f>
        <v>0</v>
      </c>
      <c r="AP479" s="3"/>
      <c r="AQ479" s="4">
        <f>SUBTOTAL(9,AQ478)</f>
        <v>0</v>
      </c>
      <c r="AR479" s="3"/>
      <c r="AS479" s="15">
        <f>SUBTOTAL(9,AS478)</f>
        <v>0</v>
      </c>
      <c r="AT479" s="3"/>
      <c r="AU479" s="2"/>
    </row>
    <row r="480" ht="15.75" customHeight="1" outlineLevel="2">
      <c r="A480" s="15" t="s">
        <v>803</v>
      </c>
      <c r="B480" s="15" t="s">
        <v>969</v>
      </c>
      <c r="C480" s="15" t="s">
        <v>969</v>
      </c>
      <c r="D480" s="15" t="s">
        <v>986</v>
      </c>
      <c r="E480" s="15" t="s">
        <v>987</v>
      </c>
      <c r="F480" s="15" t="s">
        <v>988</v>
      </c>
      <c r="G480" s="15" t="s">
        <v>36</v>
      </c>
      <c r="H480" s="15" t="s">
        <v>37</v>
      </c>
      <c r="I480" s="2">
        <v>24.0</v>
      </c>
      <c r="J480" s="3">
        <f>IF(I480&gt;0, I480/$AU480, "")</f>
        <v>0.9230769231</v>
      </c>
      <c r="K480" s="4">
        <v>1.0</v>
      </c>
      <c r="L480" s="3">
        <f>IF(K480&gt;0, K480/$AU480, "")</f>
        <v>0.03846153846</v>
      </c>
      <c r="M480" s="4"/>
      <c r="N480" s="3" t="str">
        <f>IF(M480&gt;0, M480/$AU480, "")</f>
        <v/>
      </c>
      <c r="O480" s="4"/>
      <c r="P480" s="3" t="str">
        <f>IF(O480&gt;0, O480/$AU480, "")</f>
        <v/>
      </c>
      <c r="Q480" s="4"/>
      <c r="R480" s="3" t="str">
        <f>IF(Q480&gt;0, Q480/$AU480, "")</f>
        <v/>
      </c>
      <c r="S480" s="4"/>
      <c r="T480" s="3" t="str">
        <f>IF(S480&gt;0, S480/$AU480, "")</f>
        <v/>
      </c>
      <c r="U480" s="4"/>
      <c r="V480" s="3" t="str">
        <f>IF(U480&gt;0, U480/$AU480, "")</f>
        <v/>
      </c>
      <c r="W480" s="4"/>
      <c r="X480" s="3" t="str">
        <f>IF(W480&gt;0, W480/$AU480, "")</f>
        <v/>
      </c>
      <c r="Y480" s="4"/>
      <c r="Z480" s="3" t="str">
        <f>IF(Y480&gt;0, Y480/$AU480, "")</f>
        <v/>
      </c>
      <c r="AA480" s="4"/>
      <c r="AB480" s="3" t="str">
        <f>IF(AA480&gt;0, AA480/$AU480, "")</f>
        <v/>
      </c>
      <c r="AC480" s="4">
        <v>1.0</v>
      </c>
      <c r="AD480" s="3">
        <f>IF(AC480&gt;0, AC480/$AU480, "")</f>
        <v>0.03846153846</v>
      </c>
      <c r="AE480" s="4"/>
      <c r="AF480" s="3" t="str">
        <f>IF(AE480&gt;0, AE480/$AU480, "")</f>
        <v/>
      </c>
      <c r="AG480" s="4"/>
      <c r="AH480" s="3" t="str">
        <f>IF(AG480&gt;0, AG480/$AU480, "")</f>
        <v/>
      </c>
      <c r="AI480" s="4"/>
      <c r="AJ480" s="3" t="str">
        <f>IF(AI480&gt;0, AI480/$AU480, "")</f>
        <v/>
      </c>
      <c r="AK480" s="4"/>
      <c r="AL480" s="3" t="str">
        <f>IF(AK480&gt;0, AK480/$AU480, "")</f>
        <v/>
      </c>
      <c r="AM480" s="4"/>
      <c r="AN480" s="3" t="str">
        <f>IF(AM480&gt;0, AM480/$AU480, "")</f>
        <v/>
      </c>
      <c r="AO480" s="4"/>
      <c r="AP480" s="3" t="str">
        <f>IF(AO480&gt;0, AO480/$AU480, "")</f>
        <v/>
      </c>
      <c r="AQ480" s="4"/>
      <c r="AR480" s="3" t="str">
        <f>IF(AQ480&gt;0, AQ480/$AU480, "")</f>
        <v/>
      </c>
      <c r="AT480" s="3" t="str">
        <f>IF(AS480&gt;0, AS480/$AU480, "")</f>
        <v/>
      </c>
      <c r="AU480" s="2">
        <v>26.0</v>
      </c>
    </row>
    <row r="481" ht="15.75" customHeight="1" outlineLevel="1">
      <c r="D481" s="5" t="s">
        <v>989</v>
      </c>
      <c r="I481" s="2">
        <f>SUBTOTAL(9,I480)</f>
        <v>24</v>
      </c>
      <c r="J481" s="3"/>
      <c r="K481" s="4">
        <f>SUBTOTAL(9,K480)</f>
        <v>1</v>
      </c>
      <c r="L481" s="3"/>
      <c r="M481" s="4">
        <f>SUBTOTAL(9,M480)</f>
        <v>0</v>
      </c>
      <c r="N481" s="3"/>
      <c r="O481" s="4">
        <f>SUBTOTAL(9,O480)</f>
        <v>0</v>
      </c>
      <c r="P481" s="3"/>
      <c r="Q481" s="4">
        <f>SUBTOTAL(9,Q480)</f>
        <v>0</v>
      </c>
      <c r="R481" s="3"/>
      <c r="S481" s="4">
        <f>SUBTOTAL(9,S480)</f>
        <v>0</v>
      </c>
      <c r="T481" s="3"/>
      <c r="U481" s="4">
        <f>SUBTOTAL(9,U480)</f>
        <v>0</v>
      </c>
      <c r="V481" s="3"/>
      <c r="W481" s="4">
        <f>SUBTOTAL(9,W480)</f>
        <v>0</v>
      </c>
      <c r="X481" s="3"/>
      <c r="Y481" s="4">
        <f>SUBTOTAL(9,Y480)</f>
        <v>0</v>
      </c>
      <c r="Z481" s="3"/>
      <c r="AA481" s="4">
        <f>SUBTOTAL(9,AA480)</f>
        <v>0</v>
      </c>
      <c r="AB481" s="3"/>
      <c r="AC481" s="4">
        <f>SUBTOTAL(9,AC480)</f>
        <v>1</v>
      </c>
      <c r="AD481" s="3"/>
      <c r="AE481" s="4">
        <f>SUBTOTAL(9,AE480)</f>
        <v>0</v>
      </c>
      <c r="AF481" s="3"/>
      <c r="AG481" s="4">
        <f>SUBTOTAL(9,AG480)</f>
        <v>0</v>
      </c>
      <c r="AH481" s="3"/>
      <c r="AI481" s="4">
        <f>SUBTOTAL(9,AI480)</f>
        <v>0</v>
      </c>
      <c r="AJ481" s="3"/>
      <c r="AK481" s="4">
        <f>SUBTOTAL(9,AK480)</f>
        <v>0</v>
      </c>
      <c r="AL481" s="3"/>
      <c r="AM481" s="4">
        <f>SUBTOTAL(9,AM480)</f>
        <v>0</v>
      </c>
      <c r="AN481" s="3"/>
      <c r="AO481" s="4">
        <f>SUBTOTAL(9,AO480)</f>
        <v>0</v>
      </c>
      <c r="AP481" s="3"/>
      <c r="AQ481" s="4">
        <f>SUBTOTAL(9,AQ480)</f>
        <v>0</v>
      </c>
      <c r="AR481" s="3"/>
      <c r="AS481" s="15">
        <f>SUBTOTAL(9,AS480)</f>
        <v>0</v>
      </c>
      <c r="AT481" s="3"/>
      <c r="AU481" s="2"/>
    </row>
    <row r="482" ht="15.75" customHeight="1" outlineLevel="2">
      <c r="A482" s="15" t="s">
        <v>803</v>
      </c>
      <c r="B482" s="15" t="s">
        <v>969</v>
      </c>
      <c r="C482" s="15" t="s">
        <v>969</v>
      </c>
      <c r="D482" s="15" t="s">
        <v>990</v>
      </c>
      <c r="E482" s="15" t="s">
        <v>991</v>
      </c>
      <c r="F482" s="15" t="s">
        <v>992</v>
      </c>
      <c r="G482" s="15" t="s">
        <v>46</v>
      </c>
      <c r="H482" s="15" t="s">
        <v>37</v>
      </c>
      <c r="I482" s="2">
        <v>24.0</v>
      </c>
      <c r="J482" s="3">
        <f>IF(I482&gt;0, I482/$AU482, "")</f>
        <v>0.9230769231</v>
      </c>
      <c r="K482" s="4"/>
      <c r="L482" s="3" t="str">
        <f>IF(K482&gt;0, K482/$AU482, "")</f>
        <v/>
      </c>
      <c r="M482" s="4"/>
      <c r="N482" s="3" t="str">
        <f>IF(M482&gt;0, M482/$AU482, "")</f>
        <v/>
      </c>
      <c r="O482" s="4">
        <v>1.0</v>
      </c>
      <c r="P482" s="3">
        <f>IF(O482&gt;0, O482/$AU482, "")</f>
        <v>0.03846153846</v>
      </c>
      <c r="Q482" s="4"/>
      <c r="R482" s="3" t="str">
        <f>IF(Q482&gt;0, Q482/$AU482, "")</f>
        <v/>
      </c>
      <c r="S482" s="4"/>
      <c r="T482" s="3" t="str">
        <f>IF(S482&gt;0, S482/$AU482, "")</f>
        <v/>
      </c>
      <c r="U482" s="4"/>
      <c r="V482" s="3" t="str">
        <f>IF(U482&gt;0, U482/$AU482, "")</f>
        <v/>
      </c>
      <c r="W482" s="4"/>
      <c r="X482" s="3" t="str">
        <f>IF(W482&gt;0, W482/$AU482, "")</f>
        <v/>
      </c>
      <c r="Y482" s="4"/>
      <c r="Z482" s="3" t="str">
        <f>IF(Y482&gt;0, Y482/$AU482, "")</f>
        <v/>
      </c>
      <c r="AA482" s="4"/>
      <c r="AB482" s="3" t="str">
        <f>IF(AA482&gt;0, AA482/$AU482, "")</f>
        <v/>
      </c>
      <c r="AC482" s="4">
        <v>1.0</v>
      </c>
      <c r="AD482" s="3">
        <f>IF(AC482&gt;0, AC482/$AU482, "")</f>
        <v>0.03846153846</v>
      </c>
      <c r="AE482" s="4"/>
      <c r="AF482" s="3" t="str">
        <f>IF(AE482&gt;0, AE482/$AU482, "")</f>
        <v/>
      </c>
      <c r="AG482" s="4"/>
      <c r="AH482" s="3" t="str">
        <f>IF(AG482&gt;0, AG482/$AU482, "")</f>
        <v/>
      </c>
      <c r="AI482" s="4"/>
      <c r="AJ482" s="3" t="str">
        <f>IF(AI482&gt;0, AI482/$AU482, "")</f>
        <v/>
      </c>
      <c r="AK482" s="4"/>
      <c r="AL482" s="3" t="str">
        <f>IF(AK482&gt;0, AK482/$AU482, "")</f>
        <v/>
      </c>
      <c r="AM482" s="4"/>
      <c r="AN482" s="3" t="str">
        <f>IF(AM482&gt;0, AM482/$AU482, "")</f>
        <v/>
      </c>
      <c r="AO482" s="4"/>
      <c r="AP482" s="3" t="str">
        <f>IF(AO482&gt;0, AO482/$AU482, "")</f>
        <v/>
      </c>
      <c r="AQ482" s="4"/>
      <c r="AR482" s="3" t="str">
        <f>IF(AQ482&gt;0, AQ482/$AU482, "")</f>
        <v/>
      </c>
      <c r="AT482" s="3" t="str">
        <f>IF(AS482&gt;0, AS482/$AU482, "")</f>
        <v/>
      </c>
      <c r="AU482" s="2">
        <v>26.0</v>
      </c>
    </row>
    <row r="483" ht="15.75" customHeight="1" outlineLevel="1">
      <c r="D483" s="5" t="s">
        <v>993</v>
      </c>
      <c r="I483" s="2">
        <f>SUBTOTAL(9,I482)</f>
        <v>24</v>
      </c>
      <c r="J483" s="3"/>
      <c r="K483" s="4">
        <f>SUBTOTAL(9,K482)</f>
        <v>0</v>
      </c>
      <c r="L483" s="3"/>
      <c r="M483" s="4">
        <f>SUBTOTAL(9,M482)</f>
        <v>0</v>
      </c>
      <c r="N483" s="3"/>
      <c r="O483" s="4">
        <f>SUBTOTAL(9,O482)</f>
        <v>1</v>
      </c>
      <c r="P483" s="3"/>
      <c r="Q483" s="4">
        <f>SUBTOTAL(9,Q482)</f>
        <v>0</v>
      </c>
      <c r="R483" s="3"/>
      <c r="S483" s="4">
        <f>SUBTOTAL(9,S482)</f>
        <v>0</v>
      </c>
      <c r="T483" s="3"/>
      <c r="U483" s="4">
        <f>SUBTOTAL(9,U482)</f>
        <v>0</v>
      </c>
      <c r="V483" s="3"/>
      <c r="W483" s="4">
        <f>SUBTOTAL(9,W482)</f>
        <v>0</v>
      </c>
      <c r="X483" s="3"/>
      <c r="Y483" s="4">
        <f>SUBTOTAL(9,Y482)</f>
        <v>0</v>
      </c>
      <c r="Z483" s="3"/>
      <c r="AA483" s="4">
        <f>SUBTOTAL(9,AA482)</f>
        <v>0</v>
      </c>
      <c r="AB483" s="3"/>
      <c r="AC483" s="4">
        <f>SUBTOTAL(9,AC482)</f>
        <v>1</v>
      </c>
      <c r="AD483" s="3"/>
      <c r="AE483" s="4">
        <f>SUBTOTAL(9,AE482)</f>
        <v>0</v>
      </c>
      <c r="AF483" s="3"/>
      <c r="AG483" s="4">
        <f>SUBTOTAL(9,AG482)</f>
        <v>0</v>
      </c>
      <c r="AH483" s="3"/>
      <c r="AI483" s="4">
        <f>SUBTOTAL(9,AI482)</f>
        <v>0</v>
      </c>
      <c r="AJ483" s="3"/>
      <c r="AK483" s="4">
        <f>SUBTOTAL(9,AK482)</f>
        <v>0</v>
      </c>
      <c r="AL483" s="3"/>
      <c r="AM483" s="4">
        <f>SUBTOTAL(9,AM482)</f>
        <v>0</v>
      </c>
      <c r="AN483" s="3"/>
      <c r="AO483" s="4">
        <f>SUBTOTAL(9,AO482)</f>
        <v>0</v>
      </c>
      <c r="AP483" s="3"/>
      <c r="AQ483" s="4">
        <f>SUBTOTAL(9,AQ482)</f>
        <v>0</v>
      </c>
      <c r="AR483" s="3"/>
      <c r="AS483" s="15">
        <f>SUBTOTAL(9,AS482)</f>
        <v>0</v>
      </c>
      <c r="AT483" s="3"/>
      <c r="AU483" s="2"/>
    </row>
    <row r="484" ht="15.75" customHeight="1" outlineLevel="2">
      <c r="A484" s="15" t="s">
        <v>803</v>
      </c>
      <c r="B484" s="15" t="s">
        <v>994</v>
      </c>
      <c r="C484" s="15" t="s">
        <v>994</v>
      </c>
      <c r="D484" s="15" t="s">
        <v>995</v>
      </c>
      <c r="E484" s="15" t="s">
        <v>996</v>
      </c>
      <c r="F484" s="15" t="s">
        <v>997</v>
      </c>
      <c r="G484" s="15" t="s">
        <v>46</v>
      </c>
      <c r="H484" s="15" t="s">
        <v>60</v>
      </c>
      <c r="I484" s="2">
        <v>2.0</v>
      </c>
      <c r="J484" s="3">
        <f t="shared" ref="J484:J485" si="913">IF(I484&gt;0, I484/$AU484, "")</f>
        <v>0.1111111111</v>
      </c>
      <c r="K484" s="4">
        <v>3.0</v>
      </c>
      <c r="L484" s="3">
        <f t="shared" ref="L484:L485" si="914">IF(K484&gt;0, K484/$AU484, "")</f>
        <v>0.1666666667</v>
      </c>
      <c r="M484" s="4">
        <v>6.0</v>
      </c>
      <c r="N484" s="3">
        <f t="shared" ref="N484:N485" si="915">IF(M484&gt;0, M484/$AU484, "")</f>
        <v>0.3333333333</v>
      </c>
      <c r="O484" s="4">
        <v>4.0</v>
      </c>
      <c r="P484" s="3">
        <f t="shared" ref="P484:P485" si="916">IF(O484&gt;0, O484/$AU484, "")</f>
        <v>0.2222222222</v>
      </c>
      <c r="Q484" s="4">
        <v>1.0</v>
      </c>
      <c r="R484" s="3">
        <f t="shared" ref="R484:R485" si="917">IF(Q484&gt;0, Q484/$AU484, "")</f>
        <v>0.05555555556</v>
      </c>
      <c r="S484" s="4">
        <v>1.0</v>
      </c>
      <c r="T484" s="3">
        <f t="shared" ref="T484:T485" si="918">IF(S484&gt;0, S484/$AU484, "")</f>
        <v>0.05555555556</v>
      </c>
      <c r="U484" s="4">
        <v>1.0</v>
      </c>
      <c r="V484" s="3">
        <f t="shared" ref="V484:V485" si="919">IF(U484&gt;0, U484/$AU484, "")</f>
        <v>0.05555555556</v>
      </c>
      <c r="W484" s="4"/>
      <c r="X484" s="3" t="str">
        <f t="shared" ref="X484:X485" si="920">IF(W484&gt;0, W484/$AU484, "")</f>
        <v/>
      </c>
      <c r="Y484" s="4"/>
      <c r="Z484" s="3" t="str">
        <f t="shared" ref="Z484:Z485" si="921">IF(Y484&gt;0, Y484/$AU484, "")</f>
        <v/>
      </c>
      <c r="AA484" s="4"/>
      <c r="AB484" s="3" t="str">
        <f t="shared" ref="AB484:AB485" si="922">IF(AA484&gt;0, AA484/$AU484, "")</f>
        <v/>
      </c>
      <c r="AC484" s="4"/>
      <c r="AD484" s="3" t="str">
        <f t="shared" ref="AD484:AD485" si="923">IF(AC484&gt;0, AC484/$AU484, "")</f>
        <v/>
      </c>
      <c r="AE484" s="4"/>
      <c r="AF484" s="3" t="str">
        <f t="shared" ref="AF484:AF485" si="924">IF(AE484&gt;0, AE484/$AU484, "")</f>
        <v/>
      </c>
      <c r="AG484" s="4"/>
      <c r="AH484" s="3" t="str">
        <f t="shared" ref="AH484:AH485" si="925">IF(AG484&gt;0, AG484/$AU484, "")</f>
        <v/>
      </c>
      <c r="AI484" s="4"/>
      <c r="AJ484" s="3" t="str">
        <f t="shared" ref="AJ484:AJ485" si="926">IF(AI484&gt;0, AI484/$AU484, "")</f>
        <v/>
      </c>
      <c r="AK484" s="4"/>
      <c r="AL484" s="3" t="str">
        <f t="shared" ref="AL484:AL485" si="927">IF(AK484&gt;0, AK484/$AU484, "")</f>
        <v/>
      </c>
      <c r="AM484" s="4"/>
      <c r="AN484" s="3" t="str">
        <f t="shared" ref="AN484:AN485" si="928">IF(AM484&gt;0, AM484/$AU484, "")</f>
        <v/>
      </c>
      <c r="AO484" s="4"/>
      <c r="AP484" s="3" t="str">
        <f t="shared" ref="AP484:AP485" si="929">IF(AO484&gt;0, AO484/$AU484, "")</f>
        <v/>
      </c>
      <c r="AQ484" s="4"/>
      <c r="AR484" s="3" t="str">
        <f t="shared" ref="AR484:AR485" si="930">IF(AQ484&gt;0, AQ484/$AU484, "")</f>
        <v/>
      </c>
      <c r="AT484" s="3" t="str">
        <f t="shared" ref="AT484:AT485" si="931">IF(AS484&gt;0, AS484/$AU484, "")</f>
        <v/>
      </c>
      <c r="AU484" s="2">
        <v>18.0</v>
      </c>
    </row>
    <row r="485" ht="15.75" customHeight="1" outlineLevel="2">
      <c r="A485" s="15" t="s">
        <v>803</v>
      </c>
      <c r="B485" s="15" t="s">
        <v>994</v>
      </c>
      <c r="C485" s="15" t="s">
        <v>994</v>
      </c>
      <c r="D485" s="15" t="s">
        <v>995</v>
      </c>
      <c r="E485" s="15" t="s">
        <v>998</v>
      </c>
      <c r="F485" s="15" t="s">
        <v>999</v>
      </c>
      <c r="G485" s="15" t="s">
        <v>36</v>
      </c>
      <c r="H485" s="15" t="s">
        <v>60</v>
      </c>
      <c r="I485" s="2">
        <v>9.0</v>
      </c>
      <c r="J485" s="3">
        <f t="shared" si="913"/>
        <v>0.2647058824</v>
      </c>
      <c r="K485" s="4">
        <v>5.0</v>
      </c>
      <c r="L485" s="3">
        <f t="shared" si="914"/>
        <v>0.1470588235</v>
      </c>
      <c r="M485" s="4">
        <v>6.0</v>
      </c>
      <c r="N485" s="3">
        <f t="shared" si="915"/>
        <v>0.1764705882</v>
      </c>
      <c r="O485" s="4">
        <v>9.0</v>
      </c>
      <c r="P485" s="3">
        <f t="shared" si="916"/>
        <v>0.2647058824</v>
      </c>
      <c r="Q485" s="4">
        <v>2.0</v>
      </c>
      <c r="R485" s="3">
        <f t="shared" si="917"/>
        <v>0.05882352941</v>
      </c>
      <c r="S485" s="4">
        <v>1.0</v>
      </c>
      <c r="T485" s="3">
        <f t="shared" si="918"/>
        <v>0.02941176471</v>
      </c>
      <c r="U485" s="4">
        <v>2.0</v>
      </c>
      <c r="V485" s="3">
        <f t="shared" si="919"/>
        <v>0.05882352941</v>
      </c>
      <c r="W485" s="4"/>
      <c r="X485" s="3" t="str">
        <f t="shared" si="920"/>
        <v/>
      </c>
      <c r="Y485" s="4"/>
      <c r="Z485" s="3" t="str">
        <f t="shared" si="921"/>
        <v/>
      </c>
      <c r="AA485" s="4"/>
      <c r="AB485" s="3" t="str">
        <f t="shared" si="922"/>
        <v/>
      </c>
      <c r="AC485" s="4"/>
      <c r="AD485" s="3" t="str">
        <f t="shared" si="923"/>
        <v/>
      </c>
      <c r="AE485" s="4"/>
      <c r="AF485" s="3" t="str">
        <f t="shared" si="924"/>
        <v/>
      </c>
      <c r="AG485" s="4"/>
      <c r="AH485" s="3" t="str">
        <f t="shared" si="925"/>
        <v/>
      </c>
      <c r="AI485" s="4"/>
      <c r="AJ485" s="3" t="str">
        <f t="shared" si="926"/>
        <v/>
      </c>
      <c r="AK485" s="4"/>
      <c r="AL485" s="3" t="str">
        <f t="shared" si="927"/>
        <v/>
      </c>
      <c r="AM485" s="4"/>
      <c r="AN485" s="3" t="str">
        <f t="shared" si="928"/>
        <v/>
      </c>
      <c r="AO485" s="4"/>
      <c r="AP485" s="3" t="str">
        <f t="shared" si="929"/>
        <v/>
      </c>
      <c r="AQ485" s="4"/>
      <c r="AR485" s="3" t="str">
        <f t="shared" si="930"/>
        <v/>
      </c>
      <c r="AT485" s="3" t="str">
        <f t="shared" si="931"/>
        <v/>
      </c>
      <c r="AU485" s="2">
        <v>34.0</v>
      </c>
    </row>
    <row r="486" ht="15.75" customHeight="1" outlineLevel="1">
      <c r="D486" s="5" t="s">
        <v>1000</v>
      </c>
      <c r="I486" s="2">
        <f>SUBTOTAL(9,I484:I485)</f>
        <v>11</v>
      </c>
      <c r="J486" s="3"/>
      <c r="K486" s="4">
        <f>SUBTOTAL(9,K484:K485)</f>
        <v>8</v>
      </c>
      <c r="L486" s="3"/>
      <c r="M486" s="4">
        <f>SUBTOTAL(9,M484:M485)</f>
        <v>12</v>
      </c>
      <c r="N486" s="3"/>
      <c r="O486" s="4">
        <f>SUBTOTAL(9,O484:O485)</f>
        <v>13</v>
      </c>
      <c r="P486" s="3"/>
      <c r="Q486" s="4">
        <f>SUBTOTAL(9,Q484:Q485)</f>
        <v>3</v>
      </c>
      <c r="R486" s="3"/>
      <c r="S486" s="4">
        <f>SUBTOTAL(9,S484:S485)</f>
        <v>2</v>
      </c>
      <c r="T486" s="3"/>
      <c r="U486" s="4">
        <f>SUBTOTAL(9,U484:U485)</f>
        <v>3</v>
      </c>
      <c r="V486" s="3"/>
      <c r="W486" s="4">
        <f>SUBTOTAL(9,W484:W485)</f>
        <v>0</v>
      </c>
      <c r="X486" s="3"/>
      <c r="Y486" s="4">
        <f>SUBTOTAL(9,Y484:Y485)</f>
        <v>0</v>
      </c>
      <c r="Z486" s="3"/>
      <c r="AA486" s="4">
        <f>SUBTOTAL(9,AA484:AA485)</f>
        <v>0</v>
      </c>
      <c r="AB486" s="3"/>
      <c r="AC486" s="4">
        <f>SUBTOTAL(9,AC484:AC485)</f>
        <v>0</v>
      </c>
      <c r="AD486" s="3"/>
      <c r="AE486" s="4">
        <f>SUBTOTAL(9,AE484:AE485)</f>
        <v>0</v>
      </c>
      <c r="AF486" s="3"/>
      <c r="AG486" s="4">
        <f>SUBTOTAL(9,AG484:AG485)</f>
        <v>0</v>
      </c>
      <c r="AH486" s="3"/>
      <c r="AI486" s="4">
        <f>SUBTOTAL(9,AI484:AI485)</f>
        <v>0</v>
      </c>
      <c r="AJ486" s="3"/>
      <c r="AK486" s="4">
        <f>SUBTOTAL(9,AK484:AK485)</f>
        <v>0</v>
      </c>
      <c r="AL486" s="3"/>
      <c r="AM486" s="4">
        <f>SUBTOTAL(9,AM484:AM485)</f>
        <v>0</v>
      </c>
      <c r="AN486" s="3"/>
      <c r="AO486" s="4">
        <f>SUBTOTAL(9,AO484:AO485)</f>
        <v>0</v>
      </c>
      <c r="AP486" s="3"/>
      <c r="AQ486" s="4">
        <f>SUBTOTAL(9,AQ484:AQ485)</f>
        <v>0</v>
      </c>
      <c r="AR486" s="3"/>
      <c r="AS486" s="15">
        <f>SUBTOTAL(9,AS484:AS485)</f>
        <v>0</v>
      </c>
      <c r="AT486" s="3"/>
      <c r="AU486" s="2"/>
    </row>
    <row r="487" ht="15.75" customHeight="1" outlineLevel="2">
      <c r="A487" s="15" t="s">
        <v>803</v>
      </c>
      <c r="B487" s="15" t="s">
        <v>994</v>
      </c>
      <c r="C487" s="15" t="s">
        <v>994</v>
      </c>
      <c r="D487" s="15" t="s">
        <v>1001</v>
      </c>
      <c r="E487" s="15" t="s">
        <v>1002</v>
      </c>
      <c r="F487" s="15" t="s">
        <v>1003</v>
      </c>
      <c r="G487" s="15" t="s">
        <v>46</v>
      </c>
      <c r="H487" s="15" t="s">
        <v>37</v>
      </c>
      <c r="I487" s="2">
        <v>3.0</v>
      </c>
      <c r="J487" s="3">
        <f>IF(I487&gt;0, I487/$AU487, "")</f>
        <v>0.1428571429</v>
      </c>
      <c r="K487" s="4"/>
      <c r="L487" s="3" t="str">
        <f>IF(K487&gt;0, K487/$AU487, "")</f>
        <v/>
      </c>
      <c r="M487" s="4">
        <v>4.0</v>
      </c>
      <c r="N487" s="3">
        <f>IF(M487&gt;0, M487/$AU487, "")</f>
        <v>0.1904761905</v>
      </c>
      <c r="O487" s="4">
        <v>3.0</v>
      </c>
      <c r="P487" s="3">
        <f>IF(O487&gt;0, O487/$AU487, "")</f>
        <v>0.1428571429</v>
      </c>
      <c r="Q487" s="4"/>
      <c r="R487" s="3" t="str">
        <f>IF(Q487&gt;0, Q487/$AU487, "")</f>
        <v/>
      </c>
      <c r="S487" s="4">
        <v>4.0</v>
      </c>
      <c r="T487" s="3">
        <f>IF(S487&gt;0, S487/$AU487, "")</f>
        <v>0.1904761905</v>
      </c>
      <c r="U487" s="4">
        <v>7.0</v>
      </c>
      <c r="V487" s="3">
        <f>IF(U487&gt;0, U487/$AU487, "")</f>
        <v>0.3333333333</v>
      </c>
      <c r="W487" s="4"/>
      <c r="X487" s="3" t="str">
        <f>IF(W487&gt;0, W487/$AU487, "")</f>
        <v/>
      </c>
      <c r="Y487" s="4"/>
      <c r="Z487" s="3" t="str">
        <f>IF(Y487&gt;0, Y487/$AU487, "")</f>
        <v/>
      </c>
      <c r="AA487" s="4"/>
      <c r="AB487" s="3" t="str">
        <f>IF(AA487&gt;0, AA487/$AU487, "")</f>
        <v/>
      </c>
      <c r="AC487" s="4"/>
      <c r="AD487" s="3" t="str">
        <f>IF(AC487&gt;0, AC487/$AU487, "")</f>
        <v/>
      </c>
      <c r="AE487" s="4"/>
      <c r="AF487" s="3" t="str">
        <f>IF(AE487&gt;0, AE487/$AU487, "")</f>
        <v/>
      </c>
      <c r="AG487" s="4"/>
      <c r="AH487" s="3" t="str">
        <f>IF(AG487&gt;0, AG487/$AU487, "")</f>
        <v/>
      </c>
      <c r="AI487" s="4"/>
      <c r="AJ487" s="3" t="str">
        <f>IF(AI487&gt;0, AI487/$AU487, "")</f>
        <v/>
      </c>
      <c r="AK487" s="4"/>
      <c r="AL487" s="3" t="str">
        <f>IF(AK487&gt;0, AK487/$AU487, "")</f>
        <v/>
      </c>
      <c r="AM487" s="4"/>
      <c r="AN487" s="3" t="str">
        <f>IF(AM487&gt;0, AM487/$AU487, "")</f>
        <v/>
      </c>
      <c r="AO487" s="4"/>
      <c r="AP487" s="3" t="str">
        <f>IF(AO487&gt;0, AO487/$AU487, "")</f>
        <v/>
      </c>
      <c r="AQ487" s="4"/>
      <c r="AR487" s="3" t="str">
        <f>IF(AQ487&gt;0, AQ487/$AU487, "")</f>
        <v/>
      </c>
      <c r="AT487" s="3" t="str">
        <f>IF(AS487&gt;0, AS487/$AU487, "")</f>
        <v/>
      </c>
      <c r="AU487" s="2">
        <v>21.0</v>
      </c>
    </row>
    <row r="488" ht="15.75" customHeight="1" outlineLevel="1">
      <c r="D488" s="5" t="s">
        <v>1004</v>
      </c>
      <c r="I488" s="2">
        <f>SUBTOTAL(9,I487)</f>
        <v>3</v>
      </c>
      <c r="J488" s="3"/>
      <c r="K488" s="4">
        <f>SUBTOTAL(9,K487)</f>
        <v>0</v>
      </c>
      <c r="L488" s="3"/>
      <c r="M488" s="4">
        <f>SUBTOTAL(9,M487)</f>
        <v>4</v>
      </c>
      <c r="N488" s="3"/>
      <c r="O488" s="4">
        <f>SUBTOTAL(9,O487)</f>
        <v>3</v>
      </c>
      <c r="P488" s="3"/>
      <c r="Q488" s="4">
        <f>SUBTOTAL(9,Q487)</f>
        <v>0</v>
      </c>
      <c r="R488" s="3"/>
      <c r="S488" s="4">
        <f>SUBTOTAL(9,S487)</f>
        <v>4</v>
      </c>
      <c r="T488" s="3"/>
      <c r="U488" s="4">
        <f>SUBTOTAL(9,U487)</f>
        <v>7</v>
      </c>
      <c r="V488" s="3"/>
      <c r="W488" s="4">
        <f>SUBTOTAL(9,W487)</f>
        <v>0</v>
      </c>
      <c r="X488" s="3"/>
      <c r="Y488" s="4">
        <f>SUBTOTAL(9,Y487)</f>
        <v>0</v>
      </c>
      <c r="Z488" s="3"/>
      <c r="AA488" s="4">
        <f>SUBTOTAL(9,AA487)</f>
        <v>0</v>
      </c>
      <c r="AB488" s="3"/>
      <c r="AC488" s="4">
        <f>SUBTOTAL(9,AC487)</f>
        <v>0</v>
      </c>
      <c r="AD488" s="3"/>
      <c r="AE488" s="4">
        <f>SUBTOTAL(9,AE487)</f>
        <v>0</v>
      </c>
      <c r="AF488" s="3"/>
      <c r="AG488" s="4">
        <f>SUBTOTAL(9,AG487)</f>
        <v>0</v>
      </c>
      <c r="AH488" s="3"/>
      <c r="AI488" s="4">
        <f>SUBTOTAL(9,AI487)</f>
        <v>0</v>
      </c>
      <c r="AJ488" s="3"/>
      <c r="AK488" s="4">
        <f>SUBTOTAL(9,AK487)</f>
        <v>0</v>
      </c>
      <c r="AL488" s="3"/>
      <c r="AM488" s="4">
        <f>SUBTOTAL(9,AM487)</f>
        <v>0</v>
      </c>
      <c r="AN488" s="3"/>
      <c r="AO488" s="4">
        <f>SUBTOTAL(9,AO487)</f>
        <v>0</v>
      </c>
      <c r="AP488" s="3"/>
      <c r="AQ488" s="4">
        <f>SUBTOTAL(9,AQ487)</f>
        <v>0</v>
      </c>
      <c r="AR488" s="3"/>
      <c r="AS488" s="15">
        <f>SUBTOTAL(9,AS487)</f>
        <v>0</v>
      </c>
      <c r="AT488" s="3"/>
      <c r="AU488" s="2"/>
    </row>
    <row r="489" ht="15.75" customHeight="1" outlineLevel="2">
      <c r="A489" s="15" t="s">
        <v>803</v>
      </c>
      <c r="B489" s="15" t="s">
        <v>994</v>
      </c>
      <c r="C489" s="15" t="s">
        <v>994</v>
      </c>
      <c r="D489" s="15" t="s">
        <v>1005</v>
      </c>
      <c r="E489" s="15" t="s">
        <v>1006</v>
      </c>
      <c r="F489" s="15" t="s">
        <v>1007</v>
      </c>
      <c r="G489" s="15" t="s">
        <v>36</v>
      </c>
      <c r="H489" s="15" t="s">
        <v>37</v>
      </c>
      <c r="I489" s="2">
        <v>1.0</v>
      </c>
      <c r="J489" s="3">
        <f>IF(I489&gt;0, I489/$AU489, "")</f>
        <v>0.05555555556</v>
      </c>
      <c r="K489" s="4">
        <v>5.0</v>
      </c>
      <c r="L489" s="3">
        <f>IF(K489&gt;0, K489/$AU489, "")</f>
        <v>0.2777777778</v>
      </c>
      <c r="M489" s="4">
        <v>5.0</v>
      </c>
      <c r="N489" s="3">
        <f>IF(M489&gt;0, M489/$AU489, "")</f>
        <v>0.2777777778</v>
      </c>
      <c r="O489" s="4">
        <v>3.0</v>
      </c>
      <c r="P489" s="3">
        <f>IF(O489&gt;0, O489/$AU489, "")</f>
        <v>0.1666666667</v>
      </c>
      <c r="Q489" s="4">
        <v>2.0</v>
      </c>
      <c r="R489" s="3">
        <f>IF(Q489&gt;0, Q489/$AU489, "")</f>
        <v>0.1111111111</v>
      </c>
      <c r="S489" s="4">
        <v>1.0</v>
      </c>
      <c r="T489" s="3">
        <f>IF(S489&gt;0, S489/$AU489, "")</f>
        <v>0.05555555556</v>
      </c>
      <c r="U489" s="4">
        <v>1.0</v>
      </c>
      <c r="V489" s="3">
        <f>IF(U489&gt;0, U489/$AU489, "")</f>
        <v>0.05555555556</v>
      </c>
      <c r="W489" s="4"/>
      <c r="X489" s="3" t="str">
        <f>IF(W489&gt;0, W489/$AU489, "")</f>
        <v/>
      </c>
      <c r="Y489" s="4"/>
      <c r="Z489" s="3" t="str">
        <f>IF(Y489&gt;0, Y489/$AU489, "")</f>
        <v/>
      </c>
      <c r="AA489" s="4"/>
      <c r="AB489" s="3" t="str">
        <f>IF(AA489&gt;0, AA489/$AU489, "")</f>
        <v/>
      </c>
      <c r="AC489" s="4"/>
      <c r="AD489" s="3" t="str">
        <f>IF(AC489&gt;0, AC489/$AU489, "")</f>
        <v/>
      </c>
      <c r="AE489" s="4"/>
      <c r="AF489" s="3" t="str">
        <f>IF(AE489&gt;0, AE489/$AU489, "")</f>
        <v/>
      </c>
      <c r="AG489" s="4"/>
      <c r="AH489" s="3" t="str">
        <f>IF(AG489&gt;0, AG489/$AU489, "")</f>
        <v/>
      </c>
      <c r="AI489" s="4"/>
      <c r="AJ489" s="3" t="str">
        <f>IF(AI489&gt;0, AI489/$AU489, "")</f>
        <v/>
      </c>
      <c r="AK489" s="4"/>
      <c r="AL489" s="3" t="str">
        <f>IF(AK489&gt;0, AK489/$AU489, "")</f>
        <v/>
      </c>
      <c r="AM489" s="4"/>
      <c r="AN489" s="3" t="str">
        <f>IF(AM489&gt;0, AM489/$AU489, "")</f>
        <v/>
      </c>
      <c r="AO489" s="4"/>
      <c r="AP489" s="3" t="str">
        <f>IF(AO489&gt;0, AO489/$AU489, "")</f>
        <v/>
      </c>
      <c r="AQ489" s="4"/>
      <c r="AR489" s="3" t="str">
        <f>IF(AQ489&gt;0, AQ489/$AU489, "")</f>
        <v/>
      </c>
      <c r="AT489" s="3" t="str">
        <f>IF(AS489&gt;0, AS489/$AU489, "")</f>
        <v/>
      </c>
      <c r="AU489" s="2">
        <v>18.0</v>
      </c>
    </row>
    <row r="490" ht="15.75" customHeight="1" outlineLevel="1">
      <c r="D490" s="5" t="s">
        <v>1008</v>
      </c>
      <c r="I490" s="2">
        <f>SUBTOTAL(9,I489)</f>
        <v>1</v>
      </c>
      <c r="J490" s="3"/>
      <c r="K490" s="4">
        <f>SUBTOTAL(9,K489)</f>
        <v>5</v>
      </c>
      <c r="L490" s="3"/>
      <c r="M490" s="4">
        <f>SUBTOTAL(9,M489)</f>
        <v>5</v>
      </c>
      <c r="N490" s="3"/>
      <c r="O490" s="4">
        <f>SUBTOTAL(9,O489)</f>
        <v>3</v>
      </c>
      <c r="P490" s="3"/>
      <c r="Q490" s="4">
        <f>SUBTOTAL(9,Q489)</f>
        <v>2</v>
      </c>
      <c r="R490" s="3"/>
      <c r="S490" s="4">
        <f>SUBTOTAL(9,S489)</f>
        <v>1</v>
      </c>
      <c r="T490" s="3"/>
      <c r="U490" s="4">
        <f>SUBTOTAL(9,U489)</f>
        <v>1</v>
      </c>
      <c r="V490" s="3"/>
      <c r="W490" s="4">
        <f>SUBTOTAL(9,W489)</f>
        <v>0</v>
      </c>
      <c r="X490" s="3"/>
      <c r="Y490" s="4">
        <f>SUBTOTAL(9,Y489)</f>
        <v>0</v>
      </c>
      <c r="Z490" s="3"/>
      <c r="AA490" s="4">
        <f>SUBTOTAL(9,AA489)</f>
        <v>0</v>
      </c>
      <c r="AB490" s="3"/>
      <c r="AC490" s="4">
        <f>SUBTOTAL(9,AC489)</f>
        <v>0</v>
      </c>
      <c r="AD490" s="3"/>
      <c r="AE490" s="4">
        <f>SUBTOTAL(9,AE489)</f>
        <v>0</v>
      </c>
      <c r="AF490" s="3"/>
      <c r="AG490" s="4">
        <f>SUBTOTAL(9,AG489)</f>
        <v>0</v>
      </c>
      <c r="AH490" s="3"/>
      <c r="AI490" s="4">
        <f>SUBTOTAL(9,AI489)</f>
        <v>0</v>
      </c>
      <c r="AJ490" s="3"/>
      <c r="AK490" s="4">
        <f>SUBTOTAL(9,AK489)</f>
        <v>0</v>
      </c>
      <c r="AL490" s="3"/>
      <c r="AM490" s="4">
        <f>SUBTOTAL(9,AM489)</f>
        <v>0</v>
      </c>
      <c r="AN490" s="3"/>
      <c r="AO490" s="4">
        <f>SUBTOTAL(9,AO489)</f>
        <v>0</v>
      </c>
      <c r="AP490" s="3"/>
      <c r="AQ490" s="4">
        <f>SUBTOTAL(9,AQ489)</f>
        <v>0</v>
      </c>
      <c r="AR490" s="3"/>
      <c r="AS490" s="15">
        <f>SUBTOTAL(9,AS489)</f>
        <v>0</v>
      </c>
      <c r="AT490" s="3"/>
      <c r="AU490" s="2"/>
    </row>
    <row r="491" ht="15.75" customHeight="1" outlineLevel="2">
      <c r="A491" s="15" t="s">
        <v>803</v>
      </c>
      <c r="B491" s="15" t="s">
        <v>1009</v>
      </c>
      <c r="C491" s="15" t="s">
        <v>1009</v>
      </c>
      <c r="D491" s="15" t="s">
        <v>1010</v>
      </c>
      <c r="E491" s="15" t="s">
        <v>1011</v>
      </c>
      <c r="F491" s="15" t="s">
        <v>857</v>
      </c>
      <c r="G491" s="15" t="s">
        <v>46</v>
      </c>
      <c r="H491" s="15" t="s">
        <v>60</v>
      </c>
      <c r="I491" s="2">
        <v>2.0</v>
      </c>
      <c r="J491" s="3">
        <f>IF(I491&gt;0, I491/$AU491, "")</f>
        <v>0.1</v>
      </c>
      <c r="K491" s="4">
        <v>6.0</v>
      </c>
      <c r="L491" s="3">
        <f>IF(K491&gt;0, K491/$AU491, "")</f>
        <v>0.3</v>
      </c>
      <c r="M491" s="4">
        <v>2.0</v>
      </c>
      <c r="N491" s="3">
        <f>IF(M491&gt;0, M491/$AU491, "")</f>
        <v>0.1</v>
      </c>
      <c r="O491" s="4">
        <v>1.0</v>
      </c>
      <c r="P491" s="3">
        <f>IF(O491&gt;0, O491/$AU491, "")</f>
        <v>0.05</v>
      </c>
      <c r="Q491" s="4">
        <v>1.0</v>
      </c>
      <c r="R491" s="3">
        <f>IF(Q491&gt;0, Q491/$AU491, "")</f>
        <v>0.05</v>
      </c>
      <c r="S491" s="4">
        <v>2.0</v>
      </c>
      <c r="T491" s="3">
        <f>IF(S491&gt;0, S491/$AU491, "")</f>
        <v>0.1</v>
      </c>
      <c r="U491" s="4">
        <v>1.0</v>
      </c>
      <c r="V491" s="3">
        <f>IF(U491&gt;0, U491/$AU491, "")</f>
        <v>0.05</v>
      </c>
      <c r="W491" s="4"/>
      <c r="X491" s="3" t="str">
        <f>IF(W491&gt;0, W491/$AU491, "")</f>
        <v/>
      </c>
      <c r="Y491" s="4"/>
      <c r="Z491" s="3" t="str">
        <f>IF(Y491&gt;0, Y491/$AU491, "")</f>
        <v/>
      </c>
      <c r="AA491" s="4"/>
      <c r="AB491" s="3" t="str">
        <f>IF(AA491&gt;0, AA491/$AU491, "")</f>
        <v/>
      </c>
      <c r="AC491" s="4">
        <v>3.0</v>
      </c>
      <c r="AD491" s="3">
        <f>IF(AC491&gt;0, AC491/$AU491, "")</f>
        <v>0.15</v>
      </c>
      <c r="AE491" s="4"/>
      <c r="AF491" s="3" t="str">
        <f>IF(AE491&gt;0, AE491/$AU491, "")</f>
        <v/>
      </c>
      <c r="AG491" s="4"/>
      <c r="AH491" s="3" t="str">
        <f>IF(AG491&gt;0, AG491/$AU491, "")</f>
        <v/>
      </c>
      <c r="AI491" s="4"/>
      <c r="AJ491" s="3" t="str">
        <f>IF(AI491&gt;0, AI491/$AU491, "")</f>
        <v/>
      </c>
      <c r="AK491" s="4"/>
      <c r="AL491" s="3" t="str">
        <f>IF(AK491&gt;0, AK491/$AU491, "")</f>
        <v/>
      </c>
      <c r="AM491" s="4"/>
      <c r="AN491" s="3" t="str">
        <f>IF(AM491&gt;0, AM491/$AU491, "")</f>
        <v/>
      </c>
      <c r="AO491" s="4">
        <v>2.0</v>
      </c>
      <c r="AP491" s="3">
        <f>IF(AO491&gt;0, AO491/$AU491, "")</f>
        <v>0.1</v>
      </c>
      <c r="AQ491" s="4"/>
      <c r="AR491" s="3" t="str">
        <f>IF(AQ491&gt;0, AQ491/$AU491, "")</f>
        <v/>
      </c>
      <c r="AT491" s="3" t="str">
        <f>IF(AS491&gt;0, AS491/$AU491, "")</f>
        <v/>
      </c>
      <c r="AU491" s="2">
        <v>20.0</v>
      </c>
    </row>
    <row r="492" ht="15.75" customHeight="1" outlineLevel="1">
      <c r="D492" s="5" t="s">
        <v>1012</v>
      </c>
      <c r="I492" s="2">
        <f>SUBTOTAL(9,I491)</f>
        <v>2</v>
      </c>
      <c r="J492" s="3"/>
      <c r="K492" s="4">
        <f>SUBTOTAL(9,K491)</f>
        <v>6</v>
      </c>
      <c r="L492" s="3"/>
      <c r="M492" s="4">
        <f>SUBTOTAL(9,M491)</f>
        <v>2</v>
      </c>
      <c r="N492" s="3"/>
      <c r="O492" s="4">
        <f>SUBTOTAL(9,O491)</f>
        <v>1</v>
      </c>
      <c r="P492" s="3"/>
      <c r="Q492" s="4">
        <f>SUBTOTAL(9,Q491)</f>
        <v>1</v>
      </c>
      <c r="R492" s="3"/>
      <c r="S492" s="4">
        <f>SUBTOTAL(9,S491)</f>
        <v>2</v>
      </c>
      <c r="T492" s="3"/>
      <c r="U492" s="4">
        <f>SUBTOTAL(9,U491)</f>
        <v>1</v>
      </c>
      <c r="V492" s="3"/>
      <c r="W492" s="4">
        <f>SUBTOTAL(9,W491)</f>
        <v>0</v>
      </c>
      <c r="X492" s="3"/>
      <c r="Y492" s="4">
        <f>SUBTOTAL(9,Y491)</f>
        <v>0</v>
      </c>
      <c r="Z492" s="3"/>
      <c r="AA492" s="4">
        <f>SUBTOTAL(9,AA491)</f>
        <v>0</v>
      </c>
      <c r="AB492" s="3"/>
      <c r="AC492" s="4">
        <f>SUBTOTAL(9,AC491)</f>
        <v>3</v>
      </c>
      <c r="AD492" s="3"/>
      <c r="AE492" s="4">
        <f>SUBTOTAL(9,AE491)</f>
        <v>0</v>
      </c>
      <c r="AF492" s="3"/>
      <c r="AG492" s="4">
        <f>SUBTOTAL(9,AG491)</f>
        <v>0</v>
      </c>
      <c r="AH492" s="3"/>
      <c r="AI492" s="4">
        <f>SUBTOTAL(9,AI491)</f>
        <v>0</v>
      </c>
      <c r="AJ492" s="3"/>
      <c r="AK492" s="4">
        <f>SUBTOTAL(9,AK491)</f>
        <v>0</v>
      </c>
      <c r="AL492" s="3"/>
      <c r="AM492" s="4">
        <f>SUBTOTAL(9,AM491)</f>
        <v>0</v>
      </c>
      <c r="AN492" s="3"/>
      <c r="AO492" s="4">
        <f>SUBTOTAL(9,AO491)</f>
        <v>2</v>
      </c>
      <c r="AP492" s="3"/>
      <c r="AQ492" s="4">
        <f>SUBTOTAL(9,AQ491)</f>
        <v>0</v>
      </c>
      <c r="AR492" s="3"/>
      <c r="AS492" s="15">
        <f>SUBTOTAL(9,AS491)</f>
        <v>0</v>
      </c>
      <c r="AT492" s="3"/>
      <c r="AU492" s="2"/>
    </row>
    <row r="493" ht="15.75" customHeight="1" outlineLevel="2">
      <c r="A493" s="15" t="s">
        <v>803</v>
      </c>
      <c r="B493" s="15" t="s">
        <v>1009</v>
      </c>
      <c r="C493" s="15" t="s">
        <v>1009</v>
      </c>
      <c r="D493" s="15" t="s">
        <v>1013</v>
      </c>
      <c r="E493" s="15" t="s">
        <v>1014</v>
      </c>
      <c r="F493" s="15" t="s">
        <v>1015</v>
      </c>
      <c r="G493" s="15" t="s">
        <v>36</v>
      </c>
      <c r="H493" s="15" t="s">
        <v>229</v>
      </c>
      <c r="I493" s="2">
        <v>20.0</v>
      </c>
      <c r="J493" s="3">
        <f t="shared" ref="J493:J494" si="932">IF(I493&gt;0, I493/$AU493, "")</f>
        <v>0.4255319149</v>
      </c>
      <c r="K493" s="4">
        <v>6.0</v>
      </c>
      <c r="L493" s="3">
        <f t="shared" ref="L493:L494" si="933">IF(K493&gt;0, K493/$AU493, "")</f>
        <v>0.1276595745</v>
      </c>
      <c r="M493" s="4">
        <v>11.0</v>
      </c>
      <c r="N493" s="3">
        <f t="shared" ref="N493:N494" si="934">IF(M493&gt;0, M493/$AU493, "")</f>
        <v>0.2340425532</v>
      </c>
      <c r="O493" s="4">
        <v>5.0</v>
      </c>
      <c r="P493" s="3">
        <f t="shared" ref="P493:P494" si="935">IF(O493&gt;0, O493/$AU493, "")</f>
        <v>0.1063829787</v>
      </c>
      <c r="Q493" s="4">
        <v>2.0</v>
      </c>
      <c r="R493" s="3">
        <f t="shared" ref="R493:R494" si="936">IF(Q493&gt;0, Q493/$AU493, "")</f>
        <v>0.04255319149</v>
      </c>
      <c r="S493" s="4">
        <v>3.0</v>
      </c>
      <c r="T493" s="3">
        <f t="shared" ref="T493:T494" si="937">IF(S493&gt;0, S493/$AU493, "")</f>
        <v>0.06382978723</v>
      </c>
      <c r="U493" s="4"/>
      <c r="V493" s="3" t="str">
        <f t="shared" ref="V493:V494" si="938">IF(U493&gt;0, U493/$AU493, "")</f>
        <v/>
      </c>
      <c r="W493" s="4"/>
      <c r="X493" s="3" t="str">
        <f t="shared" ref="X493:X494" si="939">IF(W493&gt;0, W493/$AU493, "")</f>
        <v/>
      </c>
      <c r="Y493" s="4"/>
      <c r="Z493" s="3" t="str">
        <f t="shared" ref="Z493:Z494" si="940">IF(Y493&gt;0, Y493/$AU493, "")</f>
        <v/>
      </c>
      <c r="AA493" s="4"/>
      <c r="AB493" s="3" t="str">
        <f t="shared" ref="AB493:AB494" si="941">IF(AA493&gt;0, AA493/$AU493, "")</f>
        <v/>
      </c>
      <c r="AC493" s="4"/>
      <c r="AD493" s="3" t="str">
        <f t="shared" ref="AD493:AD494" si="942">IF(AC493&gt;0, AC493/$AU493, "")</f>
        <v/>
      </c>
      <c r="AE493" s="4"/>
      <c r="AF493" s="3" t="str">
        <f t="shared" ref="AF493:AF494" si="943">IF(AE493&gt;0, AE493/$AU493, "")</f>
        <v/>
      </c>
      <c r="AG493" s="4"/>
      <c r="AH493" s="3" t="str">
        <f t="shared" ref="AH493:AH494" si="944">IF(AG493&gt;0, AG493/$AU493, "")</f>
        <v/>
      </c>
      <c r="AI493" s="4"/>
      <c r="AJ493" s="3" t="str">
        <f t="shared" ref="AJ493:AJ494" si="945">IF(AI493&gt;0, AI493/$AU493, "")</f>
        <v/>
      </c>
      <c r="AK493" s="4"/>
      <c r="AL493" s="3" t="str">
        <f t="shared" ref="AL493:AL494" si="946">IF(AK493&gt;0, AK493/$AU493, "")</f>
        <v/>
      </c>
      <c r="AM493" s="4"/>
      <c r="AN493" s="3" t="str">
        <f t="shared" ref="AN493:AN494" si="947">IF(AM493&gt;0, AM493/$AU493, "")</f>
        <v/>
      </c>
      <c r="AO493" s="4"/>
      <c r="AP493" s="3" t="str">
        <f t="shared" ref="AP493:AP494" si="948">IF(AO493&gt;0, AO493/$AU493, "")</f>
        <v/>
      </c>
      <c r="AQ493" s="4"/>
      <c r="AR493" s="3" t="str">
        <f t="shared" ref="AR493:AR494" si="949">IF(AQ493&gt;0, AQ493/$AU493, "")</f>
        <v/>
      </c>
      <c r="AT493" s="3" t="str">
        <f t="shared" ref="AT493:AT494" si="950">IF(AS493&gt;0, AS493/$AU493, "")</f>
        <v/>
      </c>
      <c r="AU493" s="2">
        <v>47.0</v>
      </c>
    </row>
    <row r="494" ht="15.75" customHeight="1" outlineLevel="2">
      <c r="A494" s="15" t="s">
        <v>803</v>
      </c>
      <c r="B494" s="15" t="s">
        <v>1009</v>
      </c>
      <c r="C494" s="15" t="s">
        <v>1009</v>
      </c>
      <c r="D494" s="15" t="s">
        <v>1013</v>
      </c>
      <c r="E494" s="15" t="s">
        <v>1016</v>
      </c>
      <c r="F494" s="15" t="s">
        <v>937</v>
      </c>
      <c r="G494" s="15" t="s">
        <v>46</v>
      </c>
      <c r="H494" s="15" t="s">
        <v>60</v>
      </c>
      <c r="I494" s="2">
        <v>1.0</v>
      </c>
      <c r="J494" s="3">
        <f t="shared" si="932"/>
        <v>0.02941176471</v>
      </c>
      <c r="K494" s="4">
        <v>3.0</v>
      </c>
      <c r="L494" s="3">
        <f t="shared" si="933"/>
        <v>0.08823529412</v>
      </c>
      <c r="M494" s="4">
        <v>2.0</v>
      </c>
      <c r="N494" s="3">
        <f t="shared" si="934"/>
        <v>0.05882352941</v>
      </c>
      <c r="O494" s="4">
        <v>6.0</v>
      </c>
      <c r="P494" s="3">
        <f t="shared" si="935"/>
        <v>0.1764705882</v>
      </c>
      <c r="Q494" s="4">
        <v>4.0</v>
      </c>
      <c r="R494" s="3">
        <f t="shared" si="936"/>
        <v>0.1176470588</v>
      </c>
      <c r="S494" s="4">
        <v>3.0</v>
      </c>
      <c r="T494" s="3">
        <f t="shared" si="937"/>
        <v>0.08823529412</v>
      </c>
      <c r="U494" s="4">
        <v>8.0</v>
      </c>
      <c r="V494" s="3">
        <f t="shared" si="938"/>
        <v>0.2352941176</v>
      </c>
      <c r="W494" s="4"/>
      <c r="X494" s="3" t="str">
        <f t="shared" si="939"/>
        <v/>
      </c>
      <c r="Y494" s="4">
        <v>3.0</v>
      </c>
      <c r="Z494" s="3">
        <f t="shared" si="940"/>
        <v>0.08823529412</v>
      </c>
      <c r="AA494" s="4">
        <v>2.0</v>
      </c>
      <c r="AB494" s="3">
        <f t="shared" si="941"/>
        <v>0.05882352941</v>
      </c>
      <c r="AC494" s="4"/>
      <c r="AD494" s="3" t="str">
        <f t="shared" si="942"/>
        <v/>
      </c>
      <c r="AE494" s="4"/>
      <c r="AF494" s="3" t="str">
        <f t="shared" si="943"/>
        <v/>
      </c>
      <c r="AG494" s="4"/>
      <c r="AH494" s="3" t="str">
        <f t="shared" si="944"/>
        <v/>
      </c>
      <c r="AI494" s="4"/>
      <c r="AJ494" s="3" t="str">
        <f t="shared" si="945"/>
        <v/>
      </c>
      <c r="AK494" s="4"/>
      <c r="AL494" s="3" t="str">
        <f t="shared" si="946"/>
        <v/>
      </c>
      <c r="AM494" s="4"/>
      <c r="AN494" s="3" t="str">
        <f t="shared" si="947"/>
        <v/>
      </c>
      <c r="AO494" s="4">
        <v>2.0</v>
      </c>
      <c r="AP494" s="3">
        <f t="shared" si="948"/>
        <v>0.05882352941</v>
      </c>
      <c r="AQ494" s="4"/>
      <c r="AR494" s="3" t="str">
        <f t="shared" si="949"/>
        <v/>
      </c>
      <c r="AT494" s="3" t="str">
        <f t="shared" si="950"/>
        <v/>
      </c>
      <c r="AU494" s="2">
        <v>34.0</v>
      </c>
    </row>
    <row r="495" ht="15.75" customHeight="1" outlineLevel="1">
      <c r="D495" s="5" t="s">
        <v>1017</v>
      </c>
      <c r="I495" s="2">
        <f>SUBTOTAL(9,I493:I494)</f>
        <v>21</v>
      </c>
      <c r="J495" s="3"/>
      <c r="K495" s="4">
        <f>SUBTOTAL(9,K493:K494)</f>
        <v>9</v>
      </c>
      <c r="L495" s="3"/>
      <c r="M495" s="4">
        <f>SUBTOTAL(9,M493:M494)</f>
        <v>13</v>
      </c>
      <c r="N495" s="3"/>
      <c r="O495" s="4">
        <f>SUBTOTAL(9,O493:O494)</f>
        <v>11</v>
      </c>
      <c r="P495" s="3"/>
      <c r="Q495" s="4">
        <f>SUBTOTAL(9,Q493:Q494)</f>
        <v>6</v>
      </c>
      <c r="R495" s="3"/>
      <c r="S495" s="4">
        <f>SUBTOTAL(9,S493:S494)</f>
        <v>6</v>
      </c>
      <c r="T495" s="3"/>
      <c r="U495" s="4">
        <f>SUBTOTAL(9,U493:U494)</f>
        <v>8</v>
      </c>
      <c r="V495" s="3"/>
      <c r="W495" s="4">
        <f>SUBTOTAL(9,W493:W494)</f>
        <v>0</v>
      </c>
      <c r="X495" s="3"/>
      <c r="Y495" s="4">
        <f>SUBTOTAL(9,Y493:Y494)</f>
        <v>3</v>
      </c>
      <c r="Z495" s="3"/>
      <c r="AA495" s="4">
        <f>SUBTOTAL(9,AA493:AA494)</f>
        <v>2</v>
      </c>
      <c r="AB495" s="3"/>
      <c r="AC495" s="4">
        <f>SUBTOTAL(9,AC493:AC494)</f>
        <v>0</v>
      </c>
      <c r="AD495" s="3"/>
      <c r="AE495" s="4">
        <f>SUBTOTAL(9,AE493:AE494)</f>
        <v>0</v>
      </c>
      <c r="AF495" s="3"/>
      <c r="AG495" s="4">
        <f>SUBTOTAL(9,AG493:AG494)</f>
        <v>0</v>
      </c>
      <c r="AH495" s="3"/>
      <c r="AI495" s="4">
        <f>SUBTOTAL(9,AI493:AI494)</f>
        <v>0</v>
      </c>
      <c r="AJ495" s="3"/>
      <c r="AK495" s="4">
        <f>SUBTOTAL(9,AK493:AK494)</f>
        <v>0</v>
      </c>
      <c r="AL495" s="3"/>
      <c r="AM495" s="4">
        <f>SUBTOTAL(9,AM493:AM494)</f>
        <v>0</v>
      </c>
      <c r="AN495" s="3"/>
      <c r="AO495" s="4">
        <f>SUBTOTAL(9,AO493:AO494)</f>
        <v>2</v>
      </c>
      <c r="AP495" s="3"/>
      <c r="AQ495" s="4">
        <f>SUBTOTAL(9,AQ493:AQ494)</f>
        <v>0</v>
      </c>
      <c r="AR495" s="3"/>
      <c r="AS495" s="15">
        <f>SUBTOTAL(9,AS493:AS494)</f>
        <v>0</v>
      </c>
      <c r="AT495" s="3"/>
      <c r="AU495" s="2"/>
    </row>
    <row r="496" ht="15.75" customHeight="1" outlineLevel="2">
      <c r="A496" s="15" t="s">
        <v>803</v>
      </c>
      <c r="B496" s="15" t="s">
        <v>1018</v>
      </c>
      <c r="C496" s="15" t="s">
        <v>842</v>
      </c>
      <c r="D496" s="15" t="s">
        <v>1019</v>
      </c>
      <c r="E496" s="15" t="s">
        <v>1020</v>
      </c>
      <c r="F496" s="15" t="s">
        <v>851</v>
      </c>
      <c r="G496" s="15" t="s">
        <v>886</v>
      </c>
      <c r="H496" s="15" t="s">
        <v>60</v>
      </c>
      <c r="I496" s="2">
        <v>13.0</v>
      </c>
      <c r="J496" s="3">
        <f>IF(I496&gt;0, I496/$AU496, "")</f>
        <v>0.9285714286</v>
      </c>
      <c r="K496" s="4"/>
      <c r="L496" s="3" t="str">
        <f>IF(K496&gt;0, K496/$AU496, "")</f>
        <v/>
      </c>
      <c r="M496" s="4">
        <v>1.0</v>
      </c>
      <c r="N496" s="3">
        <f>IF(M496&gt;0, M496/$AU496, "")</f>
        <v>0.07142857143</v>
      </c>
      <c r="O496" s="4"/>
      <c r="P496" s="3" t="str">
        <f>IF(O496&gt;0, O496/$AU496, "")</f>
        <v/>
      </c>
      <c r="Q496" s="4"/>
      <c r="R496" s="3" t="str">
        <f>IF(Q496&gt;0, Q496/$AU496, "")</f>
        <v/>
      </c>
      <c r="S496" s="4"/>
      <c r="T496" s="3" t="str">
        <f>IF(S496&gt;0, S496/$AU496, "")</f>
        <v/>
      </c>
      <c r="U496" s="4"/>
      <c r="V496" s="3" t="str">
        <f>IF(U496&gt;0, U496/$AU496, "")</f>
        <v/>
      </c>
      <c r="W496" s="4"/>
      <c r="X496" s="3" t="str">
        <f>IF(W496&gt;0, W496/$AU496, "")</f>
        <v/>
      </c>
      <c r="Y496" s="4"/>
      <c r="Z496" s="3" t="str">
        <f>IF(Y496&gt;0, Y496/$AU496, "")</f>
        <v/>
      </c>
      <c r="AA496" s="4"/>
      <c r="AB496" s="3" t="str">
        <f>IF(AA496&gt;0, AA496/$AU496, "")</f>
        <v/>
      </c>
      <c r="AC496" s="4"/>
      <c r="AD496" s="3" t="str">
        <f>IF(AC496&gt;0, AC496/$AU496, "")</f>
        <v/>
      </c>
      <c r="AE496" s="4"/>
      <c r="AF496" s="3" t="str">
        <f>IF(AE496&gt;0, AE496/$AU496, "")</f>
        <v/>
      </c>
      <c r="AG496" s="4"/>
      <c r="AH496" s="3" t="str">
        <f>IF(AG496&gt;0, AG496/$AU496, "")</f>
        <v/>
      </c>
      <c r="AI496" s="4"/>
      <c r="AJ496" s="3" t="str">
        <f>IF(AI496&gt;0, AI496/$AU496, "")</f>
        <v/>
      </c>
      <c r="AK496" s="4"/>
      <c r="AL496" s="3" t="str">
        <f>IF(AK496&gt;0, AK496/$AU496, "")</f>
        <v/>
      </c>
      <c r="AM496" s="4"/>
      <c r="AN496" s="3" t="str">
        <f>IF(AM496&gt;0, AM496/$AU496, "")</f>
        <v/>
      </c>
      <c r="AO496" s="4"/>
      <c r="AP496" s="3" t="str">
        <f>IF(AO496&gt;0, AO496/$AU496, "")</f>
        <v/>
      </c>
      <c r="AQ496" s="4"/>
      <c r="AR496" s="3" t="str">
        <f>IF(AQ496&gt;0, AQ496/$AU496, "")</f>
        <v/>
      </c>
      <c r="AT496" s="3" t="str">
        <f>IF(AS496&gt;0, AS496/$AU496, "")</f>
        <v/>
      </c>
      <c r="AU496" s="2">
        <v>14.0</v>
      </c>
    </row>
    <row r="497" ht="15.75" customHeight="1" outlineLevel="1">
      <c r="D497" s="5" t="s">
        <v>1021</v>
      </c>
      <c r="I497" s="2">
        <f>SUBTOTAL(9,I496)</f>
        <v>13</v>
      </c>
      <c r="J497" s="3"/>
      <c r="K497" s="4">
        <f>SUBTOTAL(9,K496)</f>
        <v>0</v>
      </c>
      <c r="L497" s="3"/>
      <c r="M497" s="4">
        <f>SUBTOTAL(9,M496)</f>
        <v>1</v>
      </c>
      <c r="N497" s="3"/>
      <c r="O497" s="4">
        <f>SUBTOTAL(9,O496)</f>
        <v>0</v>
      </c>
      <c r="P497" s="3"/>
      <c r="Q497" s="4">
        <f>SUBTOTAL(9,Q496)</f>
        <v>0</v>
      </c>
      <c r="R497" s="3"/>
      <c r="S497" s="4">
        <f>SUBTOTAL(9,S496)</f>
        <v>0</v>
      </c>
      <c r="T497" s="3"/>
      <c r="U497" s="4">
        <f>SUBTOTAL(9,U496)</f>
        <v>0</v>
      </c>
      <c r="V497" s="3"/>
      <c r="W497" s="4">
        <f>SUBTOTAL(9,W496)</f>
        <v>0</v>
      </c>
      <c r="X497" s="3"/>
      <c r="Y497" s="4">
        <f>SUBTOTAL(9,Y496)</f>
        <v>0</v>
      </c>
      <c r="Z497" s="3"/>
      <c r="AA497" s="4">
        <f>SUBTOTAL(9,AA496)</f>
        <v>0</v>
      </c>
      <c r="AB497" s="3"/>
      <c r="AC497" s="4">
        <f>SUBTOTAL(9,AC496)</f>
        <v>0</v>
      </c>
      <c r="AD497" s="3"/>
      <c r="AE497" s="4">
        <f>SUBTOTAL(9,AE496)</f>
        <v>0</v>
      </c>
      <c r="AF497" s="3"/>
      <c r="AG497" s="4">
        <f>SUBTOTAL(9,AG496)</f>
        <v>0</v>
      </c>
      <c r="AH497" s="3"/>
      <c r="AI497" s="4">
        <f>SUBTOTAL(9,AI496)</f>
        <v>0</v>
      </c>
      <c r="AJ497" s="3"/>
      <c r="AK497" s="4">
        <f>SUBTOTAL(9,AK496)</f>
        <v>0</v>
      </c>
      <c r="AL497" s="3"/>
      <c r="AM497" s="4">
        <f>SUBTOTAL(9,AM496)</f>
        <v>0</v>
      </c>
      <c r="AN497" s="3"/>
      <c r="AO497" s="4">
        <f>SUBTOTAL(9,AO496)</f>
        <v>0</v>
      </c>
      <c r="AP497" s="3"/>
      <c r="AQ497" s="4">
        <f>SUBTOTAL(9,AQ496)</f>
        <v>0</v>
      </c>
      <c r="AR497" s="3"/>
      <c r="AS497" s="15">
        <f>SUBTOTAL(9,AS496)</f>
        <v>0</v>
      </c>
      <c r="AT497" s="3"/>
      <c r="AU497" s="2"/>
    </row>
    <row r="498" ht="15.75" customHeight="1" outlineLevel="2">
      <c r="A498" s="15" t="s">
        <v>803</v>
      </c>
      <c r="B498" s="15" t="s">
        <v>1018</v>
      </c>
      <c r="C498" s="15" t="s">
        <v>1018</v>
      </c>
      <c r="D498" s="15" t="s">
        <v>1022</v>
      </c>
      <c r="E498" s="15" t="s">
        <v>1023</v>
      </c>
      <c r="F498" s="15" t="s">
        <v>1024</v>
      </c>
      <c r="G498" s="15" t="s">
        <v>46</v>
      </c>
      <c r="H498" s="15" t="s">
        <v>37</v>
      </c>
      <c r="I498" s="16"/>
      <c r="J498" s="3" t="str">
        <f>IF(I498&gt;0, I498/$AU498, "")</f>
        <v/>
      </c>
      <c r="K498" s="4"/>
      <c r="L498" s="3" t="str">
        <f>IF(K498&gt;0, K498/$AU498, "")</f>
        <v/>
      </c>
      <c r="M498" s="4"/>
      <c r="N498" s="3" t="str">
        <f>IF(M498&gt;0, M498/$AU498, "")</f>
        <v/>
      </c>
      <c r="O498" s="4"/>
      <c r="P498" s="3" t="str">
        <f>IF(O498&gt;0, O498/$AU498, "")</f>
        <v/>
      </c>
      <c r="Q498" s="4"/>
      <c r="R498" s="3" t="str">
        <f>IF(Q498&gt;0, Q498/$AU498, "")</f>
        <v/>
      </c>
      <c r="S498" s="4"/>
      <c r="T498" s="3" t="str">
        <f>IF(S498&gt;0, S498/$AU498, "")</f>
        <v/>
      </c>
      <c r="U498" s="4"/>
      <c r="V498" s="3" t="str">
        <f>IF(U498&gt;0, U498/$AU498, "")</f>
        <v/>
      </c>
      <c r="W498" s="4"/>
      <c r="X498" s="3" t="str">
        <f>IF(W498&gt;0, W498/$AU498, "")</f>
        <v/>
      </c>
      <c r="Y498" s="4"/>
      <c r="Z498" s="3" t="str">
        <f>IF(Y498&gt;0, Y498/$AU498, "")</f>
        <v/>
      </c>
      <c r="AA498" s="4"/>
      <c r="AB498" s="3" t="str">
        <f>IF(AA498&gt;0, AA498/$AU498, "")</f>
        <v/>
      </c>
      <c r="AC498" s="4"/>
      <c r="AD498" s="3" t="str">
        <f>IF(AC498&gt;0, AC498/$AU498, "")</f>
        <v/>
      </c>
      <c r="AE498" s="4"/>
      <c r="AF498" s="3" t="str">
        <f>IF(AE498&gt;0, AE498/$AU498, "")</f>
        <v/>
      </c>
      <c r="AG498" s="4"/>
      <c r="AH498" s="3" t="str">
        <f>IF(AG498&gt;0, AG498/$AU498, "")</f>
        <v/>
      </c>
      <c r="AI498" s="4"/>
      <c r="AJ498" s="3" t="str">
        <f>IF(AI498&gt;0, AI498/$AU498, "")</f>
        <v/>
      </c>
      <c r="AK498" s="4">
        <v>11.0</v>
      </c>
      <c r="AL498" s="3">
        <f>IF(AK498&gt;0, AK498/$AU498, "")</f>
        <v>0.7333333333</v>
      </c>
      <c r="AM498" s="4">
        <v>2.0</v>
      </c>
      <c r="AN498" s="3">
        <f>IF(AM498&gt;0, AM498/$AU498, "")</f>
        <v>0.1333333333</v>
      </c>
      <c r="AO498" s="4">
        <v>2.0</v>
      </c>
      <c r="AP498" s="3">
        <f>IF(AO498&gt;0, AO498/$AU498, "")</f>
        <v>0.1333333333</v>
      </c>
      <c r="AQ498" s="4"/>
      <c r="AR498" s="3" t="str">
        <f>IF(AQ498&gt;0, AQ498/$AU498, "")</f>
        <v/>
      </c>
      <c r="AT498" s="3" t="str">
        <f>IF(AS498&gt;0, AS498/$AU498, "")</f>
        <v/>
      </c>
      <c r="AU498" s="2">
        <v>15.0</v>
      </c>
    </row>
    <row r="499" ht="15.75" customHeight="1" outlineLevel="1">
      <c r="D499" s="5" t="s">
        <v>1025</v>
      </c>
      <c r="I499" s="16">
        <f>SUBTOTAL(9,I498)</f>
        <v>0</v>
      </c>
      <c r="J499" s="3"/>
      <c r="K499" s="4">
        <f>SUBTOTAL(9,K498)</f>
        <v>0</v>
      </c>
      <c r="L499" s="3"/>
      <c r="M499" s="4">
        <f>SUBTOTAL(9,M498)</f>
        <v>0</v>
      </c>
      <c r="N499" s="3"/>
      <c r="O499" s="4">
        <f>SUBTOTAL(9,O498)</f>
        <v>0</v>
      </c>
      <c r="P499" s="3"/>
      <c r="Q499" s="4">
        <f>SUBTOTAL(9,Q498)</f>
        <v>0</v>
      </c>
      <c r="R499" s="3"/>
      <c r="S499" s="4">
        <f>SUBTOTAL(9,S498)</f>
        <v>0</v>
      </c>
      <c r="T499" s="3"/>
      <c r="U499" s="4">
        <f>SUBTOTAL(9,U498)</f>
        <v>0</v>
      </c>
      <c r="V499" s="3"/>
      <c r="W499" s="4">
        <f>SUBTOTAL(9,W498)</f>
        <v>0</v>
      </c>
      <c r="X499" s="3"/>
      <c r="Y499" s="4">
        <f>SUBTOTAL(9,Y498)</f>
        <v>0</v>
      </c>
      <c r="Z499" s="3"/>
      <c r="AA499" s="4">
        <f>SUBTOTAL(9,AA498)</f>
        <v>0</v>
      </c>
      <c r="AB499" s="3"/>
      <c r="AC499" s="4">
        <f>SUBTOTAL(9,AC498)</f>
        <v>0</v>
      </c>
      <c r="AD499" s="3"/>
      <c r="AE499" s="4">
        <f>SUBTOTAL(9,AE498)</f>
        <v>0</v>
      </c>
      <c r="AF499" s="3"/>
      <c r="AG499" s="4">
        <f>SUBTOTAL(9,AG498)</f>
        <v>0</v>
      </c>
      <c r="AH499" s="3"/>
      <c r="AI499" s="4">
        <f>SUBTOTAL(9,AI498)</f>
        <v>0</v>
      </c>
      <c r="AJ499" s="3"/>
      <c r="AK499" s="4">
        <f>SUBTOTAL(9,AK498)</f>
        <v>11</v>
      </c>
      <c r="AL499" s="3"/>
      <c r="AM499" s="4">
        <f>SUBTOTAL(9,AM498)</f>
        <v>2</v>
      </c>
      <c r="AN499" s="3"/>
      <c r="AO499" s="4">
        <f>SUBTOTAL(9,AO498)</f>
        <v>2</v>
      </c>
      <c r="AP499" s="3"/>
      <c r="AQ499" s="4">
        <f>SUBTOTAL(9,AQ498)</f>
        <v>0</v>
      </c>
      <c r="AR499" s="3"/>
      <c r="AS499" s="15">
        <f>SUBTOTAL(9,AS498)</f>
        <v>0</v>
      </c>
      <c r="AT499" s="3"/>
      <c r="AU499" s="2"/>
    </row>
    <row r="500" ht="15.75" customHeight="1" outlineLevel="2">
      <c r="A500" s="15" t="s">
        <v>803</v>
      </c>
      <c r="B500" s="15" t="s">
        <v>1018</v>
      </c>
      <c r="C500" s="15" t="s">
        <v>1018</v>
      </c>
      <c r="D500" s="15" t="s">
        <v>1026</v>
      </c>
      <c r="E500" s="15" t="s">
        <v>1027</v>
      </c>
      <c r="F500" s="15" t="s">
        <v>1024</v>
      </c>
      <c r="G500" s="15" t="s">
        <v>46</v>
      </c>
      <c r="H500" s="15" t="s">
        <v>37</v>
      </c>
      <c r="I500" s="16"/>
      <c r="J500" s="3" t="str">
        <f t="shared" ref="J500:J502" si="951">IF(I500&gt;0, I500/$AU500, "")</f>
        <v/>
      </c>
      <c r="K500" s="4"/>
      <c r="L500" s="3" t="str">
        <f t="shared" ref="L500:L502" si="952">IF(K500&gt;0, K500/$AU500, "")</f>
        <v/>
      </c>
      <c r="M500" s="4"/>
      <c r="N500" s="3" t="str">
        <f t="shared" ref="N500:N502" si="953">IF(M500&gt;0, M500/$AU500, "")</f>
        <v/>
      </c>
      <c r="O500" s="4"/>
      <c r="P500" s="3" t="str">
        <f t="shared" ref="P500:P502" si="954">IF(O500&gt;0, O500/$AU500, "")</f>
        <v/>
      </c>
      <c r="Q500" s="4"/>
      <c r="R500" s="3" t="str">
        <f t="shared" ref="R500:R502" si="955">IF(Q500&gt;0, Q500/$AU500, "")</f>
        <v/>
      </c>
      <c r="S500" s="4"/>
      <c r="T500" s="3" t="str">
        <f t="shared" ref="T500:T502" si="956">IF(S500&gt;0, S500/$AU500, "")</f>
        <v/>
      </c>
      <c r="U500" s="4"/>
      <c r="V500" s="3" t="str">
        <f t="shared" ref="V500:V502" si="957">IF(U500&gt;0, U500/$AU500, "")</f>
        <v/>
      </c>
      <c r="W500" s="4"/>
      <c r="X500" s="3" t="str">
        <f t="shared" ref="X500:X502" si="958">IF(W500&gt;0, W500/$AU500, "")</f>
        <v/>
      </c>
      <c r="Y500" s="4"/>
      <c r="Z500" s="3" t="str">
        <f t="shared" ref="Z500:Z502" si="959">IF(Y500&gt;0, Y500/$AU500, "")</f>
        <v/>
      </c>
      <c r="AA500" s="4"/>
      <c r="AB500" s="3" t="str">
        <f t="shared" ref="AB500:AB502" si="960">IF(AA500&gt;0, AA500/$AU500, "")</f>
        <v/>
      </c>
      <c r="AC500" s="4"/>
      <c r="AD500" s="3" t="str">
        <f t="shared" ref="AD500:AD502" si="961">IF(AC500&gt;0, AC500/$AU500, "")</f>
        <v/>
      </c>
      <c r="AE500" s="4"/>
      <c r="AF500" s="3" t="str">
        <f t="shared" ref="AF500:AF502" si="962">IF(AE500&gt;0, AE500/$AU500, "")</f>
        <v/>
      </c>
      <c r="AG500" s="4"/>
      <c r="AH500" s="3" t="str">
        <f t="shared" ref="AH500:AH502" si="963">IF(AG500&gt;0, AG500/$AU500, "")</f>
        <v/>
      </c>
      <c r="AI500" s="4"/>
      <c r="AJ500" s="3" t="str">
        <f t="shared" ref="AJ500:AJ502" si="964">IF(AI500&gt;0, AI500/$AU500, "")</f>
        <v/>
      </c>
      <c r="AK500" s="4">
        <v>16.0</v>
      </c>
      <c r="AL500" s="3">
        <f t="shared" ref="AL500:AL502" si="965">IF(AK500&gt;0, AK500/$AU500, "")</f>
        <v>1</v>
      </c>
      <c r="AM500" s="4"/>
      <c r="AN500" s="3" t="str">
        <f t="shared" ref="AN500:AN502" si="966">IF(AM500&gt;0, AM500/$AU500, "")</f>
        <v/>
      </c>
      <c r="AO500" s="4"/>
      <c r="AP500" s="3" t="str">
        <f t="shared" ref="AP500:AP502" si="967">IF(AO500&gt;0, AO500/$AU500, "")</f>
        <v/>
      </c>
      <c r="AQ500" s="4"/>
      <c r="AR500" s="3" t="str">
        <f t="shared" ref="AR500:AR502" si="968">IF(AQ500&gt;0, AQ500/$AU500, "")</f>
        <v/>
      </c>
      <c r="AT500" s="3" t="str">
        <f t="shared" ref="AT500:AT502" si="969">IF(AS500&gt;0, AS500/$AU500, "")</f>
        <v/>
      </c>
      <c r="AU500" s="2">
        <v>16.0</v>
      </c>
    </row>
    <row r="501" ht="15.75" customHeight="1" outlineLevel="2">
      <c r="A501" s="15" t="s">
        <v>803</v>
      </c>
      <c r="B501" s="15" t="s">
        <v>1018</v>
      </c>
      <c r="C501" s="15" t="s">
        <v>1018</v>
      </c>
      <c r="D501" s="15" t="s">
        <v>1026</v>
      </c>
      <c r="E501" s="15" t="s">
        <v>1028</v>
      </c>
      <c r="F501" s="15" t="s">
        <v>1024</v>
      </c>
      <c r="G501" s="15" t="s">
        <v>46</v>
      </c>
      <c r="H501" s="15" t="s">
        <v>37</v>
      </c>
      <c r="I501" s="16"/>
      <c r="J501" s="3" t="str">
        <f t="shared" si="951"/>
        <v/>
      </c>
      <c r="K501" s="4"/>
      <c r="L501" s="3" t="str">
        <f t="shared" si="952"/>
        <v/>
      </c>
      <c r="M501" s="4"/>
      <c r="N501" s="3" t="str">
        <f t="shared" si="953"/>
        <v/>
      </c>
      <c r="O501" s="4"/>
      <c r="P501" s="3" t="str">
        <f t="shared" si="954"/>
        <v/>
      </c>
      <c r="Q501" s="4"/>
      <c r="R501" s="3" t="str">
        <f t="shared" si="955"/>
        <v/>
      </c>
      <c r="S501" s="4"/>
      <c r="T501" s="3" t="str">
        <f t="shared" si="956"/>
        <v/>
      </c>
      <c r="U501" s="4"/>
      <c r="V501" s="3" t="str">
        <f t="shared" si="957"/>
        <v/>
      </c>
      <c r="W501" s="4"/>
      <c r="X501" s="3" t="str">
        <f t="shared" si="958"/>
        <v/>
      </c>
      <c r="Y501" s="4"/>
      <c r="Z501" s="3" t="str">
        <f t="shared" si="959"/>
        <v/>
      </c>
      <c r="AA501" s="4"/>
      <c r="AB501" s="3" t="str">
        <f t="shared" si="960"/>
        <v/>
      </c>
      <c r="AC501" s="4"/>
      <c r="AD501" s="3" t="str">
        <f t="shared" si="961"/>
        <v/>
      </c>
      <c r="AE501" s="4"/>
      <c r="AF501" s="3" t="str">
        <f t="shared" si="962"/>
        <v/>
      </c>
      <c r="AG501" s="4"/>
      <c r="AH501" s="3" t="str">
        <f t="shared" si="963"/>
        <v/>
      </c>
      <c r="AI501" s="4"/>
      <c r="AJ501" s="3" t="str">
        <f t="shared" si="964"/>
        <v/>
      </c>
      <c r="AK501" s="4">
        <v>18.0</v>
      </c>
      <c r="AL501" s="3">
        <f t="shared" si="965"/>
        <v>0.9473684211</v>
      </c>
      <c r="AM501" s="4"/>
      <c r="AN501" s="3" t="str">
        <f t="shared" si="966"/>
        <v/>
      </c>
      <c r="AO501" s="4">
        <v>1.0</v>
      </c>
      <c r="AP501" s="3">
        <f t="shared" si="967"/>
        <v>0.05263157895</v>
      </c>
      <c r="AQ501" s="4"/>
      <c r="AR501" s="3" t="str">
        <f t="shared" si="968"/>
        <v/>
      </c>
      <c r="AT501" s="3" t="str">
        <f t="shared" si="969"/>
        <v/>
      </c>
      <c r="AU501" s="2">
        <v>19.0</v>
      </c>
    </row>
    <row r="502" ht="15.75" customHeight="1" outlineLevel="2">
      <c r="A502" s="15" t="s">
        <v>803</v>
      </c>
      <c r="B502" s="15" t="s">
        <v>1018</v>
      </c>
      <c r="C502" s="15" t="s">
        <v>1018</v>
      </c>
      <c r="D502" s="15" t="s">
        <v>1026</v>
      </c>
      <c r="E502" s="15" t="s">
        <v>1029</v>
      </c>
      <c r="F502" s="15" t="s">
        <v>1024</v>
      </c>
      <c r="G502" s="15" t="s">
        <v>46</v>
      </c>
      <c r="H502" s="15" t="s">
        <v>37</v>
      </c>
      <c r="I502" s="16"/>
      <c r="J502" s="3" t="str">
        <f t="shared" si="951"/>
        <v/>
      </c>
      <c r="K502" s="4"/>
      <c r="L502" s="3" t="str">
        <f t="shared" si="952"/>
        <v/>
      </c>
      <c r="M502" s="4"/>
      <c r="N502" s="3" t="str">
        <f t="shared" si="953"/>
        <v/>
      </c>
      <c r="O502" s="4"/>
      <c r="P502" s="3" t="str">
        <f t="shared" si="954"/>
        <v/>
      </c>
      <c r="Q502" s="4"/>
      <c r="R502" s="3" t="str">
        <f t="shared" si="955"/>
        <v/>
      </c>
      <c r="S502" s="4"/>
      <c r="T502" s="3" t="str">
        <f t="shared" si="956"/>
        <v/>
      </c>
      <c r="U502" s="4"/>
      <c r="V502" s="3" t="str">
        <f t="shared" si="957"/>
        <v/>
      </c>
      <c r="W502" s="4"/>
      <c r="X502" s="3" t="str">
        <f t="shared" si="958"/>
        <v/>
      </c>
      <c r="Y502" s="4"/>
      <c r="Z502" s="3" t="str">
        <f t="shared" si="959"/>
        <v/>
      </c>
      <c r="AA502" s="4"/>
      <c r="AB502" s="3" t="str">
        <f t="shared" si="960"/>
        <v/>
      </c>
      <c r="AC502" s="4"/>
      <c r="AD502" s="3" t="str">
        <f t="shared" si="961"/>
        <v/>
      </c>
      <c r="AE502" s="4"/>
      <c r="AF502" s="3" t="str">
        <f t="shared" si="962"/>
        <v/>
      </c>
      <c r="AG502" s="4"/>
      <c r="AH502" s="3" t="str">
        <f t="shared" si="963"/>
        <v/>
      </c>
      <c r="AI502" s="4"/>
      <c r="AJ502" s="3" t="str">
        <f t="shared" si="964"/>
        <v/>
      </c>
      <c r="AK502" s="4">
        <v>17.0</v>
      </c>
      <c r="AL502" s="3">
        <f t="shared" si="965"/>
        <v>0.85</v>
      </c>
      <c r="AM502" s="4">
        <v>3.0</v>
      </c>
      <c r="AN502" s="3">
        <f t="shared" si="966"/>
        <v>0.15</v>
      </c>
      <c r="AO502" s="4"/>
      <c r="AP502" s="3" t="str">
        <f t="shared" si="967"/>
        <v/>
      </c>
      <c r="AQ502" s="4"/>
      <c r="AR502" s="3" t="str">
        <f t="shared" si="968"/>
        <v/>
      </c>
      <c r="AT502" s="3" t="str">
        <f t="shared" si="969"/>
        <v/>
      </c>
      <c r="AU502" s="2">
        <v>20.0</v>
      </c>
    </row>
    <row r="503" ht="15.75" customHeight="1" outlineLevel="1">
      <c r="D503" s="5" t="s">
        <v>1030</v>
      </c>
      <c r="I503" s="16">
        <f>SUBTOTAL(9,I500:I502)</f>
        <v>0</v>
      </c>
      <c r="J503" s="3"/>
      <c r="K503" s="4">
        <f>SUBTOTAL(9,K500:K502)</f>
        <v>0</v>
      </c>
      <c r="L503" s="3"/>
      <c r="M503" s="4">
        <f>SUBTOTAL(9,M500:M502)</f>
        <v>0</v>
      </c>
      <c r="N503" s="3"/>
      <c r="O503" s="4">
        <f>SUBTOTAL(9,O500:O502)</f>
        <v>0</v>
      </c>
      <c r="P503" s="3"/>
      <c r="Q503" s="4">
        <f>SUBTOTAL(9,Q500:Q502)</f>
        <v>0</v>
      </c>
      <c r="R503" s="3"/>
      <c r="S503" s="4">
        <f>SUBTOTAL(9,S500:S502)</f>
        <v>0</v>
      </c>
      <c r="T503" s="3"/>
      <c r="U503" s="4">
        <f>SUBTOTAL(9,U500:U502)</f>
        <v>0</v>
      </c>
      <c r="V503" s="3"/>
      <c r="W503" s="4">
        <f>SUBTOTAL(9,W500:W502)</f>
        <v>0</v>
      </c>
      <c r="X503" s="3"/>
      <c r="Y503" s="4">
        <f>SUBTOTAL(9,Y500:Y502)</f>
        <v>0</v>
      </c>
      <c r="Z503" s="3"/>
      <c r="AA503" s="4">
        <f>SUBTOTAL(9,AA500:AA502)</f>
        <v>0</v>
      </c>
      <c r="AB503" s="3"/>
      <c r="AC503" s="4">
        <f>SUBTOTAL(9,AC500:AC502)</f>
        <v>0</v>
      </c>
      <c r="AD503" s="3"/>
      <c r="AE503" s="4">
        <f>SUBTOTAL(9,AE500:AE502)</f>
        <v>0</v>
      </c>
      <c r="AF503" s="3"/>
      <c r="AG503" s="4">
        <f>SUBTOTAL(9,AG500:AG502)</f>
        <v>0</v>
      </c>
      <c r="AH503" s="3"/>
      <c r="AI503" s="4">
        <f>SUBTOTAL(9,AI500:AI502)</f>
        <v>0</v>
      </c>
      <c r="AJ503" s="3"/>
      <c r="AK503" s="4">
        <f>SUBTOTAL(9,AK500:AK502)</f>
        <v>51</v>
      </c>
      <c r="AL503" s="3"/>
      <c r="AM503" s="4">
        <f>SUBTOTAL(9,AM500:AM502)</f>
        <v>3</v>
      </c>
      <c r="AN503" s="3"/>
      <c r="AO503" s="4">
        <f>SUBTOTAL(9,AO500:AO502)</f>
        <v>1</v>
      </c>
      <c r="AP503" s="3"/>
      <c r="AQ503" s="4">
        <f>SUBTOTAL(9,AQ500:AQ502)</f>
        <v>0</v>
      </c>
      <c r="AR503" s="3"/>
      <c r="AS503" s="15">
        <f>SUBTOTAL(9,AS500:AS502)</f>
        <v>0</v>
      </c>
      <c r="AT503" s="3"/>
      <c r="AU503" s="2"/>
    </row>
    <row r="504" ht="15.75" customHeight="1" outlineLevel="2">
      <c r="A504" s="15" t="s">
        <v>1031</v>
      </c>
      <c r="B504" s="15" t="s">
        <v>1032</v>
      </c>
      <c r="C504" s="15" t="s">
        <v>1032</v>
      </c>
      <c r="D504" s="15" t="s">
        <v>1033</v>
      </c>
      <c r="E504" s="15" t="s">
        <v>1034</v>
      </c>
      <c r="F504" s="15" t="s">
        <v>1035</v>
      </c>
      <c r="G504" s="15" t="s">
        <v>272</v>
      </c>
      <c r="H504" s="15" t="s">
        <v>60</v>
      </c>
      <c r="I504" s="16"/>
      <c r="J504" s="3" t="str">
        <f>IF(I504&gt;0, I504/$AU504, "")</f>
        <v/>
      </c>
      <c r="K504" s="4"/>
      <c r="L504" s="3" t="str">
        <f>IF(K504&gt;0, K504/$AU504, "")</f>
        <v/>
      </c>
      <c r="M504" s="4"/>
      <c r="N504" s="3" t="str">
        <f>IF(M504&gt;0, M504/$AU504, "")</f>
        <v/>
      </c>
      <c r="O504" s="4"/>
      <c r="P504" s="3" t="str">
        <f>IF(O504&gt;0, O504/$AU504, "")</f>
        <v/>
      </c>
      <c r="Q504" s="4"/>
      <c r="R504" s="3" t="str">
        <f>IF(Q504&gt;0, Q504/$AU504, "")</f>
        <v/>
      </c>
      <c r="S504" s="4"/>
      <c r="T504" s="3" t="str">
        <f>IF(S504&gt;0, S504/$AU504, "")</f>
        <v/>
      </c>
      <c r="U504" s="4"/>
      <c r="V504" s="3" t="str">
        <f>IF(U504&gt;0, U504/$AU504, "")</f>
        <v/>
      </c>
      <c r="W504" s="4"/>
      <c r="X504" s="3" t="str">
        <f>IF(W504&gt;0, W504/$AU504, "")</f>
        <v/>
      </c>
      <c r="Y504" s="4"/>
      <c r="Z504" s="3" t="str">
        <f>IF(Y504&gt;0, Y504/$AU504, "")</f>
        <v/>
      </c>
      <c r="AA504" s="4"/>
      <c r="AB504" s="3" t="str">
        <f>IF(AA504&gt;0, AA504/$AU504, "")</f>
        <v/>
      </c>
      <c r="AC504" s="4"/>
      <c r="AD504" s="3" t="str">
        <f>IF(AC504&gt;0, AC504/$AU504, "")</f>
        <v/>
      </c>
      <c r="AE504" s="4"/>
      <c r="AF504" s="3" t="str">
        <f>IF(AE504&gt;0, AE504/$AU504, "")</f>
        <v/>
      </c>
      <c r="AG504" s="4"/>
      <c r="AH504" s="3" t="str">
        <f>IF(AG504&gt;0, AG504/$AU504, "")</f>
        <v/>
      </c>
      <c r="AI504" s="4"/>
      <c r="AJ504" s="3" t="str">
        <f>IF(AI504&gt;0, AI504/$AU504, "")</f>
        <v/>
      </c>
      <c r="AK504" s="4">
        <v>11.0</v>
      </c>
      <c r="AL504" s="3">
        <f>IF(AK504&gt;0, AK504/$AU504, "")</f>
        <v>1</v>
      </c>
      <c r="AM504" s="4"/>
      <c r="AN504" s="3" t="str">
        <f>IF(AM504&gt;0, AM504/$AU504, "")</f>
        <v/>
      </c>
      <c r="AO504" s="4"/>
      <c r="AP504" s="3" t="str">
        <f>IF(AO504&gt;0, AO504/$AU504, "")</f>
        <v/>
      </c>
      <c r="AQ504" s="4"/>
      <c r="AR504" s="3" t="str">
        <f>IF(AQ504&gt;0, AQ504/$AU504, "")</f>
        <v/>
      </c>
      <c r="AT504" s="3" t="str">
        <f>IF(AS504&gt;0, AS504/$AU504, "")</f>
        <v/>
      </c>
      <c r="AU504" s="2">
        <v>11.0</v>
      </c>
    </row>
    <row r="505" ht="15.75" customHeight="1" outlineLevel="1">
      <c r="D505" s="5" t="s">
        <v>1036</v>
      </c>
      <c r="I505" s="16">
        <f>SUBTOTAL(9,I504)</f>
        <v>0</v>
      </c>
      <c r="J505" s="3"/>
      <c r="K505" s="4">
        <f>SUBTOTAL(9,K504)</f>
        <v>0</v>
      </c>
      <c r="L505" s="3"/>
      <c r="M505" s="4">
        <f>SUBTOTAL(9,M504)</f>
        <v>0</v>
      </c>
      <c r="N505" s="3"/>
      <c r="O505" s="4">
        <f>SUBTOTAL(9,O504)</f>
        <v>0</v>
      </c>
      <c r="P505" s="3"/>
      <c r="Q505" s="4">
        <f>SUBTOTAL(9,Q504)</f>
        <v>0</v>
      </c>
      <c r="R505" s="3"/>
      <c r="S505" s="4">
        <f>SUBTOTAL(9,S504)</f>
        <v>0</v>
      </c>
      <c r="T505" s="3"/>
      <c r="U505" s="4">
        <f>SUBTOTAL(9,U504)</f>
        <v>0</v>
      </c>
      <c r="V505" s="3"/>
      <c r="W505" s="4">
        <f>SUBTOTAL(9,W504)</f>
        <v>0</v>
      </c>
      <c r="X505" s="3"/>
      <c r="Y505" s="4">
        <f>SUBTOTAL(9,Y504)</f>
        <v>0</v>
      </c>
      <c r="Z505" s="3"/>
      <c r="AA505" s="4">
        <f>SUBTOTAL(9,AA504)</f>
        <v>0</v>
      </c>
      <c r="AB505" s="3"/>
      <c r="AC505" s="4">
        <f>SUBTOTAL(9,AC504)</f>
        <v>0</v>
      </c>
      <c r="AD505" s="3"/>
      <c r="AE505" s="4">
        <f>SUBTOTAL(9,AE504)</f>
        <v>0</v>
      </c>
      <c r="AF505" s="3"/>
      <c r="AG505" s="4">
        <f>SUBTOTAL(9,AG504)</f>
        <v>0</v>
      </c>
      <c r="AH505" s="3"/>
      <c r="AI505" s="4">
        <f>SUBTOTAL(9,AI504)</f>
        <v>0</v>
      </c>
      <c r="AJ505" s="3"/>
      <c r="AK505" s="4">
        <f>SUBTOTAL(9,AK504)</f>
        <v>11</v>
      </c>
      <c r="AL505" s="3"/>
      <c r="AM505" s="4">
        <f>SUBTOTAL(9,AM504)</f>
        <v>0</v>
      </c>
      <c r="AN505" s="3"/>
      <c r="AO505" s="4">
        <f>SUBTOTAL(9,AO504)</f>
        <v>0</v>
      </c>
      <c r="AP505" s="3"/>
      <c r="AQ505" s="4">
        <f>SUBTOTAL(9,AQ504)</f>
        <v>0</v>
      </c>
      <c r="AR505" s="3"/>
      <c r="AS505" s="15">
        <f>SUBTOTAL(9,AS504)</f>
        <v>0</v>
      </c>
      <c r="AT505" s="3"/>
      <c r="AU505" s="2"/>
    </row>
    <row r="506" ht="15.75" customHeight="1" outlineLevel="2">
      <c r="A506" s="15" t="s">
        <v>1031</v>
      </c>
      <c r="B506" s="15" t="s">
        <v>1032</v>
      </c>
      <c r="C506" s="15" t="s">
        <v>1032</v>
      </c>
      <c r="D506" s="15" t="s">
        <v>1037</v>
      </c>
      <c r="E506" s="15" t="s">
        <v>1038</v>
      </c>
      <c r="F506" s="15" t="s">
        <v>1039</v>
      </c>
      <c r="G506" s="15" t="s">
        <v>36</v>
      </c>
      <c r="H506" s="15" t="s">
        <v>37</v>
      </c>
      <c r="I506" s="2">
        <v>22.0</v>
      </c>
      <c r="J506" s="3">
        <f>IF(I506&gt;0, I506/$AU506, "")</f>
        <v>0.7857142857</v>
      </c>
      <c r="K506" s="4">
        <v>4.0</v>
      </c>
      <c r="L506" s="3">
        <f>IF(K506&gt;0, K506/$AU506, "")</f>
        <v>0.1428571429</v>
      </c>
      <c r="M506" s="4">
        <v>1.0</v>
      </c>
      <c r="N506" s="3">
        <f>IF(M506&gt;0, M506/$AU506, "")</f>
        <v>0.03571428571</v>
      </c>
      <c r="O506" s="4">
        <v>1.0</v>
      </c>
      <c r="P506" s="3">
        <f>IF(O506&gt;0, O506/$AU506, "")</f>
        <v>0.03571428571</v>
      </c>
      <c r="Q506" s="4"/>
      <c r="R506" s="3" t="str">
        <f>IF(Q506&gt;0, Q506/$AU506, "")</f>
        <v/>
      </c>
      <c r="S506" s="4"/>
      <c r="T506" s="3" t="str">
        <f>IF(S506&gt;0, S506/$AU506, "")</f>
        <v/>
      </c>
      <c r="U506" s="4"/>
      <c r="V506" s="3" t="str">
        <f>IF(U506&gt;0, U506/$AU506, "")</f>
        <v/>
      </c>
      <c r="W506" s="4"/>
      <c r="X506" s="3" t="str">
        <f>IF(W506&gt;0, W506/$AU506, "")</f>
        <v/>
      </c>
      <c r="Y506" s="4"/>
      <c r="Z506" s="3" t="str">
        <f>IF(Y506&gt;0, Y506/$AU506, "")</f>
        <v/>
      </c>
      <c r="AA506" s="4"/>
      <c r="AB506" s="3" t="str">
        <f>IF(AA506&gt;0, AA506/$AU506, "")</f>
        <v/>
      </c>
      <c r="AC506" s="4"/>
      <c r="AD506" s="3" t="str">
        <f>IF(AC506&gt;0, AC506/$AU506, "")</f>
        <v/>
      </c>
      <c r="AE506" s="4"/>
      <c r="AF506" s="3" t="str">
        <f>IF(AE506&gt;0, AE506/$AU506, "")</f>
        <v/>
      </c>
      <c r="AG506" s="4"/>
      <c r="AH506" s="3" t="str">
        <f>IF(AG506&gt;0, AG506/$AU506, "")</f>
        <v/>
      </c>
      <c r="AI506" s="4"/>
      <c r="AJ506" s="3" t="str">
        <f>IF(AI506&gt;0, AI506/$AU506, "")</f>
        <v/>
      </c>
      <c r="AK506" s="4"/>
      <c r="AL506" s="3" t="str">
        <f>IF(AK506&gt;0, AK506/$AU506, "")</f>
        <v/>
      </c>
      <c r="AM506" s="4"/>
      <c r="AN506" s="3" t="str">
        <f>IF(AM506&gt;0, AM506/$AU506, "")</f>
        <v/>
      </c>
      <c r="AO506" s="4"/>
      <c r="AP506" s="3" t="str">
        <f>IF(AO506&gt;0, AO506/$AU506, "")</f>
        <v/>
      </c>
      <c r="AQ506" s="4"/>
      <c r="AR506" s="3" t="str">
        <f>IF(AQ506&gt;0, AQ506/$AU506, "")</f>
        <v/>
      </c>
      <c r="AT506" s="3" t="str">
        <f>IF(AS506&gt;0, AS506/$AU506, "")</f>
        <v/>
      </c>
      <c r="AU506" s="2">
        <v>28.0</v>
      </c>
    </row>
    <row r="507" ht="15.75" customHeight="1" outlineLevel="1">
      <c r="D507" s="5" t="s">
        <v>1040</v>
      </c>
      <c r="I507" s="2">
        <f>SUBTOTAL(9,I506)</f>
        <v>22</v>
      </c>
      <c r="J507" s="3"/>
      <c r="K507" s="4">
        <f>SUBTOTAL(9,K506)</f>
        <v>4</v>
      </c>
      <c r="L507" s="3"/>
      <c r="M507" s="4">
        <f>SUBTOTAL(9,M506)</f>
        <v>1</v>
      </c>
      <c r="N507" s="3"/>
      <c r="O507" s="4">
        <f>SUBTOTAL(9,O506)</f>
        <v>1</v>
      </c>
      <c r="P507" s="3"/>
      <c r="Q507" s="4">
        <f>SUBTOTAL(9,Q506)</f>
        <v>0</v>
      </c>
      <c r="R507" s="3"/>
      <c r="S507" s="4">
        <f>SUBTOTAL(9,S506)</f>
        <v>0</v>
      </c>
      <c r="T507" s="3"/>
      <c r="U507" s="4">
        <f>SUBTOTAL(9,U506)</f>
        <v>0</v>
      </c>
      <c r="V507" s="3"/>
      <c r="W507" s="4">
        <f>SUBTOTAL(9,W506)</f>
        <v>0</v>
      </c>
      <c r="X507" s="3"/>
      <c r="Y507" s="4">
        <f>SUBTOTAL(9,Y506)</f>
        <v>0</v>
      </c>
      <c r="Z507" s="3"/>
      <c r="AA507" s="4">
        <f>SUBTOTAL(9,AA506)</f>
        <v>0</v>
      </c>
      <c r="AB507" s="3"/>
      <c r="AC507" s="4">
        <f>SUBTOTAL(9,AC506)</f>
        <v>0</v>
      </c>
      <c r="AD507" s="3"/>
      <c r="AE507" s="4">
        <f>SUBTOTAL(9,AE506)</f>
        <v>0</v>
      </c>
      <c r="AF507" s="3"/>
      <c r="AG507" s="4">
        <f>SUBTOTAL(9,AG506)</f>
        <v>0</v>
      </c>
      <c r="AH507" s="3"/>
      <c r="AI507" s="4">
        <f>SUBTOTAL(9,AI506)</f>
        <v>0</v>
      </c>
      <c r="AJ507" s="3"/>
      <c r="AK507" s="4">
        <f>SUBTOTAL(9,AK506)</f>
        <v>0</v>
      </c>
      <c r="AL507" s="3"/>
      <c r="AM507" s="4">
        <f>SUBTOTAL(9,AM506)</f>
        <v>0</v>
      </c>
      <c r="AN507" s="3"/>
      <c r="AO507" s="4">
        <f>SUBTOTAL(9,AO506)</f>
        <v>0</v>
      </c>
      <c r="AP507" s="3"/>
      <c r="AQ507" s="4">
        <f>SUBTOTAL(9,AQ506)</f>
        <v>0</v>
      </c>
      <c r="AR507" s="3"/>
      <c r="AS507" s="15">
        <f>SUBTOTAL(9,AS506)</f>
        <v>0</v>
      </c>
      <c r="AT507" s="3"/>
      <c r="AU507" s="2"/>
    </row>
    <row r="508" ht="15.75" customHeight="1" outlineLevel="2">
      <c r="A508" s="15" t="s">
        <v>1031</v>
      </c>
      <c r="B508" s="15" t="s">
        <v>1032</v>
      </c>
      <c r="C508" s="15" t="s">
        <v>1032</v>
      </c>
      <c r="D508" s="15" t="s">
        <v>1041</v>
      </c>
      <c r="E508" s="15" t="s">
        <v>1042</v>
      </c>
      <c r="F508" s="15" t="s">
        <v>1043</v>
      </c>
      <c r="G508" s="15" t="s">
        <v>46</v>
      </c>
      <c r="H508" s="15" t="s">
        <v>37</v>
      </c>
      <c r="I508" s="2">
        <v>20.0</v>
      </c>
      <c r="J508" s="3">
        <f>IF(I508&gt;0, I508/$AU508, "")</f>
        <v>0.7407407407</v>
      </c>
      <c r="K508" s="4">
        <v>4.0</v>
      </c>
      <c r="L508" s="3">
        <f>IF(K508&gt;0, K508/$AU508, "")</f>
        <v>0.1481481481</v>
      </c>
      <c r="M508" s="4"/>
      <c r="N508" s="3" t="str">
        <f>IF(M508&gt;0, M508/$AU508, "")</f>
        <v/>
      </c>
      <c r="O508" s="4"/>
      <c r="P508" s="3" t="str">
        <f>IF(O508&gt;0, O508/$AU508, "")</f>
        <v/>
      </c>
      <c r="Q508" s="4"/>
      <c r="R508" s="3" t="str">
        <f>IF(Q508&gt;0, Q508/$AU508, "")</f>
        <v/>
      </c>
      <c r="S508" s="4"/>
      <c r="T508" s="3" t="str">
        <f>IF(S508&gt;0, S508/$AU508, "")</f>
        <v/>
      </c>
      <c r="U508" s="4"/>
      <c r="V508" s="3" t="str">
        <f>IF(U508&gt;0, U508/$AU508, "")</f>
        <v/>
      </c>
      <c r="W508" s="4"/>
      <c r="X508" s="3" t="str">
        <f>IF(W508&gt;0, W508/$AU508, "")</f>
        <v/>
      </c>
      <c r="Y508" s="4"/>
      <c r="Z508" s="3" t="str">
        <f>IF(Y508&gt;0, Y508/$AU508, "")</f>
        <v/>
      </c>
      <c r="AA508" s="4"/>
      <c r="AB508" s="3" t="str">
        <f>IF(AA508&gt;0, AA508/$AU508, "")</f>
        <v/>
      </c>
      <c r="AC508" s="4"/>
      <c r="AD508" s="3" t="str">
        <f>IF(AC508&gt;0, AC508/$AU508, "")</f>
        <v/>
      </c>
      <c r="AE508" s="4"/>
      <c r="AF508" s="3" t="str">
        <f>IF(AE508&gt;0, AE508/$AU508, "")</f>
        <v/>
      </c>
      <c r="AG508" s="4"/>
      <c r="AH508" s="3" t="str">
        <f>IF(AG508&gt;0, AG508/$AU508, "")</f>
        <v/>
      </c>
      <c r="AI508" s="4">
        <v>2.0</v>
      </c>
      <c r="AJ508" s="3">
        <f>IF(AI508&gt;0, AI508/$AU508, "")</f>
        <v>0.07407407407</v>
      </c>
      <c r="AK508" s="4"/>
      <c r="AL508" s="3" t="str">
        <f>IF(AK508&gt;0, AK508/$AU508, "")</f>
        <v/>
      </c>
      <c r="AM508" s="4"/>
      <c r="AN508" s="3" t="str">
        <f>IF(AM508&gt;0, AM508/$AU508, "")</f>
        <v/>
      </c>
      <c r="AO508" s="4">
        <v>1.0</v>
      </c>
      <c r="AP508" s="3">
        <f>IF(AO508&gt;0, AO508/$AU508, "")</f>
        <v>0.03703703704</v>
      </c>
      <c r="AQ508" s="4"/>
      <c r="AR508" s="3" t="str">
        <f>IF(AQ508&gt;0, AQ508/$AU508, "")</f>
        <v/>
      </c>
      <c r="AT508" s="3" t="str">
        <f>IF(AS508&gt;0, AS508/$AU508, "")</f>
        <v/>
      </c>
      <c r="AU508" s="2">
        <v>27.0</v>
      </c>
    </row>
    <row r="509" ht="15.75" customHeight="1" outlineLevel="1">
      <c r="D509" s="5" t="s">
        <v>1044</v>
      </c>
      <c r="I509" s="2">
        <f>SUBTOTAL(9,I508)</f>
        <v>20</v>
      </c>
      <c r="J509" s="3"/>
      <c r="K509" s="4">
        <f>SUBTOTAL(9,K508)</f>
        <v>4</v>
      </c>
      <c r="L509" s="3"/>
      <c r="M509" s="4">
        <f>SUBTOTAL(9,M508)</f>
        <v>0</v>
      </c>
      <c r="N509" s="3"/>
      <c r="O509" s="4">
        <f>SUBTOTAL(9,O508)</f>
        <v>0</v>
      </c>
      <c r="P509" s="3"/>
      <c r="Q509" s="4">
        <f>SUBTOTAL(9,Q508)</f>
        <v>0</v>
      </c>
      <c r="R509" s="3"/>
      <c r="S509" s="4">
        <f>SUBTOTAL(9,S508)</f>
        <v>0</v>
      </c>
      <c r="T509" s="3"/>
      <c r="U509" s="4">
        <f>SUBTOTAL(9,U508)</f>
        <v>0</v>
      </c>
      <c r="V509" s="3"/>
      <c r="W509" s="4">
        <f>SUBTOTAL(9,W508)</f>
        <v>0</v>
      </c>
      <c r="X509" s="3"/>
      <c r="Y509" s="4">
        <f>SUBTOTAL(9,Y508)</f>
        <v>0</v>
      </c>
      <c r="Z509" s="3"/>
      <c r="AA509" s="4">
        <f>SUBTOTAL(9,AA508)</f>
        <v>0</v>
      </c>
      <c r="AB509" s="3"/>
      <c r="AC509" s="4">
        <f>SUBTOTAL(9,AC508)</f>
        <v>0</v>
      </c>
      <c r="AD509" s="3"/>
      <c r="AE509" s="4">
        <f>SUBTOTAL(9,AE508)</f>
        <v>0</v>
      </c>
      <c r="AF509" s="3"/>
      <c r="AG509" s="4">
        <f>SUBTOTAL(9,AG508)</f>
        <v>0</v>
      </c>
      <c r="AH509" s="3"/>
      <c r="AI509" s="4">
        <f>SUBTOTAL(9,AI508)</f>
        <v>2</v>
      </c>
      <c r="AJ509" s="3"/>
      <c r="AK509" s="4">
        <f>SUBTOTAL(9,AK508)</f>
        <v>0</v>
      </c>
      <c r="AL509" s="3"/>
      <c r="AM509" s="4">
        <f>SUBTOTAL(9,AM508)</f>
        <v>0</v>
      </c>
      <c r="AN509" s="3"/>
      <c r="AO509" s="4">
        <f>SUBTOTAL(9,AO508)</f>
        <v>1</v>
      </c>
      <c r="AP509" s="3"/>
      <c r="AQ509" s="4">
        <f>SUBTOTAL(9,AQ508)</f>
        <v>0</v>
      </c>
      <c r="AR509" s="3"/>
      <c r="AS509" s="15">
        <f>SUBTOTAL(9,AS508)</f>
        <v>0</v>
      </c>
      <c r="AT509" s="3"/>
      <c r="AU509" s="2"/>
    </row>
    <row r="510" ht="15.75" customHeight="1" outlineLevel="2">
      <c r="A510" s="15" t="s">
        <v>1031</v>
      </c>
      <c r="B510" s="15" t="s">
        <v>1032</v>
      </c>
      <c r="C510" s="15" t="s">
        <v>1032</v>
      </c>
      <c r="D510" s="15" t="s">
        <v>1045</v>
      </c>
      <c r="E510" s="15" t="s">
        <v>1046</v>
      </c>
      <c r="F510" s="15" t="s">
        <v>1047</v>
      </c>
      <c r="G510" s="15" t="s">
        <v>36</v>
      </c>
      <c r="H510" s="15" t="s">
        <v>229</v>
      </c>
      <c r="I510" s="2">
        <v>14.0</v>
      </c>
      <c r="J510" s="3">
        <f>IF(I510&gt;0, I510/$AU510, "")</f>
        <v>0.7777777778</v>
      </c>
      <c r="K510" s="4">
        <v>4.0</v>
      </c>
      <c r="L510" s="3">
        <f>IF(K510&gt;0, K510/$AU510, "")</f>
        <v>0.2222222222</v>
      </c>
      <c r="M510" s="4"/>
      <c r="N510" s="3" t="str">
        <f>IF(M510&gt;0, M510/$AU510, "")</f>
        <v/>
      </c>
      <c r="O510" s="4"/>
      <c r="P510" s="3" t="str">
        <f>IF(O510&gt;0, O510/$AU510, "")</f>
        <v/>
      </c>
      <c r="Q510" s="4"/>
      <c r="R510" s="3" t="str">
        <f>IF(Q510&gt;0, Q510/$AU510, "")</f>
        <v/>
      </c>
      <c r="S510" s="4"/>
      <c r="T510" s="3" t="str">
        <f>IF(S510&gt;0, S510/$AU510, "")</f>
        <v/>
      </c>
      <c r="U510" s="4"/>
      <c r="V510" s="3" t="str">
        <f>IF(U510&gt;0, U510/$AU510, "")</f>
        <v/>
      </c>
      <c r="W510" s="4"/>
      <c r="X510" s="3" t="str">
        <f>IF(W510&gt;0, W510/$AU510, "")</f>
        <v/>
      </c>
      <c r="Y510" s="4"/>
      <c r="Z510" s="3" t="str">
        <f>IF(Y510&gt;0, Y510/$AU510, "")</f>
        <v/>
      </c>
      <c r="AA510" s="4"/>
      <c r="AB510" s="3" t="str">
        <f>IF(AA510&gt;0, AA510/$AU510, "")</f>
        <v/>
      </c>
      <c r="AC510" s="4"/>
      <c r="AD510" s="3" t="str">
        <f>IF(AC510&gt;0, AC510/$AU510, "")</f>
        <v/>
      </c>
      <c r="AE510" s="4"/>
      <c r="AF510" s="3" t="str">
        <f>IF(AE510&gt;0, AE510/$AU510, "")</f>
        <v/>
      </c>
      <c r="AG510" s="4"/>
      <c r="AH510" s="3" t="str">
        <f>IF(AG510&gt;0, AG510/$AU510, "")</f>
        <v/>
      </c>
      <c r="AI510" s="4"/>
      <c r="AJ510" s="3" t="str">
        <f>IF(AI510&gt;0, AI510/$AU510, "")</f>
        <v/>
      </c>
      <c r="AK510" s="4"/>
      <c r="AL510" s="3" t="str">
        <f>IF(AK510&gt;0, AK510/$AU510, "")</f>
        <v/>
      </c>
      <c r="AM510" s="4"/>
      <c r="AN510" s="3" t="str">
        <f>IF(AM510&gt;0, AM510/$AU510, "")</f>
        <v/>
      </c>
      <c r="AO510" s="4"/>
      <c r="AP510" s="3" t="str">
        <f>IF(AO510&gt;0, AO510/$AU510, "")</f>
        <v/>
      </c>
      <c r="AQ510" s="4"/>
      <c r="AR510" s="3" t="str">
        <f>IF(AQ510&gt;0, AQ510/$AU510, "")</f>
        <v/>
      </c>
      <c r="AT510" s="3" t="str">
        <f>IF(AS510&gt;0, AS510/$AU510, "")</f>
        <v/>
      </c>
      <c r="AU510" s="2">
        <v>18.0</v>
      </c>
    </row>
    <row r="511" ht="15.75" customHeight="1" outlineLevel="1">
      <c r="D511" s="5" t="s">
        <v>1048</v>
      </c>
      <c r="I511" s="2">
        <f>SUBTOTAL(9,I510)</f>
        <v>14</v>
      </c>
      <c r="J511" s="3"/>
      <c r="K511" s="4">
        <f>SUBTOTAL(9,K510)</f>
        <v>4</v>
      </c>
      <c r="L511" s="3"/>
      <c r="M511" s="4">
        <f>SUBTOTAL(9,M510)</f>
        <v>0</v>
      </c>
      <c r="N511" s="3"/>
      <c r="O511" s="4">
        <f>SUBTOTAL(9,O510)</f>
        <v>0</v>
      </c>
      <c r="P511" s="3"/>
      <c r="Q511" s="4">
        <f>SUBTOTAL(9,Q510)</f>
        <v>0</v>
      </c>
      <c r="R511" s="3"/>
      <c r="S511" s="4">
        <f>SUBTOTAL(9,S510)</f>
        <v>0</v>
      </c>
      <c r="T511" s="3"/>
      <c r="U511" s="4">
        <f>SUBTOTAL(9,U510)</f>
        <v>0</v>
      </c>
      <c r="V511" s="3"/>
      <c r="W511" s="4">
        <f>SUBTOTAL(9,W510)</f>
        <v>0</v>
      </c>
      <c r="X511" s="3"/>
      <c r="Y511" s="4">
        <f>SUBTOTAL(9,Y510)</f>
        <v>0</v>
      </c>
      <c r="Z511" s="3"/>
      <c r="AA511" s="4">
        <f>SUBTOTAL(9,AA510)</f>
        <v>0</v>
      </c>
      <c r="AB511" s="3"/>
      <c r="AC511" s="4">
        <f>SUBTOTAL(9,AC510)</f>
        <v>0</v>
      </c>
      <c r="AD511" s="3"/>
      <c r="AE511" s="4">
        <f>SUBTOTAL(9,AE510)</f>
        <v>0</v>
      </c>
      <c r="AF511" s="3"/>
      <c r="AG511" s="4">
        <f>SUBTOTAL(9,AG510)</f>
        <v>0</v>
      </c>
      <c r="AH511" s="3"/>
      <c r="AI511" s="4">
        <f>SUBTOTAL(9,AI510)</f>
        <v>0</v>
      </c>
      <c r="AJ511" s="3"/>
      <c r="AK511" s="4">
        <f>SUBTOTAL(9,AK510)</f>
        <v>0</v>
      </c>
      <c r="AL511" s="3"/>
      <c r="AM511" s="4">
        <f>SUBTOTAL(9,AM510)</f>
        <v>0</v>
      </c>
      <c r="AN511" s="3"/>
      <c r="AO511" s="4">
        <f>SUBTOTAL(9,AO510)</f>
        <v>0</v>
      </c>
      <c r="AP511" s="3"/>
      <c r="AQ511" s="4">
        <f>SUBTOTAL(9,AQ510)</f>
        <v>0</v>
      </c>
      <c r="AR511" s="3"/>
      <c r="AS511" s="15">
        <f>SUBTOTAL(9,AS510)</f>
        <v>0</v>
      </c>
      <c r="AT511" s="3"/>
      <c r="AU511" s="2"/>
    </row>
    <row r="512" ht="15.75" customHeight="1" outlineLevel="2">
      <c r="A512" s="15" t="s">
        <v>1031</v>
      </c>
      <c r="B512" s="15" t="s">
        <v>1032</v>
      </c>
      <c r="C512" s="15" t="s">
        <v>1032</v>
      </c>
      <c r="D512" s="15" t="s">
        <v>1049</v>
      </c>
      <c r="E512" s="15" t="s">
        <v>1050</v>
      </c>
      <c r="F512" s="15" t="s">
        <v>628</v>
      </c>
      <c r="G512" s="15" t="s">
        <v>272</v>
      </c>
      <c r="H512" s="15" t="s">
        <v>37</v>
      </c>
      <c r="I512" s="2">
        <v>21.0</v>
      </c>
      <c r="J512" s="3">
        <f>IF(I512&gt;0, I512/$AU512, "")</f>
        <v>0.9130434783</v>
      </c>
      <c r="K512" s="4">
        <v>1.0</v>
      </c>
      <c r="L512" s="3">
        <f>IF(K512&gt;0, K512/$AU512, "")</f>
        <v>0.04347826087</v>
      </c>
      <c r="M512" s="4"/>
      <c r="N512" s="3" t="str">
        <f>IF(M512&gt;0, M512/$AU512, "")</f>
        <v/>
      </c>
      <c r="O512" s="4"/>
      <c r="P512" s="3" t="str">
        <f>IF(O512&gt;0, O512/$AU512, "")</f>
        <v/>
      </c>
      <c r="Q512" s="4"/>
      <c r="R512" s="3" t="str">
        <f>IF(Q512&gt;0, Q512/$AU512, "")</f>
        <v/>
      </c>
      <c r="S512" s="4"/>
      <c r="T512" s="3" t="str">
        <f>IF(S512&gt;0, S512/$AU512, "")</f>
        <v/>
      </c>
      <c r="U512" s="4"/>
      <c r="V512" s="3" t="str">
        <f>IF(U512&gt;0, U512/$AU512, "")</f>
        <v/>
      </c>
      <c r="W512" s="4"/>
      <c r="X512" s="3" t="str">
        <f>IF(W512&gt;0, W512/$AU512, "")</f>
        <v/>
      </c>
      <c r="Y512" s="4">
        <v>1.0</v>
      </c>
      <c r="Z512" s="3">
        <f>IF(Y512&gt;0, Y512/$AU512, "")</f>
        <v>0.04347826087</v>
      </c>
      <c r="AA512" s="4"/>
      <c r="AB512" s="3" t="str">
        <f>IF(AA512&gt;0, AA512/$AU512, "")</f>
        <v/>
      </c>
      <c r="AC512" s="4"/>
      <c r="AD512" s="3" t="str">
        <f>IF(AC512&gt;0, AC512/$AU512, "")</f>
        <v/>
      </c>
      <c r="AE512" s="4"/>
      <c r="AF512" s="3" t="str">
        <f>IF(AE512&gt;0, AE512/$AU512, "")</f>
        <v/>
      </c>
      <c r="AG512" s="4"/>
      <c r="AH512" s="3" t="str">
        <f>IF(AG512&gt;0, AG512/$AU512, "")</f>
        <v/>
      </c>
      <c r="AI512" s="4"/>
      <c r="AJ512" s="3" t="str">
        <f>IF(AI512&gt;0, AI512/$AU512, "")</f>
        <v/>
      </c>
      <c r="AK512" s="4"/>
      <c r="AL512" s="3" t="str">
        <f>IF(AK512&gt;0, AK512/$AU512, "")</f>
        <v/>
      </c>
      <c r="AM512" s="4"/>
      <c r="AN512" s="3" t="str">
        <f>IF(AM512&gt;0, AM512/$AU512, "")</f>
        <v/>
      </c>
      <c r="AO512" s="4"/>
      <c r="AP512" s="3" t="str">
        <f>IF(AO512&gt;0, AO512/$AU512, "")</f>
        <v/>
      </c>
      <c r="AQ512" s="4"/>
      <c r="AR512" s="3" t="str">
        <f>IF(AQ512&gt;0, AQ512/$AU512, "")</f>
        <v/>
      </c>
      <c r="AT512" s="3" t="str">
        <f>IF(AS512&gt;0, AS512/$AU512, "")</f>
        <v/>
      </c>
      <c r="AU512" s="2">
        <v>23.0</v>
      </c>
    </row>
    <row r="513" ht="15.75" customHeight="1" outlineLevel="1">
      <c r="D513" s="5" t="s">
        <v>1051</v>
      </c>
      <c r="I513" s="2">
        <f>SUBTOTAL(9,I512)</f>
        <v>21</v>
      </c>
      <c r="J513" s="3"/>
      <c r="K513" s="4">
        <f>SUBTOTAL(9,K512)</f>
        <v>1</v>
      </c>
      <c r="L513" s="3"/>
      <c r="M513" s="4">
        <f>SUBTOTAL(9,M512)</f>
        <v>0</v>
      </c>
      <c r="N513" s="3"/>
      <c r="O513" s="4">
        <f>SUBTOTAL(9,O512)</f>
        <v>0</v>
      </c>
      <c r="P513" s="3"/>
      <c r="Q513" s="4">
        <f>SUBTOTAL(9,Q512)</f>
        <v>0</v>
      </c>
      <c r="R513" s="3"/>
      <c r="S513" s="4">
        <f>SUBTOTAL(9,S512)</f>
        <v>0</v>
      </c>
      <c r="T513" s="3"/>
      <c r="U513" s="4">
        <f>SUBTOTAL(9,U512)</f>
        <v>0</v>
      </c>
      <c r="V513" s="3"/>
      <c r="W513" s="4">
        <f>SUBTOTAL(9,W512)</f>
        <v>0</v>
      </c>
      <c r="X513" s="3"/>
      <c r="Y513" s="4">
        <f>SUBTOTAL(9,Y512)</f>
        <v>1</v>
      </c>
      <c r="Z513" s="3"/>
      <c r="AA513" s="4">
        <f>SUBTOTAL(9,AA512)</f>
        <v>0</v>
      </c>
      <c r="AB513" s="3"/>
      <c r="AC513" s="4">
        <f>SUBTOTAL(9,AC512)</f>
        <v>0</v>
      </c>
      <c r="AD513" s="3"/>
      <c r="AE513" s="4">
        <f>SUBTOTAL(9,AE512)</f>
        <v>0</v>
      </c>
      <c r="AF513" s="3"/>
      <c r="AG513" s="4">
        <f>SUBTOTAL(9,AG512)</f>
        <v>0</v>
      </c>
      <c r="AH513" s="3"/>
      <c r="AI513" s="4">
        <f>SUBTOTAL(9,AI512)</f>
        <v>0</v>
      </c>
      <c r="AJ513" s="3"/>
      <c r="AK513" s="4">
        <f>SUBTOTAL(9,AK512)</f>
        <v>0</v>
      </c>
      <c r="AL513" s="3"/>
      <c r="AM513" s="4">
        <f>SUBTOTAL(9,AM512)</f>
        <v>0</v>
      </c>
      <c r="AN513" s="3"/>
      <c r="AO513" s="4">
        <f>SUBTOTAL(9,AO512)</f>
        <v>0</v>
      </c>
      <c r="AP513" s="3"/>
      <c r="AQ513" s="4">
        <f>SUBTOTAL(9,AQ512)</f>
        <v>0</v>
      </c>
      <c r="AR513" s="3"/>
      <c r="AS513" s="15">
        <f>SUBTOTAL(9,AS512)</f>
        <v>0</v>
      </c>
      <c r="AT513" s="3"/>
      <c r="AU513" s="2"/>
    </row>
    <row r="514" ht="15.75" customHeight="1" outlineLevel="2">
      <c r="A514" s="15" t="s">
        <v>1031</v>
      </c>
      <c r="B514" s="15" t="s">
        <v>1032</v>
      </c>
      <c r="C514" s="15" t="s">
        <v>1032</v>
      </c>
      <c r="D514" s="15" t="s">
        <v>1052</v>
      </c>
      <c r="E514" s="15" t="s">
        <v>1053</v>
      </c>
      <c r="F514" s="15" t="s">
        <v>1054</v>
      </c>
      <c r="G514" s="15" t="s">
        <v>46</v>
      </c>
      <c r="H514" s="15" t="s">
        <v>37</v>
      </c>
      <c r="I514" s="2">
        <v>6.0</v>
      </c>
      <c r="J514" s="3">
        <f>IF(I514&gt;0, I514/$AU514, "")</f>
        <v>0.3157894737</v>
      </c>
      <c r="K514" s="4">
        <v>6.0</v>
      </c>
      <c r="L514" s="3">
        <f>IF(K514&gt;0, K514/$AU514, "")</f>
        <v>0.3157894737</v>
      </c>
      <c r="M514" s="4">
        <v>7.0</v>
      </c>
      <c r="N514" s="3">
        <f>IF(M514&gt;0, M514/$AU514, "")</f>
        <v>0.3684210526</v>
      </c>
      <c r="O514" s="4"/>
      <c r="P514" s="3" t="str">
        <f>IF(O514&gt;0, O514/$AU514, "")</f>
        <v/>
      </c>
      <c r="Q514" s="4"/>
      <c r="R514" s="3" t="str">
        <f>IF(Q514&gt;0, Q514/$AU514, "")</f>
        <v/>
      </c>
      <c r="S514" s="4"/>
      <c r="T514" s="3" t="str">
        <f>IF(S514&gt;0, S514/$AU514, "")</f>
        <v/>
      </c>
      <c r="U514" s="4"/>
      <c r="V514" s="3" t="str">
        <f>IF(U514&gt;0, U514/$AU514, "")</f>
        <v/>
      </c>
      <c r="W514" s="4"/>
      <c r="X514" s="3" t="str">
        <f>IF(W514&gt;0, W514/$AU514, "")</f>
        <v/>
      </c>
      <c r="Y514" s="4"/>
      <c r="Z514" s="3" t="str">
        <f>IF(Y514&gt;0, Y514/$AU514, "")</f>
        <v/>
      </c>
      <c r="AA514" s="4"/>
      <c r="AB514" s="3" t="str">
        <f>IF(AA514&gt;0, AA514/$AU514, "")</f>
        <v/>
      </c>
      <c r="AC514" s="4"/>
      <c r="AD514" s="3" t="str">
        <f>IF(AC514&gt;0, AC514/$AU514, "")</f>
        <v/>
      </c>
      <c r="AE514" s="4"/>
      <c r="AF514" s="3" t="str">
        <f>IF(AE514&gt;0, AE514/$AU514, "")</f>
        <v/>
      </c>
      <c r="AG514" s="4"/>
      <c r="AH514" s="3" t="str">
        <f>IF(AG514&gt;0, AG514/$AU514, "")</f>
        <v/>
      </c>
      <c r="AI514" s="4"/>
      <c r="AJ514" s="3" t="str">
        <f>IF(AI514&gt;0, AI514/$AU514, "")</f>
        <v/>
      </c>
      <c r="AK514" s="4"/>
      <c r="AL514" s="3" t="str">
        <f>IF(AK514&gt;0, AK514/$AU514, "")</f>
        <v/>
      </c>
      <c r="AM514" s="4"/>
      <c r="AN514" s="3" t="str">
        <f>IF(AM514&gt;0, AM514/$AU514, "")</f>
        <v/>
      </c>
      <c r="AO514" s="4"/>
      <c r="AP514" s="3" t="str">
        <f>IF(AO514&gt;0, AO514/$AU514, "")</f>
        <v/>
      </c>
      <c r="AQ514" s="4"/>
      <c r="AR514" s="3" t="str">
        <f>IF(AQ514&gt;0, AQ514/$AU514, "")</f>
        <v/>
      </c>
      <c r="AT514" s="3" t="str">
        <f>IF(AS514&gt;0, AS514/$AU514, "")</f>
        <v/>
      </c>
      <c r="AU514" s="2">
        <v>19.0</v>
      </c>
    </row>
    <row r="515" ht="15.75" customHeight="1" outlineLevel="1">
      <c r="D515" s="5" t="s">
        <v>1055</v>
      </c>
      <c r="I515" s="2">
        <f>SUBTOTAL(9,I514)</f>
        <v>6</v>
      </c>
      <c r="J515" s="3"/>
      <c r="K515" s="4">
        <f>SUBTOTAL(9,K514)</f>
        <v>6</v>
      </c>
      <c r="L515" s="3"/>
      <c r="M515" s="4">
        <f>SUBTOTAL(9,M514)</f>
        <v>7</v>
      </c>
      <c r="N515" s="3"/>
      <c r="O515" s="4">
        <f>SUBTOTAL(9,O514)</f>
        <v>0</v>
      </c>
      <c r="P515" s="3"/>
      <c r="Q515" s="4">
        <f>SUBTOTAL(9,Q514)</f>
        <v>0</v>
      </c>
      <c r="R515" s="3"/>
      <c r="S515" s="4">
        <f>SUBTOTAL(9,S514)</f>
        <v>0</v>
      </c>
      <c r="T515" s="3"/>
      <c r="U515" s="4">
        <f>SUBTOTAL(9,U514)</f>
        <v>0</v>
      </c>
      <c r="V515" s="3"/>
      <c r="W515" s="4">
        <f>SUBTOTAL(9,W514)</f>
        <v>0</v>
      </c>
      <c r="X515" s="3"/>
      <c r="Y515" s="4">
        <f>SUBTOTAL(9,Y514)</f>
        <v>0</v>
      </c>
      <c r="Z515" s="3"/>
      <c r="AA515" s="4">
        <f>SUBTOTAL(9,AA514)</f>
        <v>0</v>
      </c>
      <c r="AB515" s="3"/>
      <c r="AC515" s="4">
        <f>SUBTOTAL(9,AC514)</f>
        <v>0</v>
      </c>
      <c r="AD515" s="3"/>
      <c r="AE515" s="4">
        <f>SUBTOTAL(9,AE514)</f>
        <v>0</v>
      </c>
      <c r="AF515" s="3"/>
      <c r="AG515" s="4">
        <f>SUBTOTAL(9,AG514)</f>
        <v>0</v>
      </c>
      <c r="AH515" s="3"/>
      <c r="AI515" s="4">
        <f>SUBTOTAL(9,AI514)</f>
        <v>0</v>
      </c>
      <c r="AJ515" s="3"/>
      <c r="AK515" s="4">
        <f>SUBTOTAL(9,AK514)</f>
        <v>0</v>
      </c>
      <c r="AL515" s="3"/>
      <c r="AM515" s="4">
        <f>SUBTOTAL(9,AM514)</f>
        <v>0</v>
      </c>
      <c r="AN515" s="3"/>
      <c r="AO515" s="4">
        <f>SUBTOTAL(9,AO514)</f>
        <v>0</v>
      </c>
      <c r="AP515" s="3"/>
      <c r="AQ515" s="4">
        <f>SUBTOTAL(9,AQ514)</f>
        <v>0</v>
      </c>
      <c r="AR515" s="3"/>
      <c r="AS515" s="15">
        <f>SUBTOTAL(9,AS514)</f>
        <v>0</v>
      </c>
      <c r="AT515" s="3"/>
      <c r="AU515" s="2"/>
    </row>
    <row r="516" ht="15.75" customHeight="1" outlineLevel="2">
      <c r="A516" s="15" t="s">
        <v>1031</v>
      </c>
      <c r="B516" s="15" t="s">
        <v>1032</v>
      </c>
      <c r="C516" s="15" t="s">
        <v>1032</v>
      </c>
      <c r="D516" s="15" t="s">
        <v>1056</v>
      </c>
      <c r="E516" s="15" t="s">
        <v>1057</v>
      </c>
      <c r="F516" s="15" t="s">
        <v>1058</v>
      </c>
      <c r="G516" s="15" t="s">
        <v>272</v>
      </c>
      <c r="H516" s="15" t="s">
        <v>60</v>
      </c>
      <c r="I516" s="2">
        <v>10.0</v>
      </c>
      <c r="J516" s="3">
        <f>IF(I516&gt;0, I516/$AU516, "")</f>
        <v>0.5</v>
      </c>
      <c r="K516" s="4">
        <v>8.0</v>
      </c>
      <c r="L516" s="3">
        <f>IF(K516&gt;0, K516/$AU516, "")</f>
        <v>0.4</v>
      </c>
      <c r="M516" s="4">
        <v>1.0</v>
      </c>
      <c r="N516" s="3">
        <f>IF(M516&gt;0, M516/$AU516, "")</f>
        <v>0.05</v>
      </c>
      <c r="O516" s="4"/>
      <c r="P516" s="3" t="str">
        <f>IF(O516&gt;0, O516/$AU516, "")</f>
        <v/>
      </c>
      <c r="Q516" s="4"/>
      <c r="R516" s="3" t="str">
        <f>IF(Q516&gt;0, Q516/$AU516, "")</f>
        <v/>
      </c>
      <c r="S516" s="4"/>
      <c r="T516" s="3" t="str">
        <f>IF(S516&gt;0, S516/$AU516, "")</f>
        <v/>
      </c>
      <c r="U516" s="4"/>
      <c r="V516" s="3" t="str">
        <f>IF(U516&gt;0, U516/$AU516, "")</f>
        <v/>
      </c>
      <c r="W516" s="4"/>
      <c r="X516" s="3" t="str">
        <f>IF(W516&gt;0, W516/$AU516, "")</f>
        <v/>
      </c>
      <c r="Y516" s="4"/>
      <c r="Z516" s="3" t="str">
        <f>IF(Y516&gt;0, Y516/$AU516, "")</f>
        <v/>
      </c>
      <c r="AA516" s="4"/>
      <c r="AB516" s="3" t="str">
        <f>IF(AA516&gt;0, AA516/$AU516, "")</f>
        <v/>
      </c>
      <c r="AC516" s="4"/>
      <c r="AD516" s="3" t="str">
        <f>IF(AC516&gt;0, AC516/$AU516, "")</f>
        <v/>
      </c>
      <c r="AE516" s="4">
        <v>1.0</v>
      </c>
      <c r="AF516" s="3">
        <f>IF(AE516&gt;0, AE516/$AU516, "")</f>
        <v>0.05</v>
      </c>
      <c r="AG516" s="4"/>
      <c r="AH516" s="3" t="str">
        <f>IF(AG516&gt;0, AG516/$AU516, "")</f>
        <v/>
      </c>
      <c r="AI516" s="4"/>
      <c r="AJ516" s="3" t="str">
        <f>IF(AI516&gt;0, AI516/$AU516, "")</f>
        <v/>
      </c>
      <c r="AK516" s="4"/>
      <c r="AL516" s="3" t="str">
        <f>IF(AK516&gt;0, AK516/$AU516, "")</f>
        <v/>
      </c>
      <c r="AM516" s="4"/>
      <c r="AN516" s="3" t="str">
        <f>IF(AM516&gt;0, AM516/$AU516, "")</f>
        <v/>
      </c>
      <c r="AO516" s="4"/>
      <c r="AP516" s="3" t="str">
        <f>IF(AO516&gt;0, AO516/$AU516, "")</f>
        <v/>
      </c>
      <c r="AQ516" s="4"/>
      <c r="AR516" s="3" t="str">
        <f>IF(AQ516&gt;0, AQ516/$AU516, "")</f>
        <v/>
      </c>
      <c r="AT516" s="3" t="str">
        <f>IF(AS516&gt;0, AS516/$AU516, "")</f>
        <v/>
      </c>
      <c r="AU516" s="2">
        <v>20.0</v>
      </c>
    </row>
    <row r="517" ht="15.75" customHeight="1" outlineLevel="1">
      <c r="D517" s="5" t="s">
        <v>1059</v>
      </c>
      <c r="I517" s="2">
        <f>SUBTOTAL(9,I516)</f>
        <v>10</v>
      </c>
      <c r="J517" s="3"/>
      <c r="K517" s="4">
        <f>SUBTOTAL(9,K516)</f>
        <v>8</v>
      </c>
      <c r="L517" s="3"/>
      <c r="M517" s="4">
        <f>SUBTOTAL(9,M516)</f>
        <v>1</v>
      </c>
      <c r="N517" s="3"/>
      <c r="O517" s="4">
        <f>SUBTOTAL(9,O516)</f>
        <v>0</v>
      </c>
      <c r="P517" s="3"/>
      <c r="Q517" s="4">
        <f>SUBTOTAL(9,Q516)</f>
        <v>0</v>
      </c>
      <c r="R517" s="3"/>
      <c r="S517" s="4">
        <f>SUBTOTAL(9,S516)</f>
        <v>0</v>
      </c>
      <c r="T517" s="3"/>
      <c r="U517" s="4">
        <f>SUBTOTAL(9,U516)</f>
        <v>0</v>
      </c>
      <c r="V517" s="3"/>
      <c r="W517" s="4">
        <f>SUBTOTAL(9,W516)</f>
        <v>0</v>
      </c>
      <c r="X517" s="3"/>
      <c r="Y517" s="4">
        <f>SUBTOTAL(9,Y516)</f>
        <v>0</v>
      </c>
      <c r="Z517" s="3"/>
      <c r="AA517" s="4">
        <f>SUBTOTAL(9,AA516)</f>
        <v>0</v>
      </c>
      <c r="AB517" s="3"/>
      <c r="AC517" s="4">
        <f>SUBTOTAL(9,AC516)</f>
        <v>0</v>
      </c>
      <c r="AD517" s="3"/>
      <c r="AE517" s="4">
        <f>SUBTOTAL(9,AE516)</f>
        <v>1</v>
      </c>
      <c r="AF517" s="3"/>
      <c r="AG517" s="4">
        <f>SUBTOTAL(9,AG516)</f>
        <v>0</v>
      </c>
      <c r="AH517" s="3"/>
      <c r="AI517" s="4">
        <f>SUBTOTAL(9,AI516)</f>
        <v>0</v>
      </c>
      <c r="AJ517" s="3"/>
      <c r="AK517" s="4">
        <f>SUBTOTAL(9,AK516)</f>
        <v>0</v>
      </c>
      <c r="AL517" s="3"/>
      <c r="AM517" s="4">
        <f>SUBTOTAL(9,AM516)</f>
        <v>0</v>
      </c>
      <c r="AN517" s="3"/>
      <c r="AO517" s="4">
        <f>SUBTOTAL(9,AO516)</f>
        <v>0</v>
      </c>
      <c r="AP517" s="3"/>
      <c r="AQ517" s="4">
        <f>SUBTOTAL(9,AQ516)</f>
        <v>0</v>
      </c>
      <c r="AR517" s="3"/>
      <c r="AS517" s="15">
        <f>SUBTOTAL(9,AS516)</f>
        <v>0</v>
      </c>
      <c r="AT517" s="3"/>
      <c r="AU517" s="2"/>
    </row>
    <row r="518" ht="15.75" customHeight="1" outlineLevel="2">
      <c r="A518" s="15" t="s">
        <v>1031</v>
      </c>
      <c r="B518" s="15" t="s">
        <v>1032</v>
      </c>
      <c r="C518" s="15" t="s">
        <v>1032</v>
      </c>
      <c r="D518" s="15" t="s">
        <v>1060</v>
      </c>
      <c r="E518" s="15" t="s">
        <v>1061</v>
      </c>
      <c r="F518" s="15" t="s">
        <v>1062</v>
      </c>
      <c r="G518" s="15" t="s">
        <v>46</v>
      </c>
      <c r="H518" s="15" t="s">
        <v>37</v>
      </c>
      <c r="I518" s="2">
        <v>11.0</v>
      </c>
      <c r="J518" s="3">
        <f>IF(I518&gt;0, I518/$AU518, "")</f>
        <v>1</v>
      </c>
      <c r="K518" s="4"/>
      <c r="L518" s="3" t="str">
        <f>IF(K518&gt;0, K518/$AU518, "")</f>
        <v/>
      </c>
      <c r="M518" s="4"/>
      <c r="N518" s="3" t="str">
        <f>IF(M518&gt;0, M518/$AU518, "")</f>
        <v/>
      </c>
      <c r="O518" s="4"/>
      <c r="P518" s="3" t="str">
        <f>IF(O518&gt;0, O518/$AU518, "")</f>
        <v/>
      </c>
      <c r="Q518" s="4"/>
      <c r="R518" s="3" t="str">
        <f>IF(Q518&gt;0, Q518/$AU518, "")</f>
        <v/>
      </c>
      <c r="S518" s="4"/>
      <c r="T518" s="3" t="str">
        <f>IF(S518&gt;0, S518/$AU518, "")</f>
        <v/>
      </c>
      <c r="U518" s="4"/>
      <c r="V518" s="3" t="str">
        <f>IF(U518&gt;0, U518/$AU518, "")</f>
        <v/>
      </c>
      <c r="W518" s="4"/>
      <c r="X518" s="3" t="str">
        <f>IF(W518&gt;0, W518/$AU518, "")</f>
        <v/>
      </c>
      <c r="Y518" s="4"/>
      <c r="Z518" s="3" t="str">
        <f>IF(Y518&gt;0, Y518/$AU518, "")</f>
        <v/>
      </c>
      <c r="AA518" s="4"/>
      <c r="AB518" s="3" t="str">
        <f>IF(AA518&gt;0, AA518/$AU518, "")</f>
        <v/>
      </c>
      <c r="AC518" s="4"/>
      <c r="AD518" s="3" t="str">
        <f>IF(AC518&gt;0, AC518/$AU518, "")</f>
        <v/>
      </c>
      <c r="AE518" s="4"/>
      <c r="AF518" s="3" t="str">
        <f>IF(AE518&gt;0, AE518/$AU518, "")</f>
        <v/>
      </c>
      <c r="AG518" s="4"/>
      <c r="AH518" s="3" t="str">
        <f>IF(AG518&gt;0, AG518/$AU518, "")</f>
        <v/>
      </c>
      <c r="AI518" s="4"/>
      <c r="AJ518" s="3" t="str">
        <f>IF(AI518&gt;0, AI518/$AU518, "")</f>
        <v/>
      </c>
      <c r="AK518" s="4"/>
      <c r="AL518" s="3" t="str">
        <f>IF(AK518&gt;0, AK518/$AU518, "")</f>
        <v/>
      </c>
      <c r="AM518" s="4"/>
      <c r="AN518" s="3" t="str">
        <f>IF(AM518&gt;0, AM518/$AU518, "")</f>
        <v/>
      </c>
      <c r="AO518" s="4"/>
      <c r="AP518" s="3" t="str">
        <f>IF(AO518&gt;0, AO518/$AU518, "")</f>
        <v/>
      </c>
      <c r="AQ518" s="4"/>
      <c r="AR518" s="3" t="str">
        <f>IF(AQ518&gt;0, AQ518/$AU518, "")</f>
        <v/>
      </c>
      <c r="AT518" s="3" t="str">
        <f>IF(AS518&gt;0, AS518/$AU518, "")</f>
        <v/>
      </c>
      <c r="AU518" s="2">
        <v>11.0</v>
      </c>
    </row>
    <row r="519" ht="15.75" customHeight="1" outlineLevel="1">
      <c r="D519" s="5" t="s">
        <v>1063</v>
      </c>
      <c r="I519" s="2">
        <f>SUBTOTAL(9,I518)</f>
        <v>11</v>
      </c>
      <c r="J519" s="3"/>
      <c r="K519" s="4">
        <f>SUBTOTAL(9,K518)</f>
        <v>0</v>
      </c>
      <c r="L519" s="3"/>
      <c r="M519" s="4">
        <f>SUBTOTAL(9,M518)</f>
        <v>0</v>
      </c>
      <c r="N519" s="3"/>
      <c r="O519" s="4">
        <f>SUBTOTAL(9,O518)</f>
        <v>0</v>
      </c>
      <c r="P519" s="3"/>
      <c r="Q519" s="4">
        <f>SUBTOTAL(9,Q518)</f>
        <v>0</v>
      </c>
      <c r="R519" s="3"/>
      <c r="S519" s="4">
        <f>SUBTOTAL(9,S518)</f>
        <v>0</v>
      </c>
      <c r="T519" s="3"/>
      <c r="U519" s="4">
        <f>SUBTOTAL(9,U518)</f>
        <v>0</v>
      </c>
      <c r="V519" s="3"/>
      <c r="W519" s="4">
        <f>SUBTOTAL(9,W518)</f>
        <v>0</v>
      </c>
      <c r="X519" s="3"/>
      <c r="Y519" s="4">
        <f>SUBTOTAL(9,Y518)</f>
        <v>0</v>
      </c>
      <c r="Z519" s="3"/>
      <c r="AA519" s="4">
        <f>SUBTOTAL(9,AA518)</f>
        <v>0</v>
      </c>
      <c r="AB519" s="3"/>
      <c r="AC519" s="4">
        <f>SUBTOTAL(9,AC518)</f>
        <v>0</v>
      </c>
      <c r="AD519" s="3"/>
      <c r="AE519" s="4">
        <f>SUBTOTAL(9,AE518)</f>
        <v>0</v>
      </c>
      <c r="AF519" s="3"/>
      <c r="AG519" s="4">
        <f>SUBTOTAL(9,AG518)</f>
        <v>0</v>
      </c>
      <c r="AH519" s="3"/>
      <c r="AI519" s="4">
        <f>SUBTOTAL(9,AI518)</f>
        <v>0</v>
      </c>
      <c r="AJ519" s="3"/>
      <c r="AK519" s="4">
        <f>SUBTOTAL(9,AK518)</f>
        <v>0</v>
      </c>
      <c r="AL519" s="3"/>
      <c r="AM519" s="4">
        <f>SUBTOTAL(9,AM518)</f>
        <v>0</v>
      </c>
      <c r="AN519" s="3"/>
      <c r="AO519" s="4">
        <f>SUBTOTAL(9,AO518)</f>
        <v>0</v>
      </c>
      <c r="AP519" s="3"/>
      <c r="AQ519" s="4">
        <f>SUBTOTAL(9,AQ518)</f>
        <v>0</v>
      </c>
      <c r="AR519" s="3"/>
      <c r="AS519" s="15">
        <f>SUBTOTAL(9,AS518)</f>
        <v>0</v>
      </c>
      <c r="AT519" s="3"/>
      <c r="AU519" s="2"/>
    </row>
    <row r="520" ht="15.75" customHeight="1" outlineLevel="2">
      <c r="A520" s="15" t="s">
        <v>1031</v>
      </c>
      <c r="B520" s="15" t="s">
        <v>1032</v>
      </c>
      <c r="C520" s="15" t="s">
        <v>1032</v>
      </c>
      <c r="D520" s="15" t="s">
        <v>1064</v>
      </c>
      <c r="E520" s="15" t="s">
        <v>1065</v>
      </c>
      <c r="F520" s="15" t="s">
        <v>1066</v>
      </c>
      <c r="G520" s="15" t="s">
        <v>46</v>
      </c>
      <c r="H520" s="15" t="s">
        <v>60</v>
      </c>
      <c r="I520" s="2">
        <v>9.0</v>
      </c>
      <c r="J520" s="3">
        <f>IF(I520&gt;0, I520/$AU520, "")</f>
        <v>0.45</v>
      </c>
      <c r="K520" s="4">
        <v>10.0</v>
      </c>
      <c r="L520" s="3">
        <f>IF(K520&gt;0, K520/$AU520, "")</f>
        <v>0.5</v>
      </c>
      <c r="M520" s="4">
        <v>1.0</v>
      </c>
      <c r="N520" s="3">
        <f>IF(M520&gt;0, M520/$AU520, "")</f>
        <v>0.05</v>
      </c>
      <c r="O520" s="4"/>
      <c r="P520" s="3" t="str">
        <f>IF(O520&gt;0, O520/$AU520, "")</f>
        <v/>
      </c>
      <c r="Q520" s="4"/>
      <c r="R520" s="3" t="str">
        <f>IF(Q520&gt;0, Q520/$AU520, "")</f>
        <v/>
      </c>
      <c r="S520" s="4"/>
      <c r="T520" s="3" t="str">
        <f>IF(S520&gt;0, S520/$AU520, "")</f>
        <v/>
      </c>
      <c r="U520" s="4"/>
      <c r="V520" s="3" t="str">
        <f>IF(U520&gt;0, U520/$AU520, "")</f>
        <v/>
      </c>
      <c r="W520" s="4"/>
      <c r="X520" s="3" t="str">
        <f>IF(W520&gt;0, W520/$AU520, "")</f>
        <v/>
      </c>
      <c r="Y520" s="4"/>
      <c r="Z520" s="3" t="str">
        <f>IF(Y520&gt;0, Y520/$AU520, "")</f>
        <v/>
      </c>
      <c r="AA520" s="4"/>
      <c r="AB520" s="3" t="str">
        <f>IF(AA520&gt;0, AA520/$AU520, "")</f>
        <v/>
      </c>
      <c r="AC520" s="4"/>
      <c r="AD520" s="3" t="str">
        <f>IF(AC520&gt;0, AC520/$AU520, "")</f>
        <v/>
      </c>
      <c r="AE520" s="4"/>
      <c r="AF520" s="3" t="str">
        <f>IF(AE520&gt;0, AE520/$AU520, "")</f>
        <v/>
      </c>
      <c r="AG520" s="4"/>
      <c r="AH520" s="3" t="str">
        <f>IF(AG520&gt;0, AG520/$AU520, "")</f>
        <v/>
      </c>
      <c r="AI520" s="4"/>
      <c r="AJ520" s="3" t="str">
        <f>IF(AI520&gt;0, AI520/$AU520, "")</f>
        <v/>
      </c>
      <c r="AK520" s="4"/>
      <c r="AL520" s="3" t="str">
        <f>IF(AK520&gt;0, AK520/$AU520, "")</f>
        <v/>
      </c>
      <c r="AM520" s="4"/>
      <c r="AN520" s="3" t="str">
        <f>IF(AM520&gt;0, AM520/$AU520, "")</f>
        <v/>
      </c>
      <c r="AO520" s="4"/>
      <c r="AP520" s="3" t="str">
        <f>IF(AO520&gt;0, AO520/$AU520, "")</f>
        <v/>
      </c>
      <c r="AQ520" s="4"/>
      <c r="AR520" s="3" t="str">
        <f>IF(AQ520&gt;0, AQ520/$AU520, "")</f>
        <v/>
      </c>
      <c r="AT520" s="3" t="str">
        <f>IF(AS520&gt;0, AS520/$AU520, "")</f>
        <v/>
      </c>
      <c r="AU520" s="2">
        <v>20.0</v>
      </c>
    </row>
    <row r="521" ht="15.75" customHeight="1" outlineLevel="1">
      <c r="D521" s="5" t="s">
        <v>1067</v>
      </c>
      <c r="I521" s="2">
        <f>SUBTOTAL(9,I520)</f>
        <v>9</v>
      </c>
      <c r="J521" s="3"/>
      <c r="K521" s="4">
        <f>SUBTOTAL(9,K520)</f>
        <v>10</v>
      </c>
      <c r="L521" s="3"/>
      <c r="M521" s="4">
        <f>SUBTOTAL(9,M520)</f>
        <v>1</v>
      </c>
      <c r="N521" s="3"/>
      <c r="O521" s="4">
        <f>SUBTOTAL(9,O520)</f>
        <v>0</v>
      </c>
      <c r="P521" s="3"/>
      <c r="Q521" s="4">
        <f>SUBTOTAL(9,Q520)</f>
        <v>0</v>
      </c>
      <c r="R521" s="3"/>
      <c r="S521" s="4">
        <f>SUBTOTAL(9,S520)</f>
        <v>0</v>
      </c>
      <c r="T521" s="3"/>
      <c r="U521" s="4">
        <f>SUBTOTAL(9,U520)</f>
        <v>0</v>
      </c>
      <c r="V521" s="3"/>
      <c r="W521" s="4">
        <f>SUBTOTAL(9,W520)</f>
        <v>0</v>
      </c>
      <c r="X521" s="3"/>
      <c r="Y521" s="4">
        <f>SUBTOTAL(9,Y520)</f>
        <v>0</v>
      </c>
      <c r="Z521" s="3"/>
      <c r="AA521" s="4">
        <f>SUBTOTAL(9,AA520)</f>
        <v>0</v>
      </c>
      <c r="AB521" s="3"/>
      <c r="AC521" s="4">
        <f>SUBTOTAL(9,AC520)</f>
        <v>0</v>
      </c>
      <c r="AD521" s="3"/>
      <c r="AE521" s="4">
        <f>SUBTOTAL(9,AE520)</f>
        <v>0</v>
      </c>
      <c r="AF521" s="3"/>
      <c r="AG521" s="4">
        <f>SUBTOTAL(9,AG520)</f>
        <v>0</v>
      </c>
      <c r="AH521" s="3"/>
      <c r="AI521" s="4">
        <f>SUBTOTAL(9,AI520)</f>
        <v>0</v>
      </c>
      <c r="AJ521" s="3"/>
      <c r="AK521" s="4">
        <f>SUBTOTAL(9,AK520)</f>
        <v>0</v>
      </c>
      <c r="AL521" s="3"/>
      <c r="AM521" s="4">
        <f>SUBTOTAL(9,AM520)</f>
        <v>0</v>
      </c>
      <c r="AN521" s="3"/>
      <c r="AO521" s="4">
        <f>SUBTOTAL(9,AO520)</f>
        <v>0</v>
      </c>
      <c r="AP521" s="3"/>
      <c r="AQ521" s="4">
        <f>SUBTOTAL(9,AQ520)</f>
        <v>0</v>
      </c>
      <c r="AR521" s="3"/>
      <c r="AS521" s="15">
        <f>SUBTOTAL(9,AS520)</f>
        <v>0</v>
      </c>
      <c r="AT521" s="3"/>
      <c r="AU521" s="2"/>
    </row>
    <row r="522" ht="15.75" customHeight="1" outlineLevel="2">
      <c r="A522" s="15" t="s">
        <v>1031</v>
      </c>
      <c r="B522" s="15" t="s">
        <v>1032</v>
      </c>
      <c r="C522" s="15" t="s">
        <v>1032</v>
      </c>
      <c r="D522" s="15" t="s">
        <v>1068</v>
      </c>
      <c r="E522" s="15" t="s">
        <v>1069</v>
      </c>
      <c r="F522" s="15" t="s">
        <v>1070</v>
      </c>
      <c r="G522" s="15" t="s">
        <v>46</v>
      </c>
      <c r="H522" s="15" t="s">
        <v>229</v>
      </c>
      <c r="I522" s="2">
        <v>19.0</v>
      </c>
      <c r="J522" s="3">
        <f>IF(I522&gt;0, I522/$AU522, "")</f>
        <v>0.8636363636</v>
      </c>
      <c r="K522" s="4">
        <v>3.0</v>
      </c>
      <c r="L522" s="3">
        <f>IF(K522&gt;0, K522/$AU522, "")</f>
        <v>0.1363636364</v>
      </c>
      <c r="M522" s="4"/>
      <c r="N522" s="3" t="str">
        <f>IF(M522&gt;0, M522/$AU522, "")</f>
        <v/>
      </c>
      <c r="O522" s="4"/>
      <c r="P522" s="3" t="str">
        <f>IF(O522&gt;0, O522/$AU522, "")</f>
        <v/>
      </c>
      <c r="Q522" s="4"/>
      <c r="R522" s="3" t="str">
        <f>IF(Q522&gt;0, Q522/$AU522, "")</f>
        <v/>
      </c>
      <c r="S522" s="4"/>
      <c r="T522" s="3" t="str">
        <f>IF(S522&gt;0, S522/$AU522, "")</f>
        <v/>
      </c>
      <c r="U522" s="4"/>
      <c r="V522" s="3" t="str">
        <f>IF(U522&gt;0, U522/$AU522, "")</f>
        <v/>
      </c>
      <c r="W522" s="4"/>
      <c r="X522" s="3" t="str">
        <f>IF(W522&gt;0, W522/$AU522, "")</f>
        <v/>
      </c>
      <c r="Y522" s="4"/>
      <c r="Z522" s="3" t="str">
        <f>IF(Y522&gt;0, Y522/$AU522, "")</f>
        <v/>
      </c>
      <c r="AA522" s="4"/>
      <c r="AB522" s="3" t="str">
        <f>IF(AA522&gt;0, AA522/$AU522, "")</f>
        <v/>
      </c>
      <c r="AC522" s="4"/>
      <c r="AD522" s="3" t="str">
        <f>IF(AC522&gt;0, AC522/$AU522, "")</f>
        <v/>
      </c>
      <c r="AE522" s="4"/>
      <c r="AF522" s="3" t="str">
        <f>IF(AE522&gt;0, AE522/$AU522, "")</f>
        <v/>
      </c>
      <c r="AG522" s="4"/>
      <c r="AH522" s="3" t="str">
        <f>IF(AG522&gt;0, AG522/$AU522, "")</f>
        <v/>
      </c>
      <c r="AI522" s="4"/>
      <c r="AJ522" s="3" t="str">
        <f>IF(AI522&gt;0, AI522/$AU522, "")</f>
        <v/>
      </c>
      <c r="AK522" s="4"/>
      <c r="AL522" s="3" t="str">
        <f>IF(AK522&gt;0, AK522/$AU522, "")</f>
        <v/>
      </c>
      <c r="AM522" s="4"/>
      <c r="AN522" s="3" t="str">
        <f>IF(AM522&gt;0, AM522/$AU522, "")</f>
        <v/>
      </c>
      <c r="AO522" s="4"/>
      <c r="AP522" s="3" t="str">
        <f>IF(AO522&gt;0, AO522/$AU522, "")</f>
        <v/>
      </c>
      <c r="AQ522" s="4"/>
      <c r="AR522" s="3" t="str">
        <f>IF(AQ522&gt;0, AQ522/$AU522, "")</f>
        <v/>
      </c>
      <c r="AT522" s="3" t="str">
        <f>IF(AS522&gt;0, AS522/$AU522, "")</f>
        <v/>
      </c>
      <c r="AU522" s="2">
        <v>22.0</v>
      </c>
    </row>
    <row r="523" ht="15.75" customHeight="1" outlineLevel="1">
      <c r="D523" s="5" t="s">
        <v>1071</v>
      </c>
      <c r="I523" s="2">
        <f>SUBTOTAL(9,I522)</f>
        <v>19</v>
      </c>
      <c r="J523" s="3"/>
      <c r="K523" s="4">
        <f>SUBTOTAL(9,K522)</f>
        <v>3</v>
      </c>
      <c r="L523" s="3"/>
      <c r="M523" s="4">
        <f>SUBTOTAL(9,M522)</f>
        <v>0</v>
      </c>
      <c r="N523" s="3"/>
      <c r="O523" s="4">
        <f>SUBTOTAL(9,O522)</f>
        <v>0</v>
      </c>
      <c r="P523" s="3"/>
      <c r="Q523" s="4">
        <f>SUBTOTAL(9,Q522)</f>
        <v>0</v>
      </c>
      <c r="R523" s="3"/>
      <c r="S523" s="4">
        <f>SUBTOTAL(9,S522)</f>
        <v>0</v>
      </c>
      <c r="T523" s="3"/>
      <c r="U523" s="4">
        <f>SUBTOTAL(9,U522)</f>
        <v>0</v>
      </c>
      <c r="V523" s="3"/>
      <c r="W523" s="4">
        <f>SUBTOTAL(9,W522)</f>
        <v>0</v>
      </c>
      <c r="X523" s="3"/>
      <c r="Y523" s="4">
        <f>SUBTOTAL(9,Y522)</f>
        <v>0</v>
      </c>
      <c r="Z523" s="3"/>
      <c r="AA523" s="4">
        <f>SUBTOTAL(9,AA522)</f>
        <v>0</v>
      </c>
      <c r="AB523" s="3"/>
      <c r="AC523" s="4">
        <f>SUBTOTAL(9,AC522)</f>
        <v>0</v>
      </c>
      <c r="AD523" s="3"/>
      <c r="AE523" s="4">
        <f>SUBTOTAL(9,AE522)</f>
        <v>0</v>
      </c>
      <c r="AF523" s="3"/>
      <c r="AG523" s="4">
        <f>SUBTOTAL(9,AG522)</f>
        <v>0</v>
      </c>
      <c r="AH523" s="3"/>
      <c r="AI523" s="4">
        <f>SUBTOTAL(9,AI522)</f>
        <v>0</v>
      </c>
      <c r="AJ523" s="3"/>
      <c r="AK523" s="4">
        <f>SUBTOTAL(9,AK522)</f>
        <v>0</v>
      </c>
      <c r="AL523" s="3"/>
      <c r="AM523" s="4">
        <f>SUBTOTAL(9,AM522)</f>
        <v>0</v>
      </c>
      <c r="AN523" s="3"/>
      <c r="AO523" s="4">
        <f>SUBTOTAL(9,AO522)</f>
        <v>0</v>
      </c>
      <c r="AP523" s="3"/>
      <c r="AQ523" s="4">
        <f>SUBTOTAL(9,AQ522)</f>
        <v>0</v>
      </c>
      <c r="AR523" s="3"/>
      <c r="AS523" s="15">
        <f>SUBTOTAL(9,AS522)</f>
        <v>0</v>
      </c>
      <c r="AT523" s="3"/>
      <c r="AU523" s="2"/>
    </row>
    <row r="524" ht="15.75" customHeight="1" outlineLevel="2">
      <c r="A524" s="15" t="s">
        <v>1031</v>
      </c>
      <c r="B524" s="15" t="s">
        <v>1032</v>
      </c>
      <c r="C524" s="15" t="s">
        <v>1032</v>
      </c>
      <c r="D524" s="15" t="s">
        <v>1072</v>
      </c>
      <c r="E524" s="15" t="s">
        <v>1073</v>
      </c>
      <c r="F524" s="15" t="s">
        <v>1074</v>
      </c>
      <c r="G524" s="15" t="s">
        <v>46</v>
      </c>
      <c r="H524" s="15" t="s">
        <v>229</v>
      </c>
      <c r="I524" s="2">
        <v>17.0</v>
      </c>
      <c r="J524" s="3">
        <f>IF(I524&gt;0, I524/$AU524, "")</f>
        <v>0.85</v>
      </c>
      <c r="K524" s="4">
        <v>2.0</v>
      </c>
      <c r="L524" s="3">
        <f>IF(K524&gt;0, K524/$AU524, "")</f>
        <v>0.1</v>
      </c>
      <c r="M524" s="4">
        <v>1.0</v>
      </c>
      <c r="N524" s="3">
        <f>IF(M524&gt;0, M524/$AU524, "")</f>
        <v>0.05</v>
      </c>
      <c r="O524" s="4"/>
      <c r="P524" s="3" t="str">
        <f>IF(O524&gt;0, O524/$AU524, "")</f>
        <v/>
      </c>
      <c r="Q524" s="4"/>
      <c r="R524" s="3" t="str">
        <f>IF(Q524&gt;0, Q524/$AU524, "")</f>
        <v/>
      </c>
      <c r="S524" s="4"/>
      <c r="T524" s="3" t="str">
        <f>IF(S524&gt;0, S524/$AU524, "")</f>
        <v/>
      </c>
      <c r="U524" s="4"/>
      <c r="V524" s="3" t="str">
        <f>IF(U524&gt;0, U524/$AU524, "")</f>
        <v/>
      </c>
      <c r="W524" s="4"/>
      <c r="X524" s="3" t="str">
        <f>IF(W524&gt;0, W524/$AU524, "")</f>
        <v/>
      </c>
      <c r="Y524" s="4"/>
      <c r="Z524" s="3" t="str">
        <f>IF(Y524&gt;0, Y524/$AU524, "")</f>
        <v/>
      </c>
      <c r="AA524" s="4"/>
      <c r="AB524" s="3" t="str">
        <f>IF(AA524&gt;0, AA524/$AU524, "")</f>
        <v/>
      </c>
      <c r="AC524" s="4"/>
      <c r="AD524" s="3" t="str">
        <f>IF(AC524&gt;0, AC524/$AU524, "")</f>
        <v/>
      </c>
      <c r="AE524" s="4"/>
      <c r="AF524" s="3" t="str">
        <f>IF(AE524&gt;0, AE524/$AU524, "")</f>
        <v/>
      </c>
      <c r="AG524" s="4"/>
      <c r="AH524" s="3" t="str">
        <f>IF(AG524&gt;0, AG524/$AU524, "")</f>
        <v/>
      </c>
      <c r="AI524" s="4"/>
      <c r="AJ524" s="3" t="str">
        <f>IF(AI524&gt;0, AI524/$AU524, "")</f>
        <v/>
      </c>
      <c r="AK524" s="4"/>
      <c r="AL524" s="3" t="str">
        <f>IF(AK524&gt;0, AK524/$AU524, "")</f>
        <v/>
      </c>
      <c r="AM524" s="4"/>
      <c r="AN524" s="3" t="str">
        <f>IF(AM524&gt;0, AM524/$AU524, "")</f>
        <v/>
      </c>
      <c r="AO524" s="4"/>
      <c r="AP524" s="3" t="str">
        <f>IF(AO524&gt;0, AO524/$AU524, "")</f>
        <v/>
      </c>
      <c r="AQ524" s="4"/>
      <c r="AR524" s="3" t="str">
        <f>IF(AQ524&gt;0, AQ524/$AU524, "")</f>
        <v/>
      </c>
      <c r="AT524" s="3" t="str">
        <f>IF(AS524&gt;0, AS524/$AU524, "")</f>
        <v/>
      </c>
      <c r="AU524" s="2">
        <v>20.0</v>
      </c>
    </row>
    <row r="525" ht="15.75" customHeight="1" outlineLevel="1">
      <c r="D525" s="5" t="s">
        <v>1075</v>
      </c>
      <c r="I525" s="2">
        <f>SUBTOTAL(9,I524)</f>
        <v>17</v>
      </c>
      <c r="J525" s="3"/>
      <c r="K525" s="4">
        <f>SUBTOTAL(9,K524)</f>
        <v>2</v>
      </c>
      <c r="L525" s="3"/>
      <c r="M525" s="4">
        <f>SUBTOTAL(9,M524)</f>
        <v>1</v>
      </c>
      <c r="N525" s="3"/>
      <c r="O525" s="4">
        <f>SUBTOTAL(9,O524)</f>
        <v>0</v>
      </c>
      <c r="P525" s="3"/>
      <c r="Q525" s="4">
        <f>SUBTOTAL(9,Q524)</f>
        <v>0</v>
      </c>
      <c r="R525" s="3"/>
      <c r="S525" s="4">
        <f>SUBTOTAL(9,S524)</f>
        <v>0</v>
      </c>
      <c r="T525" s="3"/>
      <c r="U525" s="4">
        <f>SUBTOTAL(9,U524)</f>
        <v>0</v>
      </c>
      <c r="V525" s="3"/>
      <c r="W525" s="4">
        <f>SUBTOTAL(9,W524)</f>
        <v>0</v>
      </c>
      <c r="X525" s="3"/>
      <c r="Y525" s="4">
        <f>SUBTOTAL(9,Y524)</f>
        <v>0</v>
      </c>
      <c r="Z525" s="3"/>
      <c r="AA525" s="4">
        <f>SUBTOTAL(9,AA524)</f>
        <v>0</v>
      </c>
      <c r="AB525" s="3"/>
      <c r="AC525" s="4">
        <f>SUBTOTAL(9,AC524)</f>
        <v>0</v>
      </c>
      <c r="AD525" s="3"/>
      <c r="AE525" s="4">
        <f>SUBTOTAL(9,AE524)</f>
        <v>0</v>
      </c>
      <c r="AF525" s="3"/>
      <c r="AG525" s="4">
        <f>SUBTOTAL(9,AG524)</f>
        <v>0</v>
      </c>
      <c r="AH525" s="3"/>
      <c r="AI525" s="4">
        <f>SUBTOTAL(9,AI524)</f>
        <v>0</v>
      </c>
      <c r="AJ525" s="3"/>
      <c r="AK525" s="4">
        <f>SUBTOTAL(9,AK524)</f>
        <v>0</v>
      </c>
      <c r="AL525" s="3"/>
      <c r="AM525" s="4">
        <f>SUBTOTAL(9,AM524)</f>
        <v>0</v>
      </c>
      <c r="AN525" s="3"/>
      <c r="AO525" s="4">
        <f>SUBTOTAL(9,AO524)</f>
        <v>0</v>
      </c>
      <c r="AP525" s="3"/>
      <c r="AQ525" s="4">
        <f>SUBTOTAL(9,AQ524)</f>
        <v>0</v>
      </c>
      <c r="AR525" s="3"/>
      <c r="AS525" s="15">
        <f>SUBTOTAL(9,AS524)</f>
        <v>0</v>
      </c>
      <c r="AT525" s="3"/>
      <c r="AU525" s="2"/>
    </row>
    <row r="526" ht="15.75" customHeight="1" outlineLevel="2">
      <c r="A526" s="15" t="s">
        <v>1031</v>
      </c>
      <c r="B526" s="15" t="s">
        <v>1032</v>
      </c>
      <c r="C526" s="15" t="s">
        <v>1032</v>
      </c>
      <c r="D526" s="15" t="s">
        <v>1076</v>
      </c>
      <c r="E526" s="15" t="s">
        <v>1077</v>
      </c>
      <c r="F526" s="15" t="s">
        <v>1078</v>
      </c>
      <c r="G526" s="15" t="s">
        <v>272</v>
      </c>
      <c r="H526" s="15" t="s">
        <v>37</v>
      </c>
      <c r="I526" s="16"/>
      <c r="J526" s="3" t="str">
        <f>IF(I526&gt;0, I526/$AU526, "")</f>
        <v/>
      </c>
      <c r="K526" s="4"/>
      <c r="L526" s="3" t="str">
        <f>IF(K526&gt;0, K526/$AU526, "")</f>
        <v/>
      </c>
      <c r="M526" s="4"/>
      <c r="N526" s="3" t="str">
        <f>IF(M526&gt;0, M526/$AU526, "")</f>
        <v/>
      </c>
      <c r="O526" s="4"/>
      <c r="P526" s="3" t="str">
        <f>IF(O526&gt;0, O526/$AU526, "")</f>
        <v/>
      </c>
      <c r="Q526" s="4"/>
      <c r="R526" s="3" t="str">
        <f>IF(Q526&gt;0, Q526/$AU526, "")</f>
        <v/>
      </c>
      <c r="S526" s="4"/>
      <c r="T526" s="3" t="str">
        <f>IF(S526&gt;0, S526/$AU526, "")</f>
        <v/>
      </c>
      <c r="U526" s="4"/>
      <c r="V526" s="3" t="str">
        <f>IF(U526&gt;0, U526/$AU526, "")</f>
        <v/>
      </c>
      <c r="W526" s="4"/>
      <c r="X526" s="3" t="str">
        <f>IF(W526&gt;0, W526/$AU526, "")</f>
        <v/>
      </c>
      <c r="Y526" s="4"/>
      <c r="Z526" s="3" t="str">
        <f>IF(Y526&gt;0, Y526/$AU526, "")</f>
        <v/>
      </c>
      <c r="AA526" s="4"/>
      <c r="AB526" s="3" t="str">
        <f>IF(AA526&gt;0, AA526/$AU526, "")</f>
        <v/>
      </c>
      <c r="AC526" s="4"/>
      <c r="AD526" s="3" t="str">
        <f>IF(AC526&gt;0, AC526/$AU526, "")</f>
        <v/>
      </c>
      <c r="AE526" s="4"/>
      <c r="AF526" s="3" t="str">
        <f>IF(AE526&gt;0, AE526/$AU526, "")</f>
        <v/>
      </c>
      <c r="AG526" s="4">
        <v>6.0</v>
      </c>
      <c r="AH526" s="3">
        <f>IF(AG526&gt;0, AG526/$AU526, "")</f>
        <v>0.6</v>
      </c>
      <c r="AI526" s="4"/>
      <c r="AJ526" s="3" t="str">
        <f>IF(AI526&gt;0, AI526/$AU526, "")</f>
        <v/>
      </c>
      <c r="AK526" s="4">
        <v>4.0</v>
      </c>
      <c r="AL526" s="3">
        <f>IF(AK526&gt;0, AK526/$AU526, "")</f>
        <v>0.4</v>
      </c>
      <c r="AM526" s="4"/>
      <c r="AN526" s="3" t="str">
        <f>IF(AM526&gt;0, AM526/$AU526, "")</f>
        <v/>
      </c>
      <c r="AO526" s="4"/>
      <c r="AP526" s="3" t="str">
        <f>IF(AO526&gt;0, AO526/$AU526, "")</f>
        <v/>
      </c>
      <c r="AQ526" s="4"/>
      <c r="AR526" s="3" t="str">
        <f>IF(AQ526&gt;0, AQ526/$AU526, "")</f>
        <v/>
      </c>
      <c r="AT526" s="3" t="str">
        <f>IF(AS526&gt;0, AS526/$AU526, "")</f>
        <v/>
      </c>
      <c r="AU526" s="2">
        <v>10.0</v>
      </c>
    </row>
    <row r="527" ht="15.75" customHeight="1" outlineLevel="1">
      <c r="D527" s="5" t="s">
        <v>1079</v>
      </c>
      <c r="I527" s="16">
        <f>SUBTOTAL(9,I526)</f>
        <v>0</v>
      </c>
      <c r="J527" s="3"/>
      <c r="K527" s="4">
        <f>SUBTOTAL(9,K526)</f>
        <v>0</v>
      </c>
      <c r="L527" s="3"/>
      <c r="M527" s="4">
        <f>SUBTOTAL(9,M526)</f>
        <v>0</v>
      </c>
      <c r="N527" s="3"/>
      <c r="O527" s="4">
        <f>SUBTOTAL(9,O526)</f>
        <v>0</v>
      </c>
      <c r="P527" s="3"/>
      <c r="Q527" s="4">
        <f>SUBTOTAL(9,Q526)</f>
        <v>0</v>
      </c>
      <c r="R527" s="3"/>
      <c r="S527" s="4">
        <f>SUBTOTAL(9,S526)</f>
        <v>0</v>
      </c>
      <c r="T527" s="3"/>
      <c r="U527" s="4">
        <f>SUBTOTAL(9,U526)</f>
        <v>0</v>
      </c>
      <c r="V527" s="3"/>
      <c r="W527" s="4">
        <f>SUBTOTAL(9,W526)</f>
        <v>0</v>
      </c>
      <c r="X527" s="3"/>
      <c r="Y527" s="4">
        <f>SUBTOTAL(9,Y526)</f>
        <v>0</v>
      </c>
      <c r="Z527" s="3"/>
      <c r="AA527" s="4">
        <f>SUBTOTAL(9,AA526)</f>
        <v>0</v>
      </c>
      <c r="AB527" s="3"/>
      <c r="AC527" s="4">
        <f>SUBTOTAL(9,AC526)</f>
        <v>0</v>
      </c>
      <c r="AD527" s="3"/>
      <c r="AE527" s="4">
        <f>SUBTOTAL(9,AE526)</f>
        <v>0</v>
      </c>
      <c r="AF527" s="3"/>
      <c r="AG527" s="4">
        <f>SUBTOTAL(9,AG526)</f>
        <v>6</v>
      </c>
      <c r="AH527" s="3"/>
      <c r="AI527" s="4">
        <f>SUBTOTAL(9,AI526)</f>
        <v>0</v>
      </c>
      <c r="AJ527" s="3"/>
      <c r="AK527" s="4">
        <f>SUBTOTAL(9,AK526)</f>
        <v>4</v>
      </c>
      <c r="AL527" s="3"/>
      <c r="AM527" s="4">
        <f>SUBTOTAL(9,AM526)</f>
        <v>0</v>
      </c>
      <c r="AN527" s="3"/>
      <c r="AO527" s="4">
        <f>SUBTOTAL(9,AO526)</f>
        <v>0</v>
      </c>
      <c r="AP527" s="3"/>
      <c r="AQ527" s="4">
        <f>SUBTOTAL(9,AQ526)</f>
        <v>0</v>
      </c>
      <c r="AR527" s="3"/>
      <c r="AS527" s="15">
        <f>SUBTOTAL(9,AS526)</f>
        <v>0</v>
      </c>
      <c r="AT527" s="3"/>
      <c r="AU527" s="2"/>
    </row>
    <row r="528" ht="15.75" customHeight="1" outlineLevel="2">
      <c r="A528" s="15" t="s">
        <v>1031</v>
      </c>
      <c r="B528" s="15" t="s">
        <v>1032</v>
      </c>
      <c r="C528" s="15" t="s">
        <v>1032</v>
      </c>
      <c r="D528" s="15" t="s">
        <v>1080</v>
      </c>
      <c r="E528" s="15" t="s">
        <v>1081</v>
      </c>
      <c r="F528" s="15" t="s">
        <v>1043</v>
      </c>
      <c r="G528" s="15" t="s">
        <v>272</v>
      </c>
      <c r="H528" s="15" t="s">
        <v>60</v>
      </c>
      <c r="I528" s="2">
        <v>8.0</v>
      </c>
      <c r="J528" s="3">
        <f>IF(I528&gt;0, I528/$AU528, "")</f>
        <v>0.8</v>
      </c>
      <c r="K528" s="4">
        <v>1.0</v>
      </c>
      <c r="L528" s="3">
        <f>IF(K528&gt;0, K528/$AU528, "")</f>
        <v>0.1</v>
      </c>
      <c r="M528" s="4">
        <v>1.0</v>
      </c>
      <c r="N528" s="3">
        <f>IF(M528&gt;0, M528/$AU528, "")</f>
        <v>0.1</v>
      </c>
      <c r="O528" s="4"/>
      <c r="P528" s="3" t="str">
        <f>IF(O528&gt;0, O528/$AU528, "")</f>
        <v/>
      </c>
      <c r="Q528" s="4"/>
      <c r="R528" s="3" t="str">
        <f>IF(Q528&gt;0, Q528/$AU528, "")</f>
        <v/>
      </c>
      <c r="S528" s="4"/>
      <c r="T528" s="3" t="str">
        <f>IF(S528&gt;0, S528/$AU528, "")</f>
        <v/>
      </c>
      <c r="U528" s="4"/>
      <c r="V528" s="3" t="str">
        <f>IF(U528&gt;0, U528/$AU528, "")</f>
        <v/>
      </c>
      <c r="W528" s="4"/>
      <c r="X528" s="3" t="str">
        <f>IF(W528&gt;0, W528/$AU528, "")</f>
        <v/>
      </c>
      <c r="Y528" s="4"/>
      <c r="Z528" s="3" t="str">
        <f>IF(Y528&gt;0, Y528/$AU528, "")</f>
        <v/>
      </c>
      <c r="AA528" s="4"/>
      <c r="AB528" s="3" t="str">
        <f>IF(AA528&gt;0, AA528/$AU528, "")</f>
        <v/>
      </c>
      <c r="AC528" s="4"/>
      <c r="AD528" s="3" t="str">
        <f>IF(AC528&gt;0, AC528/$AU528, "")</f>
        <v/>
      </c>
      <c r="AE528" s="4"/>
      <c r="AF528" s="3" t="str">
        <f>IF(AE528&gt;0, AE528/$AU528, "")</f>
        <v/>
      </c>
      <c r="AG528" s="4"/>
      <c r="AH528" s="3" t="str">
        <f>IF(AG528&gt;0, AG528/$AU528, "")</f>
        <v/>
      </c>
      <c r="AI528" s="4"/>
      <c r="AJ528" s="3" t="str">
        <f>IF(AI528&gt;0, AI528/$AU528, "")</f>
        <v/>
      </c>
      <c r="AK528" s="4"/>
      <c r="AL528" s="3" t="str">
        <f>IF(AK528&gt;0, AK528/$AU528, "")</f>
        <v/>
      </c>
      <c r="AM528" s="4"/>
      <c r="AN528" s="3" t="str">
        <f>IF(AM528&gt;0, AM528/$AU528, "")</f>
        <v/>
      </c>
      <c r="AO528" s="4"/>
      <c r="AP528" s="3" t="str">
        <f>IF(AO528&gt;0, AO528/$AU528, "")</f>
        <v/>
      </c>
      <c r="AQ528" s="4"/>
      <c r="AR528" s="3" t="str">
        <f>IF(AQ528&gt;0, AQ528/$AU528, "")</f>
        <v/>
      </c>
      <c r="AT528" s="3" t="str">
        <f>IF(AS528&gt;0, AS528/$AU528, "")</f>
        <v/>
      </c>
      <c r="AU528" s="2">
        <v>10.0</v>
      </c>
    </row>
    <row r="529" ht="15.75" customHeight="1" outlineLevel="1">
      <c r="D529" s="5" t="s">
        <v>1082</v>
      </c>
      <c r="I529" s="2">
        <f>SUBTOTAL(9,I528)</f>
        <v>8</v>
      </c>
      <c r="J529" s="3"/>
      <c r="K529" s="4">
        <f>SUBTOTAL(9,K528)</f>
        <v>1</v>
      </c>
      <c r="L529" s="3"/>
      <c r="M529" s="4">
        <f>SUBTOTAL(9,M528)</f>
        <v>1</v>
      </c>
      <c r="N529" s="3"/>
      <c r="O529" s="4">
        <f>SUBTOTAL(9,O528)</f>
        <v>0</v>
      </c>
      <c r="P529" s="3"/>
      <c r="Q529" s="4">
        <f>SUBTOTAL(9,Q528)</f>
        <v>0</v>
      </c>
      <c r="R529" s="3"/>
      <c r="S529" s="4">
        <f>SUBTOTAL(9,S528)</f>
        <v>0</v>
      </c>
      <c r="T529" s="3"/>
      <c r="U529" s="4">
        <f>SUBTOTAL(9,U528)</f>
        <v>0</v>
      </c>
      <c r="V529" s="3"/>
      <c r="W529" s="4">
        <f>SUBTOTAL(9,W528)</f>
        <v>0</v>
      </c>
      <c r="X529" s="3"/>
      <c r="Y529" s="4">
        <f>SUBTOTAL(9,Y528)</f>
        <v>0</v>
      </c>
      <c r="Z529" s="3"/>
      <c r="AA529" s="4">
        <f>SUBTOTAL(9,AA528)</f>
        <v>0</v>
      </c>
      <c r="AB529" s="3"/>
      <c r="AC529" s="4">
        <f>SUBTOTAL(9,AC528)</f>
        <v>0</v>
      </c>
      <c r="AD529" s="3"/>
      <c r="AE529" s="4">
        <f>SUBTOTAL(9,AE528)</f>
        <v>0</v>
      </c>
      <c r="AF529" s="3"/>
      <c r="AG529" s="4">
        <f>SUBTOTAL(9,AG528)</f>
        <v>0</v>
      </c>
      <c r="AH529" s="3"/>
      <c r="AI529" s="4">
        <f>SUBTOTAL(9,AI528)</f>
        <v>0</v>
      </c>
      <c r="AJ529" s="3"/>
      <c r="AK529" s="4">
        <f>SUBTOTAL(9,AK528)</f>
        <v>0</v>
      </c>
      <c r="AL529" s="3"/>
      <c r="AM529" s="4">
        <f>SUBTOTAL(9,AM528)</f>
        <v>0</v>
      </c>
      <c r="AN529" s="3"/>
      <c r="AO529" s="4">
        <f>SUBTOTAL(9,AO528)</f>
        <v>0</v>
      </c>
      <c r="AP529" s="3"/>
      <c r="AQ529" s="4">
        <f>SUBTOTAL(9,AQ528)</f>
        <v>0</v>
      </c>
      <c r="AR529" s="3"/>
      <c r="AS529" s="15">
        <f>SUBTOTAL(9,AS528)</f>
        <v>0</v>
      </c>
      <c r="AT529" s="3"/>
      <c r="AU529" s="2"/>
    </row>
    <row r="530" ht="15.75" customHeight="1" outlineLevel="2">
      <c r="A530" s="15" t="s">
        <v>1031</v>
      </c>
      <c r="B530" s="15" t="s">
        <v>1083</v>
      </c>
      <c r="C530" s="15" t="s">
        <v>1084</v>
      </c>
      <c r="D530" s="15" t="s">
        <v>1085</v>
      </c>
      <c r="E530" s="15" t="s">
        <v>1086</v>
      </c>
      <c r="F530" s="15" t="s">
        <v>1087</v>
      </c>
      <c r="G530" s="15" t="s">
        <v>46</v>
      </c>
      <c r="H530" s="15" t="s">
        <v>37</v>
      </c>
      <c r="I530" s="2">
        <v>14.0</v>
      </c>
      <c r="J530" s="3">
        <f>IF(I530&gt;0, I530/$AU530, "")</f>
        <v>0.7777777778</v>
      </c>
      <c r="K530" s="4">
        <v>2.0</v>
      </c>
      <c r="L530" s="3">
        <f>IF(K530&gt;0, K530/$AU530, "")</f>
        <v>0.1111111111</v>
      </c>
      <c r="M530" s="4"/>
      <c r="N530" s="3" t="str">
        <f>IF(M530&gt;0, M530/$AU530, "")</f>
        <v/>
      </c>
      <c r="O530" s="4">
        <v>1.0</v>
      </c>
      <c r="P530" s="3">
        <f>IF(O530&gt;0, O530/$AU530, "")</f>
        <v>0.05555555556</v>
      </c>
      <c r="Q530" s="4"/>
      <c r="R530" s="3" t="str">
        <f>IF(Q530&gt;0, Q530/$AU530, "")</f>
        <v/>
      </c>
      <c r="S530" s="4"/>
      <c r="T530" s="3" t="str">
        <f>IF(S530&gt;0, S530/$AU530, "")</f>
        <v/>
      </c>
      <c r="U530" s="4"/>
      <c r="V530" s="3" t="str">
        <f>IF(U530&gt;0, U530/$AU530, "")</f>
        <v/>
      </c>
      <c r="W530" s="4"/>
      <c r="X530" s="3" t="str">
        <f>IF(W530&gt;0, W530/$AU530, "")</f>
        <v/>
      </c>
      <c r="Y530" s="4"/>
      <c r="Z530" s="3" t="str">
        <f>IF(Y530&gt;0, Y530/$AU530, "")</f>
        <v/>
      </c>
      <c r="AA530" s="4"/>
      <c r="AB530" s="3" t="str">
        <f>IF(AA530&gt;0, AA530/$AU530, "")</f>
        <v/>
      </c>
      <c r="AC530" s="4">
        <v>1.0</v>
      </c>
      <c r="AD530" s="3">
        <f>IF(AC530&gt;0, AC530/$AU530, "")</f>
        <v>0.05555555556</v>
      </c>
      <c r="AE530" s="4"/>
      <c r="AF530" s="3" t="str">
        <f>IF(AE530&gt;0, AE530/$AU530, "")</f>
        <v/>
      </c>
      <c r="AG530" s="4"/>
      <c r="AH530" s="3" t="str">
        <f>IF(AG530&gt;0, AG530/$AU530, "")</f>
        <v/>
      </c>
      <c r="AI530" s="4"/>
      <c r="AJ530" s="3" t="str">
        <f>IF(AI530&gt;0, AI530/$AU530, "")</f>
        <v/>
      </c>
      <c r="AK530" s="4"/>
      <c r="AL530" s="3" t="str">
        <f>IF(AK530&gt;0, AK530/$AU530, "")</f>
        <v/>
      </c>
      <c r="AM530" s="4"/>
      <c r="AN530" s="3" t="str">
        <f>IF(AM530&gt;0, AM530/$AU530, "")</f>
        <v/>
      </c>
      <c r="AO530" s="4"/>
      <c r="AP530" s="3" t="str">
        <f>IF(AO530&gt;0, AO530/$AU530, "")</f>
        <v/>
      </c>
      <c r="AQ530" s="4"/>
      <c r="AR530" s="3" t="str">
        <f>IF(AQ530&gt;0, AQ530/$AU530, "")</f>
        <v/>
      </c>
      <c r="AT530" s="3" t="str">
        <f>IF(AS530&gt;0, AS530/$AU530, "")</f>
        <v/>
      </c>
      <c r="AU530" s="2">
        <v>18.0</v>
      </c>
    </row>
    <row r="531" ht="15.75" customHeight="1" outlineLevel="1">
      <c r="D531" s="5" t="s">
        <v>1088</v>
      </c>
      <c r="I531" s="2">
        <f>SUBTOTAL(9,I530)</f>
        <v>14</v>
      </c>
      <c r="J531" s="3"/>
      <c r="K531" s="4">
        <f>SUBTOTAL(9,K530)</f>
        <v>2</v>
      </c>
      <c r="L531" s="3"/>
      <c r="M531" s="4">
        <f>SUBTOTAL(9,M530)</f>
        <v>0</v>
      </c>
      <c r="N531" s="3"/>
      <c r="O531" s="4">
        <f>SUBTOTAL(9,O530)</f>
        <v>1</v>
      </c>
      <c r="P531" s="3"/>
      <c r="Q531" s="4">
        <f>SUBTOTAL(9,Q530)</f>
        <v>0</v>
      </c>
      <c r="R531" s="3"/>
      <c r="S531" s="4">
        <f>SUBTOTAL(9,S530)</f>
        <v>0</v>
      </c>
      <c r="T531" s="3"/>
      <c r="U531" s="4">
        <f>SUBTOTAL(9,U530)</f>
        <v>0</v>
      </c>
      <c r="V531" s="3"/>
      <c r="W531" s="4">
        <f>SUBTOTAL(9,W530)</f>
        <v>0</v>
      </c>
      <c r="X531" s="3"/>
      <c r="Y531" s="4">
        <f>SUBTOTAL(9,Y530)</f>
        <v>0</v>
      </c>
      <c r="Z531" s="3"/>
      <c r="AA531" s="4">
        <f>SUBTOTAL(9,AA530)</f>
        <v>0</v>
      </c>
      <c r="AB531" s="3"/>
      <c r="AC531" s="4">
        <f>SUBTOTAL(9,AC530)</f>
        <v>1</v>
      </c>
      <c r="AD531" s="3"/>
      <c r="AE531" s="4">
        <f>SUBTOTAL(9,AE530)</f>
        <v>0</v>
      </c>
      <c r="AF531" s="3"/>
      <c r="AG531" s="4">
        <f>SUBTOTAL(9,AG530)</f>
        <v>0</v>
      </c>
      <c r="AH531" s="3"/>
      <c r="AI531" s="4">
        <f>SUBTOTAL(9,AI530)</f>
        <v>0</v>
      </c>
      <c r="AJ531" s="3"/>
      <c r="AK531" s="4">
        <f>SUBTOTAL(9,AK530)</f>
        <v>0</v>
      </c>
      <c r="AL531" s="3"/>
      <c r="AM531" s="4">
        <f>SUBTOTAL(9,AM530)</f>
        <v>0</v>
      </c>
      <c r="AN531" s="3"/>
      <c r="AO531" s="4">
        <f>SUBTOTAL(9,AO530)</f>
        <v>0</v>
      </c>
      <c r="AP531" s="3"/>
      <c r="AQ531" s="4">
        <f>SUBTOTAL(9,AQ530)</f>
        <v>0</v>
      </c>
      <c r="AR531" s="3"/>
      <c r="AS531" s="15">
        <f>SUBTOTAL(9,AS530)</f>
        <v>0</v>
      </c>
      <c r="AT531" s="3"/>
      <c r="AU531" s="2"/>
    </row>
    <row r="532" ht="15.75" customHeight="1" outlineLevel="2">
      <c r="A532" s="15" t="s">
        <v>1031</v>
      </c>
      <c r="B532" s="15" t="s">
        <v>1083</v>
      </c>
      <c r="C532" s="15" t="s">
        <v>1089</v>
      </c>
      <c r="D532" s="15" t="s">
        <v>1090</v>
      </c>
      <c r="E532" s="15" t="s">
        <v>1091</v>
      </c>
      <c r="F532" s="15" t="s">
        <v>1092</v>
      </c>
      <c r="G532" s="15" t="s">
        <v>36</v>
      </c>
      <c r="H532" s="15" t="s">
        <v>229</v>
      </c>
      <c r="I532" s="2">
        <v>14.0</v>
      </c>
      <c r="J532" s="3">
        <f t="shared" ref="J532:J533" si="970">IF(I532&gt;0, I532/$AU532, "")</f>
        <v>0.9333333333</v>
      </c>
      <c r="K532" s="4">
        <v>1.0</v>
      </c>
      <c r="L532" s="3">
        <f t="shared" ref="L532:L533" si="971">IF(K532&gt;0, K532/$AU532, "")</f>
        <v>0.06666666667</v>
      </c>
      <c r="M532" s="4"/>
      <c r="N532" s="3" t="str">
        <f t="shared" ref="N532:N533" si="972">IF(M532&gt;0, M532/$AU532, "")</f>
        <v/>
      </c>
      <c r="O532" s="4"/>
      <c r="P532" s="3" t="str">
        <f t="shared" ref="P532:P533" si="973">IF(O532&gt;0, O532/$AU532, "")</f>
        <v/>
      </c>
      <c r="Q532" s="4"/>
      <c r="R532" s="3" t="str">
        <f t="shared" ref="R532:R533" si="974">IF(Q532&gt;0, Q532/$AU532, "")</f>
        <v/>
      </c>
      <c r="S532" s="4"/>
      <c r="T532" s="3" t="str">
        <f t="shared" ref="T532:T533" si="975">IF(S532&gt;0, S532/$AU532, "")</f>
        <v/>
      </c>
      <c r="U532" s="4"/>
      <c r="V532" s="3" t="str">
        <f t="shared" ref="V532:V533" si="976">IF(U532&gt;0, U532/$AU532, "")</f>
        <v/>
      </c>
      <c r="W532" s="4"/>
      <c r="X532" s="3" t="str">
        <f t="shared" ref="X532:X533" si="977">IF(W532&gt;0, W532/$AU532, "")</f>
        <v/>
      </c>
      <c r="Y532" s="4"/>
      <c r="Z532" s="3" t="str">
        <f t="shared" ref="Z532:Z533" si="978">IF(Y532&gt;0, Y532/$AU532, "")</f>
        <v/>
      </c>
      <c r="AA532" s="4"/>
      <c r="AB532" s="3" t="str">
        <f t="shared" ref="AB532:AB533" si="979">IF(AA532&gt;0, AA532/$AU532, "")</f>
        <v/>
      </c>
      <c r="AC532" s="4"/>
      <c r="AD532" s="3" t="str">
        <f t="shared" ref="AD532:AD533" si="980">IF(AC532&gt;0, AC532/$AU532, "")</f>
        <v/>
      </c>
      <c r="AE532" s="4"/>
      <c r="AF532" s="3" t="str">
        <f t="shared" ref="AF532:AF533" si="981">IF(AE532&gt;0, AE532/$AU532, "")</f>
        <v/>
      </c>
      <c r="AG532" s="4"/>
      <c r="AH532" s="3" t="str">
        <f t="shared" ref="AH532:AH533" si="982">IF(AG532&gt;0, AG532/$AU532, "")</f>
        <v/>
      </c>
      <c r="AI532" s="4"/>
      <c r="AJ532" s="3" t="str">
        <f t="shared" ref="AJ532:AJ533" si="983">IF(AI532&gt;0, AI532/$AU532, "")</f>
        <v/>
      </c>
      <c r="AK532" s="4"/>
      <c r="AL532" s="3" t="str">
        <f t="shared" ref="AL532:AL533" si="984">IF(AK532&gt;0, AK532/$AU532, "")</f>
        <v/>
      </c>
      <c r="AM532" s="4"/>
      <c r="AN532" s="3" t="str">
        <f t="shared" ref="AN532:AN533" si="985">IF(AM532&gt;0, AM532/$AU532, "")</f>
        <v/>
      </c>
      <c r="AO532" s="4"/>
      <c r="AP532" s="3" t="str">
        <f t="shared" ref="AP532:AP533" si="986">IF(AO532&gt;0, AO532/$AU532, "")</f>
        <v/>
      </c>
      <c r="AQ532" s="4"/>
      <c r="AR532" s="3" t="str">
        <f t="shared" ref="AR532:AR533" si="987">IF(AQ532&gt;0, AQ532/$AU532, "")</f>
        <v/>
      </c>
      <c r="AT532" s="3" t="str">
        <f t="shared" ref="AT532:AT533" si="988">IF(AS532&gt;0, AS532/$AU532, "")</f>
        <v/>
      </c>
      <c r="AU532" s="2">
        <v>15.0</v>
      </c>
    </row>
    <row r="533" ht="15.75" customHeight="1" outlineLevel="2">
      <c r="A533" s="15" t="s">
        <v>1031</v>
      </c>
      <c r="B533" s="15" t="s">
        <v>1083</v>
      </c>
      <c r="C533" s="15" t="s">
        <v>1089</v>
      </c>
      <c r="D533" s="15" t="s">
        <v>1090</v>
      </c>
      <c r="E533" s="15" t="s">
        <v>1093</v>
      </c>
      <c r="F533" s="15" t="s">
        <v>1092</v>
      </c>
      <c r="G533" s="15" t="s">
        <v>36</v>
      </c>
      <c r="H533" s="15" t="s">
        <v>229</v>
      </c>
      <c r="I533" s="2">
        <v>10.0</v>
      </c>
      <c r="J533" s="3">
        <f t="shared" si="970"/>
        <v>1</v>
      </c>
      <c r="K533" s="4"/>
      <c r="L533" s="3" t="str">
        <f t="shared" si="971"/>
        <v/>
      </c>
      <c r="M533" s="4"/>
      <c r="N533" s="3" t="str">
        <f t="shared" si="972"/>
        <v/>
      </c>
      <c r="O533" s="4"/>
      <c r="P533" s="3" t="str">
        <f t="shared" si="973"/>
        <v/>
      </c>
      <c r="Q533" s="4"/>
      <c r="R533" s="3" t="str">
        <f t="shared" si="974"/>
        <v/>
      </c>
      <c r="S533" s="4"/>
      <c r="T533" s="3" t="str">
        <f t="shared" si="975"/>
        <v/>
      </c>
      <c r="U533" s="4"/>
      <c r="V533" s="3" t="str">
        <f t="shared" si="976"/>
        <v/>
      </c>
      <c r="W533" s="4"/>
      <c r="X533" s="3" t="str">
        <f t="shared" si="977"/>
        <v/>
      </c>
      <c r="Y533" s="4"/>
      <c r="Z533" s="3" t="str">
        <f t="shared" si="978"/>
        <v/>
      </c>
      <c r="AA533" s="4"/>
      <c r="AB533" s="3" t="str">
        <f t="shared" si="979"/>
        <v/>
      </c>
      <c r="AC533" s="4"/>
      <c r="AD533" s="3" t="str">
        <f t="shared" si="980"/>
        <v/>
      </c>
      <c r="AE533" s="4"/>
      <c r="AF533" s="3" t="str">
        <f t="shared" si="981"/>
        <v/>
      </c>
      <c r="AG533" s="4"/>
      <c r="AH533" s="3" t="str">
        <f t="shared" si="982"/>
        <v/>
      </c>
      <c r="AI533" s="4"/>
      <c r="AJ533" s="3" t="str">
        <f t="shared" si="983"/>
        <v/>
      </c>
      <c r="AK533" s="4"/>
      <c r="AL533" s="3" t="str">
        <f t="shared" si="984"/>
        <v/>
      </c>
      <c r="AM533" s="4"/>
      <c r="AN533" s="3" t="str">
        <f t="shared" si="985"/>
        <v/>
      </c>
      <c r="AO533" s="4"/>
      <c r="AP533" s="3" t="str">
        <f t="shared" si="986"/>
        <v/>
      </c>
      <c r="AQ533" s="4"/>
      <c r="AR533" s="3" t="str">
        <f t="shared" si="987"/>
        <v/>
      </c>
      <c r="AT533" s="3" t="str">
        <f t="shared" si="988"/>
        <v/>
      </c>
      <c r="AU533" s="2">
        <v>10.0</v>
      </c>
    </row>
    <row r="534" ht="15.75" customHeight="1" outlineLevel="1">
      <c r="D534" s="5" t="s">
        <v>1094</v>
      </c>
      <c r="I534" s="2">
        <f>SUBTOTAL(9,I532:I533)</f>
        <v>24</v>
      </c>
      <c r="J534" s="3"/>
      <c r="K534" s="4">
        <f>SUBTOTAL(9,K532:K533)</f>
        <v>1</v>
      </c>
      <c r="L534" s="3"/>
      <c r="M534" s="4">
        <f>SUBTOTAL(9,M532:M533)</f>
        <v>0</v>
      </c>
      <c r="N534" s="3"/>
      <c r="O534" s="4">
        <f>SUBTOTAL(9,O532:O533)</f>
        <v>0</v>
      </c>
      <c r="P534" s="3"/>
      <c r="Q534" s="4">
        <f>SUBTOTAL(9,Q532:Q533)</f>
        <v>0</v>
      </c>
      <c r="R534" s="3"/>
      <c r="S534" s="4">
        <f>SUBTOTAL(9,S532:S533)</f>
        <v>0</v>
      </c>
      <c r="T534" s="3"/>
      <c r="U534" s="4">
        <f>SUBTOTAL(9,U532:U533)</f>
        <v>0</v>
      </c>
      <c r="V534" s="3"/>
      <c r="W534" s="4">
        <f>SUBTOTAL(9,W532:W533)</f>
        <v>0</v>
      </c>
      <c r="X534" s="3"/>
      <c r="Y534" s="4">
        <f>SUBTOTAL(9,Y532:Y533)</f>
        <v>0</v>
      </c>
      <c r="Z534" s="3"/>
      <c r="AA534" s="4">
        <f>SUBTOTAL(9,AA532:AA533)</f>
        <v>0</v>
      </c>
      <c r="AB534" s="3"/>
      <c r="AC534" s="4">
        <f>SUBTOTAL(9,AC532:AC533)</f>
        <v>0</v>
      </c>
      <c r="AD534" s="3"/>
      <c r="AE534" s="4">
        <f>SUBTOTAL(9,AE532:AE533)</f>
        <v>0</v>
      </c>
      <c r="AF534" s="3"/>
      <c r="AG534" s="4">
        <f>SUBTOTAL(9,AG532:AG533)</f>
        <v>0</v>
      </c>
      <c r="AH534" s="3"/>
      <c r="AI534" s="4">
        <f>SUBTOTAL(9,AI532:AI533)</f>
        <v>0</v>
      </c>
      <c r="AJ534" s="3"/>
      <c r="AK534" s="4">
        <f>SUBTOTAL(9,AK532:AK533)</f>
        <v>0</v>
      </c>
      <c r="AL534" s="3"/>
      <c r="AM534" s="4">
        <f>SUBTOTAL(9,AM532:AM533)</f>
        <v>0</v>
      </c>
      <c r="AN534" s="3"/>
      <c r="AO534" s="4">
        <f>SUBTOTAL(9,AO532:AO533)</f>
        <v>0</v>
      </c>
      <c r="AP534" s="3"/>
      <c r="AQ534" s="4">
        <f>SUBTOTAL(9,AQ532:AQ533)</f>
        <v>0</v>
      </c>
      <c r="AR534" s="3"/>
      <c r="AS534" s="15">
        <f>SUBTOTAL(9,AS532:AS533)</f>
        <v>0</v>
      </c>
      <c r="AT534" s="3"/>
      <c r="AU534" s="2"/>
    </row>
    <row r="535" ht="15.75" customHeight="1" outlineLevel="2">
      <c r="A535" s="15" t="s">
        <v>1031</v>
      </c>
      <c r="B535" s="15" t="s">
        <v>1083</v>
      </c>
      <c r="C535" s="15" t="s">
        <v>1095</v>
      </c>
      <c r="D535" s="15" t="s">
        <v>1096</v>
      </c>
      <c r="E535" s="15" t="s">
        <v>1097</v>
      </c>
      <c r="F535" s="15" t="s">
        <v>1098</v>
      </c>
      <c r="G535" s="15" t="s">
        <v>46</v>
      </c>
      <c r="H535" s="15" t="s">
        <v>37</v>
      </c>
      <c r="I535" s="2">
        <v>9.0</v>
      </c>
      <c r="J535" s="3">
        <f t="shared" ref="J535:J536" si="989">IF(I535&gt;0, I535/$AU535, "")</f>
        <v>0.6428571429</v>
      </c>
      <c r="K535" s="4">
        <v>2.0</v>
      </c>
      <c r="L535" s="3">
        <f t="shared" ref="L535:L536" si="990">IF(K535&gt;0, K535/$AU535, "")</f>
        <v>0.1428571429</v>
      </c>
      <c r="M535" s="4"/>
      <c r="N535" s="3" t="str">
        <f t="shared" ref="N535:N536" si="991">IF(M535&gt;0, M535/$AU535, "")</f>
        <v/>
      </c>
      <c r="O535" s="4">
        <v>1.0</v>
      </c>
      <c r="P535" s="3">
        <f t="shared" ref="P535:P536" si="992">IF(O535&gt;0, O535/$AU535, "")</f>
        <v>0.07142857143</v>
      </c>
      <c r="Q535" s="4"/>
      <c r="R535" s="3" t="str">
        <f t="shared" ref="R535:R536" si="993">IF(Q535&gt;0, Q535/$AU535, "")</f>
        <v/>
      </c>
      <c r="S535" s="4"/>
      <c r="T535" s="3" t="str">
        <f t="shared" ref="T535:T536" si="994">IF(S535&gt;0, S535/$AU535, "")</f>
        <v/>
      </c>
      <c r="U535" s="4"/>
      <c r="V535" s="3" t="str">
        <f t="shared" ref="V535:V536" si="995">IF(U535&gt;0, U535/$AU535, "")</f>
        <v/>
      </c>
      <c r="W535" s="4"/>
      <c r="X535" s="3" t="str">
        <f t="shared" ref="X535:X536" si="996">IF(W535&gt;0, W535/$AU535, "")</f>
        <v/>
      </c>
      <c r="Y535" s="4"/>
      <c r="Z535" s="3" t="str">
        <f t="shared" ref="Z535:Z536" si="997">IF(Y535&gt;0, Y535/$AU535, "")</f>
        <v/>
      </c>
      <c r="AA535" s="4"/>
      <c r="AB535" s="3" t="str">
        <f t="shared" ref="AB535:AB536" si="998">IF(AA535&gt;0, AA535/$AU535, "")</f>
        <v/>
      </c>
      <c r="AC535" s="4"/>
      <c r="AD535" s="3" t="str">
        <f t="shared" ref="AD535:AD536" si="999">IF(AC535&gt;0, AC535/$AU535, "")</f>
        <v/>
      </c>
      <c r="AE535" s="4">
        <v>2.0</v>
      </c>
      <c r="AF535" s="3">
        <f t="shared" ref="AF535:AF536" si="1000">IF(AE535&gt;0, AE535/$AU535, "")</f>
        <v>0.1428571429</v>
      </c>
      <c r="AG535" s="4"/>
      <c r="AH535" s="3" t="str">
        <f t="shared" ref="AH535:AH536" si="1001">IF(AG535&gt;0, AG535/$AU535, "")</f>
        <v/>
      </c>
      <c r="AI535" s="4"/>
      <c r="AJ535" s="3" t="str">
        <f t="shared" ref="AJ535:AJ536" si="1002">IF(AI535&gt;0, AI535/$AU535, "")</f>
        <v/>
      </c>
      <c r="AK535" s="4"/>
      <c r="AL535" s="3" t="str">
        <f t="shared" ref="AL535:AL536" si="1003">IF(AK535&gt;0, AK535/$AU535, "")</f>
        <v/>
      </c>
      <c r="AM535" s="4"/>
      <c r="AN535" s="3" t="str">
        <f t="shared" ref="AN535:AN536" si="1004">IF(AM535&gt;0, AM535/$AU535, "")</f>
        <v/>
      </c>
      <c r="AO535" s="4"/>
      <c r="AP535" s="3" t="str">
        <f t="shared" ref="AP535:AP536" si="1005">IF(AO535&gt;0, AO535/$AU535, "")</f>
        <v/>
      </c>
      <c r="AQ535" s="4"/>
      <c r="AR535" s="3" t="str">
        <f t="shared" ref="AR535:AR536" si="1006">IF(AQ535&gt;0, AQ535/$AU535, "")</f>
        <v/>
      </c>
      <c r="AT535" s="3" t="str">
        <f t="shared" ref="AT535:AT536" si="1007">IF(AS535&gt;0, AS535/$AU535, "")</f>
        <v/>
      </c>
      <c r="AU535" s="2">
        <v>14.0</v>
      </c>
    </row>
    <row r="536" ht="15.75" customHeight="1" outlineLevel="2">
      <c r="A536" s="15" t="s">
        <v>1031</v>
      </c>
      <c r="B536" s="15" t="s">
        <v>1083</v>
      </c>
      <c r="C536" s="15" t="s">
        <v>1095</v>
      </c>
      <c r="D536" s="15" t="s">
        <v>1096</v>
      </c>
      <c r="E536" s="15" t="s">
        <v>1099</v>
      </c>
      <c r="F536" s="15" t="s">
        <v>1100</v>
      </c>
      <c r="G536" s="15" t="s">
        <v>46</v>
      </c>
      <c r="H536" s="15" t="s">
        <v>37</v>
      </c>
      <c r="I536" s="2">
        <v>8.0</v>
      </c>
      <c r="J536" s="3">
        <f t="shared" si="989"/>
        <v>0.6666666667</v>
      </c>
      <c r="K536" s="4">
        <v>1.0</v>
      </c>
      <c r="L536" s="3">
        <f t="shared" si="990"/>
        <v>0.08333333333</v>
      </c>
      <c r="M536" s="4"/>
      <c r="N536" s="3" t="str">
        <f t="shared" si="991"/>
        <v/>
      </c>
      <c r="O536" s="4">
        <v>1.0</v>
      </c>
      <c r="P536" s="3">
        <f t="shared" si="992"/>
        <v>0.08333333333</v>
      </c>
      <c r="Q536" s="4"/>
      <c r="R536" s="3" t="str">
        <f t="shared" si="993"/>
        <v/>
      </c>
      <c r="S536" s="4"/>
      <c r="T536" s="3" t="str">
        <f t="shared" si="994"/>
        <v/>
      </c>
      <c r="U536" s="4">
        <v>1.0</v>
      </c>
      <c r="V536" s="3">
        <f t="shared" si="995"/>
        <v>0.08333333333</v>
      </c>
      <c r="W536" s="4">
        <v>1.0</v>
      </c>
      <c r="X536" s="3">
        <f t="shared" si="996"/>
        <v>0.08333333333</v>
      </c>
      <c r="Y536" s="4"/>
      <c r="Z536" s="3" t="str">
        <f t="shared" si="997"/>
        <v/>
      </c>
      <c r="AA536" s="4"/>
      <c r="AB536" s="3" t="str">
        <f t="shared" si="998"/>
        <v/>
      </c>
      <c r="AC536" s="4"/>
      <c r="AD536" s="3" t="str">
        <f t="shared" si="999"/>
        <v/>
      </c>
      <c r="AE536" s="4"/>
      <c r="AF536" s="3" t="str">
        <f t="shared" si="1000"/>
        <v/>
      </c>
      <c r="AG536" s="4"/>
      <c r="AH536" s="3" t="str">
        <f t="shared" si="1001"/>
        <v/>
      </c>
      <c r="AI536" s="4"/>
      <c r="AJ536" s="3" t="str">
        <f t="shared" si="1002"/>
        <v/>
      </c>
      <c r="AK536" s="4"/>
      <c r="AL536" s="3" t="str">
        <f t="shared" si="1003"/>
        <v/>
      </c>
      <c r="AM536" s="4"/>
      <c r="AN536" s="3" t="str">
        <f t="shared" si="1004"/>
        <v/>
      </c>
      <c r="AO536" s="4"/>
      <c r="AP536" s="3" t="str">
        <f t="shared" si="1005"/>
        <v/>
      </c>
      <c r="AQ536" s="4"/>
      <c r="AR536" s="3" t="str">
        <f t="shared" si="1006"/>
        <v/>
      </c>
      <c r="AT536" s="3" t="str">
        <f t="shared" si="1007"/>
        <v/>
      </c>
      <c r="AU536" s="2">
        <v>12.0</v>
      </c>
    </row>
    <row r="537" ht="15.75" customHeight="1" outlineLevel="1">
      <c r="D537" s="5" t="s">
        <v>1101</v>
      </c>
      <c r="I537" s="2">
        <f>SUBTOTAL(9,I535:I536)</f>
        <v>17</v>
      </c>
      <c r="J537" s="3"/>
      <c r="K537" s="4">
        <f>SUBTOTAL(9,K535:K536)</f>
        <v>3</v>
      </c>
      <c r="L537" s="3"/>
      <c r="M537" s="4">
        <f>SUBTOTAL(9,M535:M536)</f>
        <v>0</v>
      </c>
      <c r="N537" s="3"/>
      <c r="O537" s="4">
        <f>SUBTOTAL(9,O535:O536)</f>
        <v>2</v>
      </c>
      <c r="P537" s="3"/>
      <c r="Q537" s="4">
        <f>SUBTOTAL(9,Q535:Q536)</f>
        <v>0</v>
      </c>
      <c r="R537" s="3"/>
      <c r="S537" s="4">
        <f>SUBTOTAL(9,S535:S536)</f>
        <v>0</v>
      </c>
      <c r="T537" s="3"/>
      <c r="U537" s="4">
        <f>SUBTOTAL(9,U535:U536)</f>
        <v>1</v>
      </c>
      <c r="V537" s="3"/>
      <c r="W537" s="4">
        <f>SUBTOTAL(9,W535:W536)</f>
        <v>1</v>
      </c>
      <c r="X537" s="3"/>
      <c r="Y537" s="4">
        <f>SUBTOTAL(9,Y535:Y536)</f>
        <v>0</v>
      </c>
      <c r="Z537" s="3"/>
      <c r="AA537" s="4">
        <f>SUBTOTAL(9,AA535:AA536)</f>
        <v>0</v>
      </c>
      <c r="AB537" s="3"/>
      <c r="AC537" s="4">
        <f>SUBTOTAL(9,AC535:AC536)</f>
        <v>0</v>
      </c>
      <c r="AD537" s="3"/>
      <c r="AE537" s="4">
        <f>SUBTOTAL(9,AE535:AE536)</f>
        <v>2</v>
      </c>
      <c r="AF537" s="3"/>
      <c r="AG537" s="4">
        <f>SUBTOTAL(9,AG535:AG536)</f>
        <v>0</v>
      </c>
      <c r="AH537" s="3"/>
      <c r="AI537" s="4">
        <f>SUBTOTAL(9,AI535:AI536)</f>
        <v>0</v>
      </c>
      <c r="AJ537" s="3"/>
      <c r="AK537" s="4">
        <f>SUBTOTAL(9,AK535:AK536)</f>
        <v>0</v>
      </c>
      <c r="AL537" s="3"/>
      <c r="AM537" s="4">
        <f>SUBTOTAL(9,AM535:AM536)</f>
        <v>0</v>
      </c>
      <c r="AN537" s="3"/>
      <c r="AO537" s="4">
        <f>SUBTOTAL(9,AO535:AO536)</f>
        <v>0</v>
      </c>
      <c r="AP537" s="3"/>
      <c r="AQ537" s="4">
        <f>SUBTOTAL(9,AQ535:AQ536)</f>
        <v>0</v>
      </c>
      <c r="AR537" s="3"/>
      <c r="AS537" s="15">
        <f>SUBTOTAL(9,AS535:AS536)</f>
        <v>0</v>
      </c>
      <c r="AT537" s="3"/>
      <c r="AU537" s="2"/>
    </row>
    <row r="538" ht="15.75" customHeight="1" outlineLevel="2">
      <c r="A538" s="15" t="s">
        <v>1031</v>
      </c>
      <c r="B538" s="15" t="s">
        <v>1083</v>
      </c>
      <c r="C538" s="15" t="s">
        <v>1095</v>
      </c>
      <c r="D538" s="15" t="s">
        <v>1102</v>
      </c>
      <c r="E538" s="15" t="s">
        <v>1103</v>
      </c>
      <c r="F538" s="15" t="s">
        <v>1104</v>
      </c>
      <c r="G538" s="15" t="s">
        <v>36</v>
      </c>
      <c r="H538" s="15" t="s">
        <v>37</v>
      </c>
      <c r="I538" s="2">
        <v>12.0</v>
      </c>
      <c r="J538" s="3">
        <f>IF(I538&gt;0, I538/$AU538, "")</f>
        <v>0.75</v>
      </c>
      <c r="K538" s="4"/>
      <c r="L538" s="3" t="str">
        <f>IF(K538&gt;0, K538/$AU538, "")</f>
        <v/>
      </c>
      <c r="M538" s="4">
        <v>4.0</v>
      </c>
      <c r="N538" s="3">
        <f>IF(M538&gt;0, M538/$AU538, "")</f>
        <v>0.25</v>
      </c>
      <c r="O538" s="4"/>
      <c r="P538" s="3" t="str">
        <f>IF(O538&gt;0, O538/$AU538, "")</f>
        <v/>
      </c>
      <c r="Q538" s="4"/>
      <c r="R538" s="3" t="str">
        <f>IF(Q538&gt;0, Q538/$AU538, "")</f>
        <v/>
      </c>
      <c r="S538" s="4"/>
      <c r="T538" s="3" t="str">
        <f>IF(S538&gt;0, S538/$AU538, "")</f>
        <v/>
      </c>
      <c r="U538" s="4"/>
      <c r="V538" s="3" t="str">
        <f>IF(U538&gt;0, U538/$AU538, "")</f>
        <v/>
      </c>
      <c r="W538" s="4"/>
      <c r="X538" s="3" t="str">
        <f>IF(W538&gt;0, W538/$AU538, "")</f>
        <v/>
      </c>
      <c r="Y538" s="4"/>
      <c r="Z538" s="3" t="str">
        <f>IF(Y538&gt;0, Y538/$AU538, "")</f>
        <v/>
      </c>
      <c r="AA538" s="4"/>
      <c r="AB538" s="3" t="str">
        <f>IF(AA538&gt;0, AA538/$AU538, "")</f>
        <v/>
      </c>
      <c r="AC538" s="4"/>
      <c r="AD538" s="3" t="str">
        <f>IF(AC538&gt;0, AC538/$AU538, "")</f>
        <v/>
      </c>
      <c r="AE538" s="4"/>
      <c r="AF538" s="3" t="str">
        <f>IF(AE538&gt;0, AE538/$AU538, "")</f>
        <v/>
      </c>
      <c r="AG538" s="4"/>
      <c r="AH538" s="3" t="str">
        <f>IF(AG538&gt;0, AG538/$AU538, "")</f>
        <v/>
      </c>
      <c r="AI538" s="4"/>
      <c r="AJ538" s="3" t="str">
        <f>IF(AI538&gt;0, AI538/$AU538, "")</f>
        <v/>
      </c>
      <c r="AK538" s="4"/>
      <c r="AL538" s="3" t="str">
        <f>IF(AK538&gt;0, AK538/$AU538, "")</f>
        <v/>
      </c>
      <c r="AM538" s="4"/>
      <c r="AN538" s="3" t="str">
        <f>IF(AM538&gt;0, AM538/$AU538, "")</f>
        <v/>
      </c>
      <c r="AO538" s="4"/>
      <c r="AP538" s="3" t="str">
        <f>IF(AO538&gt;0, AO538/$AU538, "")</f>
        <v/>
      </c>
      <c r="AQ538" s="4"/>
      <c r="AR538" s="3" t="str">
        <f>IF(AQ538&gt;0, AQ538/$AU538, "")</f>
        <v/>
      </c>
      <c r="AT538" s="3" t="str">
        <f>IF(AS538&gt;0, AS538/$AU538, "")</f>
        <v/>
      </c>
      <c r="AU538" s="2">
        <v>16.0</v>
      </c>
    </row>
    <row r="539" ht="15.75" customHeight="1" outlineLevel="1">
      <c r="D539" s="5" t="s">
        <v>1105</v>
      </c>
      <c r="I539" s="2">
        <f>SUBTOTAL(9,I538)</f>
        <v>12</v>
      </c>
      <c r="J539" s="3"/>
      <c r="K539" s="4">
        <f>SUBTOTAL(9,K538)</f>
        <v>0</v>
      </c>
      <c r="L539" s="3"/>
      <c r="M539" s="4">
        <f>SUBTOTAL(9,M538)</f>
        <v>4</v>
      </c>
      <c r="N539" s="3"/>
      <c r="O539" s="4">
        <f>SUBTOTAL(9,O538)</f>
        <v>0</v>
      </c>
      <c r="P539" s="3"/>
      <c r="Q539" s="4">
        <f>SUBTOTAL(9,Q538)</f>
        <v>0</v>
      </c>
      <c r="R539" s="3"/>
      <c r="S539" s="4">
        <f>SUBTOTAL(9,S538)</f>
        <v>0</v>
      </c>
      <c r="T539" s="3"/>
      <c r="U539" s="4">
        <f>SUBTOTAL(9,U538)</f>
        <v>0</v>
      </c>
      <c r="V539" s="3"/>
      <c r="W539" s="4">
        <f>SUBTOTAL(9,W538)</f>
        <v>0</v>
      </c>
      <c r="X539" s="3"/>
      <c r="Y539" s="4">
        <f>SUBTOTAL(9,Y538)</f>
        <v>0</v>
      </c>
      <c r="Z539" s="3"/>
      <c r="AA539" s="4">
        <f>SUBTOTAL(9,AA538)</f>
        <v>0</v>
      </c>
      <c r="AB539" s="3"/>
      <c r="AC539" s="4">
        <f>SUBTOTAL(9,AC538)</f>
        <v>0</v>
      </c>
      <c r="AD539" s="3"/>
      <c r="AE539" s="4">
        <f>SUBTOTAL(9,AE538)</f>
        <v>0</v>
      </c>
      <c r="AF539" s="3"/>
      <c r="AG539" s="4">
        <f>SUBTOTAL(9,AG538)</f>
        <v>0</v>
      </c>
      <c r="AH539" s="3"/>
      <c r="AI539" s="4">
        <f>SUBTOTAL(9,AI538)</f>
        <v>0</v>
      </c>
      <c r="AJ539" s="3"/>
      <c r="AK539" s="4">
        <f>SUBTOTAL(9,AK538)</f>
        <v>0</v>
      </c>
      <c r="AL539" s="3"/>
      <c r="AM539" s="4">
        <f>SUBTOTAL(9,AM538)</f>
        <v>0</v>
      </c>
      <c r="AN539" s="3"/>
      <c r="AO539" s="4">
        <f>SUBTOTAL(9,AO538)</f>
        <v>0</v>
      </c>
      <c r="AP539" s="3"/>
      <c r="AQ539" s="4">
        <f>SUBTOTAL(9,AQ538)</f>
        <v>0</v>
      </c>
      <c r="AR539" s="3"/>
      <c r="AS539" s="15">
        <f>SUBTOTAL(9,AS538)</f>
        <v>0</v>
      </c>
      <c r="AT539" s="3"/>
      <c r="AU539" s="2"/>
    </row>
    <row r="540" ht="15.75" customHeight="1" outlineLevel="2">
      <c r="A540" s="15" t="s">
        <v>1031</v>
      </c>
      <c r="B540" s="15" t="s">
        <v>1083</v>
      </c>
      <c r="C540" s="15" t="s">
        <v>1106</v>
      </c>
      <c r="D540" s="15" t="s">
        <v>1107</v>
      </c>
      <c r="E540" s="15" t="s">
        <v>1108</v>
      </c>
      <c r="F540" s="15" t="s">
        <v>1109</v>
      </c>
      <c r="G540" s="15" t="s">
        <v>46</v>
      </c>
      <c r="H540" s="15" t="s">
        <v>229</v>
      </c>
      <c r="I540" s="2">
        <v>14.0</v>
      </c>
      <c r="J540" s="3">
        <f t="shared" ref="J540:J541" si="1008">IF(I540&gt;0, I540/$AU540, "")</f>
        <v>0.9333333333</v>
      </c>
      <c r="K540" s="4">
        <v>1.0</v>
      </c>
      <c r="L540" s="3">
        <f t="shared" ref="L540:L541" si="1009">IF(K540&gt;0, K540/$AU540, "")</f>
        <v>0.06666666667</v>
      </c>
      <c r="M540" s="4"/>
      <c r="N540" s="3" t="str">
        <f t="shared" ref="N540:N541" si="1010">IF(M540&gt;0, M540/$AU540, "")</f>
        <v/>
      </c>
      <c r="O540" s="4"/>
      <c r="P540" s="3" t="str">
        <f t="shared" ref="P540:P541" si="1011">IF(O540&gt;0, O540/$AU540, "")</f>
        <v/>
      </c>
      <c r="Q540" s="4"/>
      <c r="R540" s="3" t="str">
        <f t="shared" ref="R540:R541" si="1012">IF(Q540&gt;0, Q540/$AU540, "")</f>
        <v/>
      </c>
      <c r="S540" s="4"/>
      <c r="T540" s="3" t="str">
        <f t="shared" ref="T540:T541" si="1013">IF(S540&gt;0, S540/$AU540, "")</f>
        <v/>
      </c>
      <c r="U540" s="4"/>
      <c r="V540" s="3" t="str">
        <f t="shared" ref="V540:V541" si="1014">IF(U540&gt;0, U540/$AU540, "")</f>
        <v/>
      </c>
      <c r="W540" s="4"/>
      <c r="X540" s="3" t="str">
        <f t="shared" ref="X540:X541" si="1015">IF(W540&gt;0, W540/$AU540, "")</f>
        <v/>
      </c>
      <c r="Y540" s="4"/>
      <c r="Z540" s="3" t="str">
        <f t="shared" ref="Z540:Z541" si="1016">IF(Y540&gt;0, Y540/$AU540, "")</f>
        <v/>
      </c>
      <c r="AA540" s="4"/>
      <c r="AB540" s="3" t="str">
        <f t="shared" ref="AB540:AB541" si="1017">IF(AA540&gt;0, AA540/$AU540, "")</f>
        <v/>
      </c>
      <c r="AC540" s="4"/>
      <c r="AD540" s="3" t="str">
        <f t="shared" ref="AD540:AD541" si="1018">IF(AC540&gt;0, AC540/$AU540, "")</f>
        <v/>
      </c>
      <c r="AE540" s="4"/>
      <c r="AF540" s="3" t="str">
        <f t="shared" ref="AF540:AF541" si="1019">IF(AE540&gt;0, AE540/$AU540, "")</f>
        <v/>
      </c>
      <c r="AG540" s="4"/>
      <c r="AH540" s="3" t="str">
        <f t="shared" ref="AH540:AH541" si="1020">IF(AG540&gt;0, AG540/$AU540, "")</f>
        <v/>
      </c>
      <c r="AI540" s="4"/>
      <c r="AJ540" s="3" t="str">
        <f t="shared" ref="AJ540:AJ541" si="1021">IF(AI540&gt;0, AI540/$AU540, "")</f>
        <v/>
      </c>
      <c r="AK540" s="4"/>
      <c r="AL540" s="3" t="str">
        <f t="shared" ref="AL540:AL541" si="1022">IF(AK540&gt;0, AK540/$AU540, "")</f>
        <v/>
      </c>
      <c r="AM540" s="4"/>
      <c r="AN540" s="3" t="str">
        <f t="shared" ref="AN540:AN541" si="1023">IF(AM540&gt;0, AM540/$AU540, "")</f>
        <v/>
      </c>
      <c r="AO540" s="4"/>
      <c r="AP540" s="3" t="str">
        <f t="shared" ref="AP540:AP541" si="1024">IF(AO540&gt;0, AO540/$AU540, "")</f>
        <v/>
      </c>
      <c r="AQ540" s="4"/>
      <c r="AR540" s="3" t="str">
        <f t="shared" ref="AR540:AR541" si="1025">IF(AQ540&gt;0, AQ540/$AU540, "")</f>
        <v/>
      </c>
      <c r="AT540" s="3" t="str">
        <f t="shared" ref="AT540:AT541" si="1026">IF(AS540&gt;0, AS540/$AU540, "")</f>
        <v/>
      </c>
      <c r="AU540" s="2">
        <v>15.0</v>
      </c>
    </row>
    <row r="541" ht="15.75" customHeight="1" outlineLevel="2">
      <c r="A541" s="15" t="s">
        <v>1031</v>
      </c>
      <c r="B541" s="15" t="s">
        <v>1083</v>
      </c>
      <c r="C541" s="15" t="s">
        <v>1106</v>
      </c>
      <c r="D541" s="15" t="s">
        <v>1107</v>
      </c>
      <c r="E541" s="15" t="s">
        <v>1110</v>
      </c>
      <c r="F541" s="15" t="s">
        <v>1111</v>
      </c>
      <c r="G541" s="15" t="s">
        <v>46</v>
      </c>
      <c r="H541" s="15" t="s">
        <v>229</v>
      </c>
      <c r="I541" s="2">
        <v>9.0</v>
      </c>
      <c r="J541" s="3">
        <f t="shared" si="1008"/>
        <v>0.9</v>
      </c>
      <c r="K541" s="4">
        <v>1.0</v>
      </c>
      <c r="L541" s="3">
        <f t="shared" si="1009"/>
        <v>0.1</v>
      </c>
      <c r="M541" s="4"/>
      <c r="N541" s="3" t="str">
        <f t="shared" si="1010"/>
        <v/>
      </c>
      <c r="O541" s="4"/>
      <c r="P541" s="3" t="str">
        <f t="shared" si="1011"/>
        <v/>
      </c>
      <c r="Q541" s="4"/>
      <c r="R541" s="3" t="str">
        <f t="shared" si="1012"/>
        <v/>
      </c>
      <c r="S541" s="4"/>
      <c r="T541" s="3" t="str">
        <f t="shared" si="1013"/>
        <v/>
      </c>
      <c r="U541" s="4"/>
      <c r="V541" s="3" t="str">
        <f t="shared" si="1014"/>
        <v/>
      </c>
      <c r="W541" s="4"/>
      <c r="X541" s="3" t="str">
        <f t="shared" si="1015"/>
        <v/>
      </c>
      <c r="Y541" s="4"/>
      <c r="Z541" s="3" t="str">
        <f t="shared" si="1016"/>
        <v/>
      </c>
      <c r="AA541" s="4"/>
      <c r="AB541" s="3" t="str">
        <f t="shared" si="1017"/>
        <v/>
      </c>
      <c r="AC541" s="4"/>
      <c r="AD541" s="3" t="str">
        <f t="shared" si="1018"/>
        <v/>
      </c>
      <c r="AE541" s="4"/>
      <c r="AF541" s="3" t="str">
        <f t="shared" si="1019"/>
        <v/>
      </c>
      <c r="AG541" s="4"/>
      <c r="AH541" s="3" t="str">
        <f t="shared" si="1020"/>
        <v/>
      </c>
      <c r="AI541" s="4"/>
      <c r="AJ541" s="3" t="str">
        <f t="shared" si="1021"/>
        <v/>
      </c>
      <c r="AK541" s="4"/>
      <c r="AL541" s="3" t="str">
        <f t="shared" si="1022"/>
        <v/>
      </c>
      <c r="AM541" s="4"/>
      <c r="AN541" s="3" t="str">
        <f t="shared" si="1023"/>
        <v/>
      </c>
      <c r="AO541" s="4"/>
      <c r="AP541" s="3" t="str">
        <f t="shared" si="1024"/>
        <v/>
      </c>
      <c r="AQ541" s="4"/>
      <c r="AR541" s="3" t="str">
        <f t="shared" si="1025"/>
        <v/>
      </c>
      <c r="AT541" s="3" t="str">
        <f t="shared" si="1026"/>
        <v/>
      </c>
      <c r="AU541" s="2">
        <v>10.0</v>
      </c>
    </row>
    <row r="542" ht="15.75" customHeight="1" outlineLevel="1">
      <c r="D542" s="5" t="s">
        <v>1112</v>
      </c>
      <c r="I542" s="2">
        <f>SUBTOTAL(9,I540:I541)</f>
        <v>23</v>
      </c>
      <c r="J542" s="3"/>
      <c r="K542" s="4">
        <f>SUBTOTAL(9,K540:K541)</f>
        <v>2</v>
      </c>
      <c r="L542" s="3"/>
      <c r="M542" s="4">
        <f>SUBTOTAL(9,M540:M541)</f>
        <v>0</v>
      </c>
      <c r="N542" s="3"/>
      <c r="O542" s="4">
        <f>SUBTOTAL(9,O540:O541)</f>
        <v>0</v>
      </c>
      <c r="P542" s="3"/>
      <c r="Q542" s="4">
        <f>SUBTOTAL(9,Q540:Q541)</f>
        <v>0</v>
      </c>
      <c r="R542" s="3"/>
      <c r="S542" s="4">
        <f>SUBTOTAL(9,S540:S541)</f>
        <v>0</v>
      </c>
      <c r="T542" s="3"/>
      <c r="U542" s="4">
        <f>SUBTOTAL(9,U540:U541)</f>
        <v>0</v>
      </c>
      <c r="V542" s="3"/>
      <c r="W542" s="4">
        <f>SUBTOTAL(9,W540:W541)</f>
        <v>0</v>
      </c>
      <c r="X542" s="3"/>
      <c r="Y542" s="4">
        <f>SUBTOTAL(9,Y540:Y541)</f>
        <v>0</v>
      </c>
      <c r="Z542" s="3"/>
      <c r="AA542" s="4">
        <f>SUBTOTAL(9,AA540:AA541)</f>
        <v>0</v>
      </c>
      <c r="AB542" s="3"/>
      <c r="AC542" s="4">
        <f>SUBTOTAL(9,AC540:AC541)</f>
        <v>0</v>
      </c>
      <c r="AD542" s="3"/>
      <c r="AE542" s="4">
        <f>SUBTOTAL(9,AE540:AE541)</f>
        <v>0</v>
      </c>
      <c r="AF542" s="3"/>
      <c r="AG542" s="4">
        <f>SUBTOTAL(9,AG540:AG541)</f>
        <v>0</v>
      </c>
      <c r="AH542" s="3"/>
      <c r="AI542" s="4">
        <f>SUBTOTAL(9,AI540:AI541)</f>
        <v>0</v>
      </c>
      <c r="AJ542" s="3"/>
      <c r="AK542" s="4">
        <f>SUBTOTAL(9,AK540:AK541)</f>
        <v>0</v>
      </c>
      <c r="AL542" s="3"/>
      <c r="AM542" s="4">
        <f>SUBTOTAL(9,AM540:AM541)</f>
        <v>0</v>
      </c>
      <c r="AN542" s="3"/>
      <c r="AO542" s="4">
        <f>SUBTOTAL(9,AO540:AO541)</f>
        <v>0</v>
      </c>
      <c r="AP542" s="3"/>
      <c r="AQ542" s="4">
        <f>SUBTOTAL(9,AQ540:AQ541)</f>
        <v>0</v>
      </c>
      <c r="AR542" s="3"/>
      <c r="AS542" s="15">
        <f>SUBTOTAL(9,AS540:AS541)</f>
        <v>0</v>
      </c>
      <c r="AT542" s="3"/>
      <c r="AU542" s="2"/>
    </row>
    <row r="543" ht="15.75" customHeight="1" outlineLevel="2">
      <c r="A543" s="15" t="s">
        <v>1031</v>
      </c>
      <c r="B543" s="15" t="s">
        <v>1083</v>
      </c>
      <c r="C543" s="15" t="s">
        <v>1106</v>
      </c>
      <c r="D543" s="15" t="s">
        <v>1113</v>
      </c>
      <c r="E543" s="15" t="s">
        <v>1114</v>
      </c>
      <c r="F543" s="15" t="s">
        <v>1115</v>
      </c>
      <c r="G543" s="15" t="s">
        <v>46</v>
      </c>
      <c r="H543" s="15" t="s">
        <v>37</v>
      </c>
      <c r="I543" s="2">
        <v>11.0</v>
      </c>
      <c r="J543" s="3">
        <f>IF(I543&gt;0, I543/$AU543, "")</f>
        <v>0.7857142857</v>
      </c>
      <c r="K543" s="4"/>
      <c r="L543" s="3" t="str">
        <f>IF(K543&gt;0, K543/$AU543, "")</f>
        <v/>
      </c>
      <c r="M543" s="4">
        <v>1.0</v>
      </c>
      <c r="N543" s="3">
        <f>IF(M543&gt;0, M543/$AU543, "")</f>
        <v>0.07142857143</v>
      </c>
      <c r="O543" s="4">
        <v>2.0</v>
      </c>
      <c r="P543" s="3">
        <f>IF(O543&gt;0, O543/$AU543, "")</f>
        <v>0.1428571429</v>
      </c>
      <c r="Q543" s="4"/>
      <c r="R543" s="3" t="str">
        <f>IF(Q543&gt;0, Q543/$AU543, "")</f>
        <v/>
      </c>
      <c r="S543" s="4"/>
      <c r="T543" s="3" t="str">
        <f>IF(S543&gt;0, S543/$AU543, "")</f>
        <v/>
      </c>
      <c r="U543" s="4"/>
      <c r="V543" s="3" t="str">
        <f>IF(U543&gt;0, U543/$AU543, "")</f>
        <v/>
      </c>
      <c r="W543" s="4"/>
      <c r="X543" s="3" t="str">
        <f>IF(W543&gt;0, W543/$AU543, "")</f>
        <v/>
      </c>
      <c r="Y543" s="4"/>
      <c r="Z543" s="3" t="str">
        <f>IF(Y543&gt;0, Y543/$AU543, "")</f>
        <v/>
      </c>
      <c r="AA543" s="4"/>
      <c r="AB543" s="3" t="str">
        <f>IF(AA543&gt;0, AA543/$AU543, "")</f>
        <v/>
      </c>
      <c r="AC543" s="4"/>
      <c r="AD543" s="3" t="str">
        <f>IF(AC543&gt;0, AC543/$AU543, "")</f>
        <v/>
      </c>
      <c r="AE543" s="4"/>
      <c r="AF543" s="3" t="str">
        <f>IF(AE543&gt;0, AE543/$AU543, "")</f>
        <v/>
      </c>
      <c r="AG543" s="4"/>
      <c r="AH543" s="3" t="str">
        <f>IF(AG543&gt;0, AG543/$AU543, "")</f>
        <v/>
      </c>
      <c r="AI543" s="4"/>
      <c r="AJ543" s="3" t="str">
        <f>IF(AI543&gt;0, AI543/$AU543, "")</f>
        <v/>
      </c>
      <c r="AK543" s="4"/>
      <c r="AL543" s="3" t="str">
        <f>IF(AK543&gt;0, AK543/$AU543, "")</f>
        <v/>
      </c>
      <c r="AM543" s="4"/>
      <c r="AN543" s="3" t="str">
        <f>IF(AM543&gt;0, AM543/$AU543, "")</f>
        <v/>
      </c>
      <c r="AO543" s="4"/>
      <c r="AP543" s="3" t="str">
        <f>IF(AO543&gt;0, AO543/$AU543, "")</f>
        <v/>
      </c>
      <c r="AQ543" s="4"/>
      <c r="AR543" s="3" t="str">
        <f>IF(AQ543&gt;0, AQ543/$AU543, "")</f>
        <v/>
      </c>
      <c r="AT543" s="3" t="str">
        <f>IF(AS543&gt;0, AS543/$AU543, "")</f>
        <v/>
      </c>
      <c r="AU543" s="2">
        <v>14.0</v>
      </c>
    </row>
    <row r="544" ht="15.75" customHeight="1" outlineLevel="1">
      <c r="D544" s="5" t="s">
        <v>1116</v>
      </c>
      <c r="I544" s="2">
        <f>SUBTOTAL(9,I543)</f>
        <v>11</v>
      </c>
      <c r="J544" s="3"/>
      <c r="K544" s="4">
        <f>SUBTOTAL(9,K543)</f>
        <v>0</v>
      </c>
      <c r="L544" s="3"/>
      <c r="M544" s="4">
        <f>SUBTOTAL(9,M543)</f>
        <v>1</v>
      </c>
      <c r="N544" s="3"/>
      <c r="O544" s="4">
        <f>SUBTOTAL(9,O543)</f>
        <v>2</v>
      </c>
      <c r="P544" s="3"/>
      <c r="Q544" s="4">
        <f>SUBTOTAL(9,Q543)</f>
        <v>0</v>
      </c>
      <c r="R544" s="3"/>
      <c r="S544" s="4">
        <f>SUBTOTAL(9,S543)</f>
        <v>0</v>
      </c>
      <c r="T544" s="3"/>
      <c r="U544" s="4">
        <f>SUBTOTAL(9,U543)</f>
        <v>0</v>
      </c>
      <c r="V544" s="3"/>
      <c r="W544" s="4">
        <f>SUBTOTAL(9,W543)</f>
        <v>0</v>
      </c>
      <c r="X544" s="3"/>
      <c r="Y544" s="4">
        <f>SUBTOTAL(9,Y543)</f>
        <v>0</v>
      </c>
      <c r="Z544" s="3"/>
      <c r="AA544" s="4">
        <f>SUBTOTAL(9,AA543)</f>
        <v>0</v>
      </c>
      <c r="AB544" s="3"/>
      <c r="AC544" s="4">
        <f>SUBTOTAL(9,AC543)</f>
        <v>0</v>
      </c>
      <c r="AD544" s="3"/>
      <c r="AE544" s="4">
        <f>SUBTOTAL(9,AE543)</f>
        <v>0</v>
      </c>
      <c r="AF544" s="3"/>
      <c r="AG544" s="4">
        <f>SUBTOTAL(9,AG543)</f>
        <v>0</v>
      </c>
      <c r="AH544" s="3"/>
      <c r="AI544" s="4">
        <f>SUBTOTAL(9,AI543)</f>
        <v>0</v>
      </c>
      <c r="AJ544" s="3"/>
      <c r="AK544" s="4">
        <f>SUBTOTAL(9,AK543)</f>
        <v>0</v>
      </c>
      <c r="AL544" s="3"/>
      <c r="AM544" s="4">
        <f>SUBTOTAL(9,AM543)</f>
        <v>0</v>
      </c>
      <c r="AN544" s="3"/>
      <c r="AO544" s="4">
        <f>SUBTOTAL(9,AO543)</f>
        <v>0</v>
      </c>
      <c r="AP544" s="3"/>
      <c r="AQ544" s="4">
        <f>SUBTOTAL(9,AQ543)</f>
        <v>0</v>
      </c>
      <c r="AR544" s="3"/>
      <c r="AS544" s="15">
        <f>SUBTOTAL(9,AS543)</f>
        <v>0</v>
      </c>
      <c r="AT544" s="3"/>
      <c r="AU544" s="2"/>
    </row>
    <row r="545" ht="15.75" customHeight="1" outlineLevel="2">
      <c r="A545" s="15" t="s">
        <v>1031</v>
      </c>
      <c r="B545" s="15" t="s">
        <v>1083</v>
      </c>
      <c r="C545" s="15" t="s">
        <v>1106</v>
      </c>
      <c r="D545" s="15" t="s">
        <v>1117</v>
      </c>
      <c r="E545" s="15" t="s">
        <v>1118</v>
      </c>
      <c r="F545" s="15" t="s">
        <v>1115</v>
      </c>
      <c r="G545" s="15" t="s">
        <v>1119</v>
      </c>
      <c r="H545" s="15" t="s">
        <v>37</v>
      </c>
      <c r="I545" s="2">
        <v>14.0</v>
      </c>
      <c r="J545" s="3">
        <f>IF(I545&gt;0, I545/$AU545, "")</f>
        <v>1</v>
      </c>
      <c r="K545" s="4"/>
      <c r="L545" s="3" t="str">
        <f>IF(K545&gt;0, K545/$AU545, "")</f>
        <v/>
      </c>
      <c r="M545" s="4"/>
      <c r="N545" s="3" t="str">
        <f>IF(M545&gt;0, M545/$AU545, "")</f>
        <v/>
      </c>
      <c r="O545" s="4"/>
      <c r="P545" s="3" t="str">
        <f>IF(O545&gt;0, O545/$AU545, "")</f>
        <v/>
      </c>
      <c r="Q545" s="4"/>
      <c r="R545" s="3" t="str">
        <f>IF(Q545&gt;0, Q545/$AU545, "")</f>
        <v/>
      </c>
      <c r="S545" s="4"/>
      <c r="T545" s="3" t="str">
        <f>IF(S545&gt;0, S545/$AU545, "")</f>
        <v/>
      </c>
      <c r="U545" s="4"/>
      <c r="V545" s="3" t="str">
        <f>IF(U545&gt;0, U545/$AU545, "")</f>
        <v/>
      </c>
      <c r="W545" s="4"/>
      <c r="X545" s="3" t="str">
        <f>IF(W545&gt;0, W545/$AU545, "")</f>
        <v/>
      </c>
      <c r="Y545" s="4"/>
      <c r="Z545" s="3" t="str">
        <f>IF(Y545&gt;0, Y545/$AU545, "")</f>
        <v/>
      </c>
      <c r="AA545" s="4"/>
      <c r="AB545" s="3" t="str">
        <f>IF(AA545&gt;0, AA545/$AU545, "")</f>
        <v/>
      </c>
      <c r="AC545" s="4"/>
      <c r="AD545" s="3" t="str">
        <f>IF(AC545&gt;0, AC545/$AU545, "")</f>
        <v/>
      </c>
      <c r="AE545" s="4"/>
      <c r="AF545" s="3" t="str">
        <f>IF(AE545&gt;0, AE545/$AU545, "")</f>
        <v/>
      </c>
      <c r="AG545" s="4"/>
      <c r="AH545" s="3" t="str">
        <f>IF(AG545&gt;0, AG545/$AU545, "")</f>
        <v/>
      </c>
      <c r="AI545" s="4"/>
      <c r="AJ545" s="3" t="str">
        <f>IF(AI545&gt;0, AI545/$AU545, "")</f>
        <v/>
      </c>
      <c r="AK545" s="4"/>
      <c r="AL545" s="3" t="str">
        <f>IF(AK545&gt;0, AK545/$AU545, "")</f>
        <v/>
      </c>
      <c r="AM545" s="4"/>
      <c r="AN545" s="3" t="str">
        <f>IF(AM545&gt;0, AM545/$AU545, "")</f>
        <v/>
      </c>
      <c r="AO545" s="4"/>
      <c r="AP545" s="3" t="str">
        <f>IF(AO545&gt;0, AO545/$AU545, "")</f>
        <v/>
      </c>
      <c r="AQ545" s="4"/>
      <c r="AR545" s="3" t="str">
        <f>IF(AQ545&gt;0, AQ545/$AU545, "")</f>
        <v/>
      </c>
      <c r="AT545" s="3" t="str">
        <f>IF(AS545&gt;0, AS545/$AU545, "")</f>
        <v/>
      </c>
      <c r="AU545" s="2">
        <v>14.0</v>
      </c>
    </row>
    <row r="546" ht="15.75" customHeight="1" outlineLevel="1">
      <c r="D546" s="5" t="s">
        <v>1120</v>
      </c>
      <c r="I546" s="2">
        <f>SUBTOTAL(9,I545)</f>
        <v>14</v>
      </c>
      <c r="J546" s="3"/>
      <c r="K546" s="4">
        <f>SUBTOTAL(9,K545)</f>
        <v>0</v>
      </c>
      <c r="L546" s="3"/>
      <c r="M546" s="4">
        <f>SUBTOTAL(9,M545)</f>
        <v>0</v>
      </c>
      <c r="N546" s="3"/>
      <c r="O546" s="4">
        <f>SUBTOTAL(9,O545)</f>
        <v>0</v>
      </c>
      <c r="P546" s="3"/>
      <c r="Q546" s="4">
        <f>SUBTOTAL(9,Q545)</f>
        <v>0</v>
      </c>
      <c r="R546" s="3"/>
      <c r="S546" s="4">
        <f>SUBTOTAL(9,S545)</f>
        <v>0</v>
      </c>
      <c r="T546" s="3"/>
      <c r="U546" s="4">
        <f>SUBTOTAL(9,U545)</f>
        <v>0</v>
      </c>
      <c r="V546" s="3"/>
      <c r="W546" s="4">
        <f>SUBTOTAL(9,W545)</f>
        <v>0</v>
      </c>
      <c r="X546" s="3"/>
      <c r="Y546" s="4">
        <f>SUBTOTAL(9,Y545)</f>
        <v>0</v>
      </c>
      <c r="Z546" s="3"/>
      <c r="AA546" s="4">
        <f>SUBTOTAL(9,AA545)</f>
        <v>0</v>
      </c>
      <c r="AB546" s="3"/>
      <c r="AC546" s="4">
        <f>SUBTOTAL(9,AC545)</f>
        <v>0</v>
      </c>
      <c r="AD546" s="3"/>
      <c r="AE546" s="4">
        <f>SUBTOTAL(9,AE545)</f>
        <v>0</v>
      </c>
      <c r="AF546" s="3"/>
      <c r="AG546" s="4">
        <f>SUBTOTAL(9,AG545)</f>
        <v>0</v>
      </c>
      <c r="AH546" s="3"/>
      <c r="AI546" s="4">
        <f>SUBTOTAL(9,AI545)</f>
        <v>0</v>
      </c>
      <c r="AJ546" s="3"/>
      <c r="AK546" s="4">
        <f>SUBTOTAL(9,AK545)</f>
        <v>0</v>
      </c>
      <c r="AL546" s="3"/>
      <c r="AM546" s="4">
        <f>SUBTOTAL(9,AM545)</f>
        <v>0</v>
      </c>
      <c r="AN546" s="3"/>
      <c r="AO546" s="4">
        <f>SUBTOTAL(9,AO545)</f>
        <v>0</v>
      </c>
      <c r="AP546" s="3"/>
      <c r="AQ546" s="4">
        <f>SUBTOTAL(9,AQ545)</f>
        <v>0</v>
      </c>
      <c r="AR546" s="3"/>
      <c r="AS546" s="15">
        <f>SUBTOTAL(9,AS545)</f>
        <v>0</v>
      </c>
      <c r="AT546" s="3"/>
      <c r="AU546" s="2"/>
    </row>
    <row r="547" ht="15.75" customHeight="1" outlineLevel="2">
      <c r="A547" s="15" t="s">
        <v>1031</v>
      </c>
      <c r="B547" s="15" t="s">
        <v>1083</v>
      </c>
      <c r="C547" s="15" t="s">
        <v>1121</v>
      </c>
      <c r="D547" s="15" t="s">
        <v>1122</v>
      </c>
      <c r="E547" s="15" t="s">
        <v>1123</v>
      </c>
      <c r="F547" s="15" t="s">
        <v>1124</v>
      </c>
      <c r="G547" s="15" t="s">
        <v>46</v>
      </c>
      <c r="H547" s="15" t="s">
        <v>229</v>
      </c>
      <c r="I547" s="2">
        <v>21.0</v>
      </c>
      <c r="J547" s="3">
        <f>IF(I547&gt;0, I547/$AU547, "")</f>
        <v>0.9130434783</v>
      </c>
      <c r="K547" s="4">
        <v>1.0</v>
      </c>
      <c r="L547" s="3">
        <f>IF(K547&gt;0, K547/$AU547, "")</f>
        <v>0.04347826087</v>
      </c>
      <c r="M547" s="4">
        <v>1.0</v>
      </c>
      <c r="N547" s="3">
        <f>IF(M547&gt;0, M547/$AU547, "")</f>
        <v>0.04347826087</v>
      </c>
      <c r="O547" s="4"/>
      <c r="P547" s="3" t="str">
        <f>IF(O547&gt;0, O547/$AU547, "")</f>
        <v/>
      </c>
      <c r="Q547" s="4"/>
      <c r="R547" s="3" t="str">
        <f>IF(Q547&gt;0, Q547/$AU547, "")</f>
        <v/>
      </c>
      <c r="S547" s="4"/>
      <c r="T547" s="3" t="str">
        <f>IF(S547&gt;0, S547/$AU547, "")</f>
        <v/>
      </c>
      <c r="U547" s="4"/>
      <c r="V547" s="3" t="str">
        <f>IF(U547&gt;0, U547/$AU547, "")</f>
        <v/>
      </c>
      <c r="W547" s="4"/>
      <c r="X547" s="3" t="str">
        <f>IF(W547&gt;0, W547/$AU547, "")</f>
        <v/>
      </c>
      <c r="Y547" s="4"/>
      <c r="Z547" s="3" t="str">
        <f>IF(Y547&gt;0, Y547/$AU547, "")</f>
        <v/>
      </c>
      <c r="AA547" s="4"/>
      <c r="AB547" s="3" t="str">
        <f>IF(AA547&gt;0, AA547/$AU547, "")</f>
        <v/>
      </c>
      <c r="AC547" s="4"/>
      <c r="AD547" s="3" t="str">
        <f>IF(AC547&gt;0, AC547/$AU547, "")</f>
        <v/>
      </c>
      <c r="AE547" s="4"/>
      <c r="AF547" s="3" t="str">
        <f>IF(AE547&gt;0, AE547/$AU547, "")</f>
        <v/>
      </c>
      <c r="AG547" s="4"/>
      <c r="AH547" s="3" t="str">
        <f>IF(AG547&gt;0, AG547/$AU547, "")</f>
        <v/>
      </c>
      <c r="AI547" s="4"/>
      <c r="AJ547" s="3" t="str">
        <f>IF(AI547&gt;0, AI547/$AU547, "")</f>
        <v/>
      </c>
      <c r="AK547" s="4"/>
      <c r="AL547" s="3" t="str">
        <f>IF(AK547&gt;0, AK547/$AU547, "")</f>
        <v/>
      </c>
      <c r="AM547" s="4"/>
      <c r="AN547" s="3" t="str">
        <f>IF(AM547&gt;0, AM547/$AU547, "")</f>
        <v/>
      </c>
      <c r="AO547" s="4"/>
      <c r="AP547" s="3" t="str">
        <f>IF(AO547&gt;0, AO547/$AU547, "")</f>
        <v/>
      </c>
      <c r="AQ547" s="4"/>
      <c r="AR547" s="3" t="str">
        <f>IF(AQ547&gt;0, AQ547/$AU547, "")</f>
        <v/>
      </c>
      <c r="AT547" s="3" t="str">
        <f>IF(AS547&gt;0, AS547/$AU547, "")</f>
        <v/>
      </c>
      <c r="AU547" s="2">
        <v>23.0</v>
      </c>
    </row>
    <row r="548" ht="15.75" customHeight="1" outlineLevel="1">
      <c r="D548" s="5" t="s">
        <v>1125</v>
      </c>
      <c r="I548" s="2">
        <f>SUBTOTAL(9,I547)</f>
        <v>21</v>
      </c>
      <c r="J548" s="3"/>
      <c r="K548" s="4">
        <f>SUBTOTAL(9,K547)</f>
        <v>1</v>
      </c>
      <c r="L548" s="3"/>
      <c r="M548" s="4">
        <f>SUBTOTAL(9,M547)</f>
        <v>1</v>
      </c>
      <c r="N548" s="3"/>
      <c r="O548" s="4">
        <f>SUBTOTAL(9,O547)</f>
        <v>0</v>
      </c>
      <c r="P548" s="3"/>
      <c r="Q548" s="4">
        <f>SUBTOTAL(9,Q547)</f>
        <v>0</v>
      </c>
      <c r="R548" s="3"/>
      <c r="S548" s="4">
        <f>SUBTOTAL(9,S547)</f>
        <v>0</v>
      </c>
      <c r="T548" s="3"/>
      <c r="U548" s="4">
        <f>SUBTOTAL(9,U547)</f>
        <v>0</v>
      </c>
      <c r="V548" s="3"/>
      <c r="W548" s="4">
        <f>SUBTOTAL(9,W547)</f>
        <v>0</v>
      </c>
      <c r="X548" s="3"/>
      <c r="Y548" s="4">
        <f>SUBTOTAL(9,Y547)</f>
        <v>0</v>
      </c>
      <c r="Z548" s="3"/>
      <c r="AA548" s="4">
        <f>SUBTOTAL(9,AA547)</f>
        <v>0</v>
      </c>
      <c r="AB548" s="3"/>
      <c r="AC548" s="4">
        <f>SUBTOTAL(9,AC547)</f>
        <v>0</v>
      </c>
      <c r="AD548" s="3"/>
      <c r="AE548" s="4">
        <f>SUBTOTAL(9,AE547)</f>
        <v>0</v>
      </c>
      <c r="AF548" s="3"/>
      <c r="AG548" s="4">
        <f>SUBTOTAL(9,AG547)</f>
        <v>0</v>
      </c>
      <c r="AH548" s="3"/>
      <c r="AI548" s="4">
        <f>SUBTOTAL(9,AI547)</f>
        <v>0</v>
      </c>
      <c r="AJ548" s="3"/>
      <c r="AK548" s="4">
        <f>SUBTOTAL(9,AK547)</f>
        <v>0</v>
      </c>
      <c r="AL548" s="3"/>
      <c r="AM548" s="4">
        <f>SUBTOTAL(9,AM547)</f>
        <v>0</v>
      </c>
      <c r="AN548" s="3"/>
      <c r="AO548" s="4">
        <f>SUBTOTAL(9,AO547)</f>
        <v>0</v>
      </c>
      <c r="AP548" s="3"/>
      <c r="AQ548" s="4">
        <f>SUBTOTAL(9,AQ547)</f>
        <v>0</v>
      </c>
      <c r="AR548" s="3"/>
      <c r="AS548" s="15">
        <f>SUBTOTAL(9,AS547)</f>
        <v>0</v>
      </c>
      <c r="AT548" s="3"/>
      <c r="AU548" s="2"/>
    </row>
    <row r="549" ht="15.75" customHeight="1" outlineLevel="2">
      <c r="A549" s="15" t="s">
        <v>1031</v>
      </c>
      <c r="B549" s="15" t="s">
        <v>1126</v>
      </c>
      <c r="C549" s="15" t="s">
        <v>1127</v>
      </c>
      <c r="D549" s="15" t="s">
        <v>1128</v>
      </c>
      <c r="E549" s="15" t="s">
        <v>1129</v>
      </c>
      <c r="F549" s="15" t="s">
        <v>1130</v>
      </c>
      <c r="G549" s="15" t="s">
        <v>36</v>
      </c>
      <c r="H549" s="15" t="s">
        <v>37</v>
      </c>
      <c r="I549" s="2">
        <v>10.0</v>
      </c>
      <c r="J549" s="3">
        <f t="shared" ref="J549:J550" si="1027">IF(I549&gt;0, I549/$AU549, "")</f>
        <v>0.7142857143</v>
      </c>
      <c r="K549" s="4">
        <v>4.0</v>
      </c>
      <c r="L549" s="3">
        <f t="shared" ref="L549:L550" si="1028">IF(K549&gt;0, K549/$AU549, "")</f>
        <v>0.2857142857</v>
      </c>
      <c r="M549" s="4"/>
      <c r="N549" s="3" t="str">
        <f t="shared" ref="N549:N550" si="1029">IF(M549&gt;0, M549/$AU549, "")</f>
        <v/>
      </c>
      <c r="O549" s="4"/>
      <c r="P549" s="3" t="str">
        <f t="shared" ref="P549:P550" si="1030">IF(O549&gt;0, O549/$AU549, "")</f>
        <v/>
      </c>
      <c r="Q549" s="4"/>
      <c r="R549" s="3" t="str">
        <f t="shared" ref="R549:R550" si="1031">IF(Q549&gt;0, Q549/$AU549, "")</f>
        <v/>
      </c>
      <c r="S549" s="4"/>
      <c r="T549" s="3" t="str">
        <f t="shared" ref="T549:T550" si="1032">IF(S549&gt;0, S549/$AU549, "")</f>
        <v/>
      </c>
      <c r="U549" s="4"/>
      <c r="V549" s="3" t="str">
        <f t="shared" ref="V549:V550" si="1033">IF(U549&gt;0, U549/$AU549, "")</f>
        <v/>
      </c>
      <c r="W549" s="4"/>
      <c r="X549" s="3" t="str">
        <f t="shared" ref="X549:X550" si="1034">IF(W549&gt;0, W549/$AU549, "")</f>
        <v/>
      </c>
      <c r="Y549" s="4"/>
      <c r="Z549" s="3" t="str">
        <f t="shared" ref="Z549:Z550" si="1035">IF(Y549&gt;0, Y549/$AU549, "")</f>
        <v/>
      </c>
      <c r="AA549" s="4"/>
      <c r="AB549" s="3" t="str">
        <f t="shared" ref="AB549:AB550" si="1036">IF(AA549&gt;0, AA549/$AU549, "")</f>
        <v/>
      </c>
      <c r="AC549" s="4"/>
      <c r="AD549" s="3" t="str">
        <f t="shared" ref="AD549:AD550" si="1037">IF(AC549&gt;0, AC549/$AU549, "")</f>
        <v/>
      </c>
      <c r="AE549" s="4"/>
      <c r="AF549" s="3" t="str">
        <f t="shared" ref="AF549:AF550" si="1038">IF(AE549&gt;0, AE549/$AU549, "")</f>
        <v/>
      </c>
      <c r="AG549" s="4"/>
      <c r="AH549" s="3" t="str">
        <f t="shared" ref="AH549:AH550" si="1039">IF(AG549&gt;0, AG549/$AU549, "")</f>
        <v/>
      </c>
      <c r="AI549" s="4"/>
      <c r="AJ549" s="3" t="str">
        <f t="shared" ref="AJ549:AJ550" si="1040">IF(AI549&gt;0, AI549/$AU549, "")</f>
        <v/>
      </c>
      <c r="AK549" s="4"/>
      <c r="AL549" s="3" t="str">
        <f t="shared" ref="AL549:AL550" si="1041">IF(AK549&gt;0, AK549/$AU549, "")</f>
        <v/>
      </c>
      <c r="AM549" s="4"/>
      <c r="AN549" s="3" t="str">
        <f t="shared" ref="AN549:AN550" si="1042">IF(AM549&gt;0, AM549/$AU549, "")</f>
        <v/>
      </c>
      <c r="AO549" s="4"/>
      <c r="AP549" s="3" t="str">
        <f t="shared" ref="AP549:AP550" si="1043">IF(AO549&gt;0, AO549/$AU549, "")</f>
        <v/>
      </c>
      <c r="AQ549" s="4"/>
      <c r="AR549" s="3" t="str">
        <f t="shared" ref="AR549:AR550" si="1044">IF(AQ549&gt;0, AQ549/$AU549, "")</f>
        <v/>
      </c>
      <c r="AT549" s="3" t="str">
        <f t="shared" ref="AT549:AT550" si="1045">IF(AS549&gt;0, AS549/$AU549, "")</f>
        <v/>
      </c>
      <c r="AU549" s="2">
        <v>14.0</v>
      </c>
    </row>
    <row r="550" ht="15.75" customHeight="1" outlineLevel="2">
      <c r="A550" s="15" t="s">
        <v>1031</v>
      </c>
      <c r="B550" s="15" t="s">
        <v>1126</v>
      </c>
      <c r="C550" s="15" t="s">
        <v>1127</v>
      </c>
      <c r="D550" s="15" t="s">
        <v>1128</v>
      </c>
      <c r="E550" s="15" t="s">
        <v>1131</v>
      </c>
      <c r="F550" s="15" t="s">
        <v>1130</v>
      </c>
      <c r="G550" s="15" t="s">
        <v>36</v>
      </c>
      <c r="H550" s="15" t="s">
        <v>37</v>
      </c>
      <c r="I550" s="2">
        <v>9.0</v>
      </c>
      <c r="J550" s="3">
        <f t="shared" si="1027"/>
        <v>0.6428571429</v>
      </c>
      <c r="K550" s="4">
        <v>4.0</v>
      </c>
      <c r="L550" s="3">
        <f t="shared" si="1028"/>
        <v>0.2857142857</v>
      </c>
      <c r="M550" s="4"/>
      <c r="N550" s="3" t="str">
        <f t="shared" si="1029"/>
        <v/>
      </c>
      <c r="O550" s="4"/>
      <c r="P550" s="3" t="str">
        <f t="shared" si="1030"/>
        <v/>
      </c>
      <c r="Q550" s="4">
        <v>1.0</v>
      </c>
      <c r="R550" s="3">
        <f t="shared" si="1031"/>
        <v>0.07142857143</v>
      </c>
      <c r="S550" s="4"/>
      <c r="T550" s="3" t="str">
        <f t="shared" si="1032"/>
        <v/>
      </c>
      <c r="U550" s="4"/>
      <c r="V550" s="3" t="str">
        <f t="shared" si="1033"/>
        <v/>
      </c>
      <c r="W550" s="4"/>
      <c r="X550" s="3" t="str">
        <f t="shared" si="1034"/>
        <v/>
      </c>
      <c r="Y550" s="4"/>
      <c r="Z550" s="3" t="str">
        <f t="shared" si="1035"/>
        <v/>
      </c>
      <c r="AA550" s="4"/>
      <c r="AB550" s="3" t="str">
        <f t="shared" si="1036"/>
        <v/>
      </c>
      <c r="AC550" s="4"/>
      <c r="AD550" s="3" t="str">
        <f t="shared" si="1037"/>
        <v/>
      </c>
      <c r="AE550" s="4"/>
      <c r="AF550" s="3" t="str">
        <f t="shared" si="1038"/>
        <v/>
      </c>
      <c r="AG550" s="4"/>
      <c r="AH550" s="3" t="str">
        <f t="shared" si="1039"/>
        <v/>
      </c>
      <c r="AI550" s="4"/>
      <c r="AJ550" s="3" t="str">
        <f t="shared" si="1040"/>
        <v/>
      </c>
      <c r="AK550" s="4"/>
      <c r="AL550" s="3" t="str">
        <f t="shared" si="1041"/>
        <v/>
      </c>
      <c r="AM550" s="4"/>
      <c r="AN550" s="3" t="str">
        <f t="shared" si="1042"/>
        <v/>
      </c>
      <c r="AO550" s="4"/>
      <c r="AP550" s="3" t="str">
        <f t="shared" si="1043"/>
        <v/>
      </c>
      <c r="AQ550" s="4"/>
      <c r="AR550" s="3" t="str">
        <f t="shared" si="1044"/>
        <v/>
      </c>
      <c r="AT550" s="3" t="str">
        <f t="shared" si="1045"/>
        <v/>
      </c>
      <c r="AU550" s="2">
        <v>14.0</v>
      </c>
    </row>
    <row r="551" ht="15.75" customHeight="1" outlineLevel="1">
      <c r="D551" s="5" t="s">
        <v>1132</v>
      </c>
      <c r="I551" s="2">
        <f>SUBTOTAL(9,I549:I550)</f>
        <v>19</v>
      </c>
      <c r="J551" s="3"/>
      <c r="K551" s="4">
        <f>SUBTOTAL(9,K549:K550)</f>
        <v>8</v>
      </c>
      <c r="L551" s="3"/>
      <c r="M551" s="4">
        <f>SUBTOTAL(9,M549:M550)</f>
        <v>0</v>
      </c>
      <c r="N551" s="3"/>
      <c r="O551" s="4">
        <f>SUBTOTAL(9,O549:O550)</f>
        <v>0</v>
      </c>
      <c r="P551" s="3"/>
      <c r="Q551" s="4">
        <f>SUBTOTAL(9,Q549:Q550)</f>
        <v>1</v>
      </c>
      <c r="R551" s="3"/>
      <c r="S551" s="4">
        <f>SUBTOTAL(9,S549:S550)</f>
        <v>0</v>
      </c>
      <c r="T551" s="3"/>
      <c r="U551" s="4">
        <f>SUBTOTAL(9,U549:U550)</f>
        <v>0</v>
      </c>
      <c r="V551" s="3"/>
      <c r="W551" s="4">
        <f>SUBTOTAL(9,W549:W550)</f>
        <v>0</v>
      </c>
      <c r="X551" s="3"/>
      <c r="Y551" s="4">
        <f>SUBTOTAL(9,Y549:Y550)</f>
        <v>0</v>
      </c>
      <c r="Z551" s="3"/>
      <c r="AA551" s="4">
        <f>SUBTOTAL(9,AA549:AA550)</f>
        <v>0</v>
      </c>
      <c r="AB551" s="3"/>
      <c r="AC551" s="4">
        <f>SUBTOTAL(9,AC549:AC550)</f>
        <v>0</v>
      </c>
      <c r="AD551" s="3"/>
      <c r="AE551" s="4">
        <f>SUBTOTAL(9,AE549:AE550)</f>
        <v>0</v>
      </c>
      <c r="AF551" s="3"/>
      <c r="AG551" s="4">
        <f>SUBTOTAL(9,AG549:AG550)</f>
        <v>0</v>
      </c>
      <c r="AH551" s="3"/>
      <c r="AI551" s="4">
        <f>SUBTOTAL(9,AI549:AI550)</f>
        <v>0</v>
      </c>
      <c r="AJ551" s="3"/>
      <c r="AK551" s="4">
        <f>SUBTOTAL(9,AK549:AK550)</f>
        <v>0</v>
      </c>
      <c r="AL551" s="3"/>
      <c r="AM551" s="4">
        <f>SUBTOTAL(9,AM549:AM550)</f>
        <v>0</v>
      </c>
      <c r="AN551" s="3"/>
      <c r="AO551" s="4">
        <f>SUBTOTAL(9,AO549:AO550)</f>
        <v>0</v>
      </c>
      <c r="AP551" s="3"/>
      <c r="AQ551" s="4">
        <f>SUBTOTAL(9,AQ549:AQ550)</f>
        <v>0</v>
      </c>
      <c r="AR551" s="3"/>
      <c r="AS551" s="15">
        <f>SUBTOTAL(9,AS549:AS550)</f>
        <v>0</v>
      </c>
      <c r="AT551" s="3"/>
      <c r="AU551" s="2"/>
    </row>
    <row r="552" ht="15.75" customHeight="1" outlineLevel="2">
      <c r="A552" s="15" t="s">
        <v>1031</v>
      </c>
      <c r="B552" s="15" t="s">
        <v>1126</v>
      </c>
      <c r="C552" s="15" t="s">
        <v>1127</v>
      </c>
      <c r="D552" s="15" t="s">
        <v>1133</v>
      </c>
      <c r="E552" s="15" t="s">
        <v>1134</v>
      </c>
      <c r="F552" s="15" t="s">
        <v>1135</v>
      </c>
      <c r="G552" s="15" t="s">
        <v>1136</v>
      </c>
      <c r="H552" s="15" t="s">
        <v>37</v>
      </c>
      <c r="I552" s="2">
        <v>7.0</v>
      </c>
      <c r="J552" s="3">
        <f t="shared" ref="J552:J553" si="1046">IF(I552&gt;0, I552/$AU552, "")</f>
        <v>0.5</v>
      </c>
      <c r="K552" s="4">
        <v>3.0</v>
      </c>
      <c r="L552" s="3">
        <f t="shared" ref="L552:L553" si="1047">IF(K552&gt;0, K552/$AU552, "")</f>
        <v>0.2142857143</v>
      </c>
      <c r="M552" s="4">
        <v>2.0</v>
      </c>
      <c r="N552" s="3">
        <f t="shared" ref="N552:N553" si="1048">IF(M552&gt;0, M552/$AU552, "")</f>
        <v>0.1428571429</v>
      </c>
      <c r="O552" s="4">
        <v>1.0</v>
      </c>
      <c r="P552" s="3">
        <f t="shared" ref="P552:P553" si="1049">IF(O552&gt;0, O552/$AU552, "")</f>
        <v>0.07142857143</v>
      </c>
      <c r="Q552" s="4"/>
      <c r="R552" s="3" t="str">
        <f t="shared" ref="R552:R553" si="1050">IF(Q552&gt;0, Q552/$AU552, "")</f>
        <v/>
      </c>
      <c r="S552" s="4">
        <v>1.0</v>
      </c>
      <c r="T552" s="3">
        <f t="shared" ref="T552:T553" si="1051">IF(S552&gt;0, S552/$AU552, "")</f>
        <v>0.07142857143</v>
      </c>
      <c r="U552" s="4"/>
      <c r="V552" s="3" t="str">
        <f t="shared" ref="V552:V553" si="1052">IF(U552&gt;0, U552/$AU552, "")</f>
        <v/>
      </c>
      <c r="W552" s="4"/>
      <c r="X552" s="3" t="str">
        <f t="shared" ref="X552:X553" si="1053">IF(W552&gt;0, W552/$AU552, "")</f>
        <v/>
      </c>
      <c r="Y552" s="4"/>
      <c r="Z552" s="3" t="str">
        <f t="shared" ref="Z552:Z553" si="1054">IF(Y552&gt;0, Y552/$AU552, "")</f>
        <v/>
      </c>
      <c r="AA552" s="4"/>
      <c r="AB552" s="3" t="str">
        <f t="shared" ref="AB552:AB553" si="1055">IF(AA552&gt;0, AA552/$AU552, "")</f>
        <v/>
      </c>
      <c r="AC552" s="4"/>
      <c r="AD552" s="3" t="str">
        <f t="shared" ref="AD552:AD553" si="1056">IF(AC552&gt;0, AC552/$AU552, "")</f>
        <v/>
      </c>
      <c r="AE552" s="4"/>
      <c r="AF552" s="3" t="str">
        <f t="shared" ref="AF552:AF553" si="1057">IF(AE552&gt;0, AE552/$AU552, "")</f>
        <v/>
      </c>
      <c r="AG552" s="4"/>
      <c r="AH552" s="3" t="str">
        <f t="shared" ref="AH552:AH553" si="1058">IF(AG552&gt;0, AG552/$AU552, "")</f>
        <v/>
      </c>
      <c r="AI552" s="4"/>
      <c r="AJ552" s="3" t="str">
        <f t="shared" ref="AJ552:AJ553" si="1059">IF(AI552&gt;0, AI552/$AU552, "")</f>
        <v/>
      </c>
      <c r="AK552" s="4"/>
      <c r="AL552" s="3" t="str">
        <f t="shared" ref="AL552:AL553" si="1060">IF(AK552&gt;0, AK552/$AU552, "")</f>
        <v/>
      </c>
      <c r="AM552" s="4"/>
      <c r="AN552" s="3" t="str">
        <f t="shared" ref="AN552:AN553" si="1061">IF(AM552&gt;0, AM552/$AU552, "")</f>
        <v/>
      </c>
      <c r="AO552" s="4"/>
      <c r="AP552" s="3" t="str">
        <f t="shared" ref="AP552:AP553" si="1062">IF(AO552&gt;0, AO552/$AU552, "")</f>
        <v/>
      </c>
      <c r="AQ552" s="4"/>
      <c r="AR552" s="3" t="str">
        <f t="shared" ref="AR552:AR553" si="1063">IF(AQ552&gt;0, AQ552/$AU552, "")</f>
        <v/>
      </c>
      <c r="AT552" s="3" t="str">
        <f t="shared" ref="AT552:AT553" si="1064">IF(AS552&gt;0, AS552/$AU552, "")</f>
        <v/>
      </c>
      <c r="AU552" s="2">
        <v>14.0</v>
      </c>
    </row>
    <row r="553" ht="15.75" customHeight="1" outlineLevel="2">
      <c r="A553" s="15" t="s">
        <v>1031</v>
      </c>
      <c r="B553" s="15" t="s">
        <v>1126</v>
      </c>
      <c r="C553" s="15" t="s">
        <v>1127</v>
      </c>
      <c r="D553" s="15" t="s">
        <v>1133</v>
      </c>
      <c r="E553" s="15" t="s">
        <v>1137</v>
      </c>
      <c r="F553" s="15" t="s">
        <v>1135</v>
      </c>
      <c r="G553" s="15" t="s">
        <v>1136</v>
      </c>
      <c r="H553" s="15" t="s">
        <v>37</v>
      </c>
      <c r="I553" s="2">
        <v>3.0</v>
      </c>
      <c r="J553" s="3">
        <f t="shared" si="1046"/>
        <v>0.2142857143</v>
      </c>
      <c r="K553" s="4">
        <v>1.0</v>
      </c>
      <c r="L553" s="3">
        <f t="shared" si="1047"/>
        <v>0.07142857143</v>
      </c>
      <c r="M553" s="4">
        <v>4.0</v>
      </c>
      <c r="N553" s="3">
        <f t="shared" si="1048"/>
        <v>0.2857142857</v>
      </c>
      <c r="O553" s="4">
        <v>1.0</v>
      </c>
      <c r="P553" s="3">
        <f t="shared" si="1049"/>
        <v>0.07142857143</v>
      </c>
      <c r="Q553" s="4"/>
      <c r="R553" s="3" t="str">
        <f t="shared" si="1050"/>
        <v/>
      </c>
      <c r="S553" s="4"/>
      <c r="T553" s="3" t="str">
        <f t="shared" si="1051"/>
        <v/>
      </c>
      <c r="U553" s="4"/>
      <c r="V553" s="3" t="str">
        <f t="shared" si="1052"/>
        <v/>
      </c>
      <c r="W553" s="4"/>
      <c r="X553" s="3" t="str">
        <f t="shared" si="1053"/>
        <v/>
      </c>
      <c r="Y553" s="4"/>
      <c r="Z553" s="3" t="str">
        <f t="shared" si="1054"/>
        <v/>
      </c>
      <c r="AA553" s="4"/>
      <c r="AB553" s="3" t="str">
        <f t="shared" si="1055"/>
        <v/>
      </c>
      <c r="AC553" s="4">
        <v>2.0</v>
      </c>
      <c r="AD553" s="3">
        <f t="shared" si="1056"/>
        <v>0.1428571429</v>
      </c>
      <c r="AE553" s="4">
        <v>2.0</v>
      </c>
      <c r="AF553" s="3">
        <f t="shared" si="1057"/>
        <v>0.1428571429</v>
      </c>
      <c r="AG553" s="4"/>
      <c r="AH553" s="3" t="str">
        <f t="shared" si="1058"/>
        <v/>
      </c>
      <c r="AI553" s="4"/>
      <c r="AJ553" s="3" t="str">
        <f t="shared" si="1059"/>
        <v/>
      </c>
      <c r="AK553" s="4"/>
      <c r="AL553" s="3" t="str">
        <f t="shared" si="1060"/>
        <v/>
      </c>
      <c r="AM553" s="4"/>
      <c r="AN553" s="3" t="str">
        <f t="shared" si="1061"/>
        <v/>
      </c>
      <c r="AO553" s="4">
        <v>1.0</v>
      </c>
      <c r="AP553" s="3">
        <f t="shared" si="1062"/>
        <v>0.07142857143</v>
      </c>
      <c r="AQ553" s="4"/>
      <c r="AR553" s="3" t="str">
        <f t="shared" si="1063"/>
        <v/>
      </c>
      <c r="AT553" s="3" t="str">
        <f t="shared" si="1064"/>
        <v/>
      </c>
      <c r="AU553" s="2">
        <v>14.0</v>
      </c>
    </row>
    <row r="554" ht="15.75" customHeight="1" outlineLevel="1">
      <c r="D554" s="5" t="s">
        <v>1138</v>
      </c>
      <c r="I554" s="2">
        <f>SUBTOTAL(9,I552:I553)</f>
        <v>10</v>
      </c>
      <c r="J554" s="3"/>
      <c r="K554" s="4">
        <f>SUBTOTAL(9,K552:K553)</f>
        <v>4</v>
      </c>
      <c r="L554" s="3"/>
      <c r="M554" s="4">
        <f>SUBTOTAL(9,M552:M553)</f>
        <v>6</v>
      </c>
      <c r="N554" s="3"/>
      <c r="O554" s="4">
        <f>SUBTOTAL(9,O552:O553)</f>
        <v>2</v>
      </c>
      <c r="P554" s="3"/>
      <c r="Q554" s="4">
        <f>SUBTOTAL(9,Q552:Q553)</f>
        <v>0</v>
      </c>
      <c r="R554" s="3"/>
      <c r="S554" s="4">
        <f>SUBTOTAL(9,S552:S553)</f>
        <v>1</v>
      </c>
      <c r="T554" s="3"/>
      <c r="U554" s="4">
        <f>SUBTOTAL(9,U552:U553)</f>
        <v>0</v>
      </c>
      <c r="V554" s="3"/>
      <c r="W554" s="4">
        <f>SUBTOTAL(9,W552:W553)</f>
        <v>0</v>
      </c>
      <c r="X554" s="3"/>
      <c r="Y554" s="4">
        <f>SUBTOTAL(9,Y552:Y553)</f>
        <v>0</v>
      </c>
      <c r="Z554" s="3"/>
      <c r="AA554" s="4">
        <f>SUBTOTAL(9,AA552:AA553)</f>
        <v>0</v>
      </c>
      <c r="AB554" s="3"/>
      <c r="AC554" s="4">
        <f>SUBTOTAL(9,AC552:AC553)</f>
        <v>2</v>
      </c>
      <c r="AD554" s="3"/>
      <c r="AE554" s="4">
        <f>SUBTOTAL(9,AE552:AE553)</f>
        <v>2</v>
      </c>
      <c r="AF554" s="3"/>
      <c r="AG554" s="4">
        <f>SUBTOTAL(9,AG552:AG553)</f>
        <v>0</v>
      </c>
      <c r="AH554" s="3"/>
      <c r="AI554" s="4">
        <f>SUBTOTAL(9,AI552:AI553)</f>
        <v>0</v>
      </c>
      <c r="AJ554" s="3"/>
      <c r="AK554" s="4">
        <f>SUBTOTAL(9,AK552:AK553)</f>
        <v>0</v>
      </c>
      <c r="AL554" s="3"/>
      <c r="AM554" s="4">
        <f>SUBTOTAL(9,AM552:AM553)</f>
        <v>0</v>
      </c>
      <c r="AN554" s="3"/>
      <c r="AO554" s="4">
        <f>SUBTOTAL(9,AO552:AO553)</f>
        <v>1</v>
      </c>
      <c r="AP554" s="3"/>
      <c r="AQ554" s="4">
        <f>SUBTOTAL(9,AQ552:AQ553)</f>
        <v>0</v>
      </c>
      <c r="AR554" s="3"/>
      <c r="AS554" s="15">
        <f>SUBTOTAL(9,AS552:AS553)</f>
        <v>0</v>
      </c>
      <c r="AT554" s="3"/>
      <c r="AU554" s="2"/>
    </row>
    <row r="555" ht="15.75" customHeight="1" outlineLevel="2">
      <c r="A555" s="15" t="s">
        <v>1031</v>
      </c>
      <c r="B555" s="15" t="s">
        <v>1126</v>
      </c>
      <c r="C555" s="15" t="s">
        <v>1127</v>
      </c>
      <c r="D555" s="15" t="s">
        <v>1139</v>
      </c>
      <c r="E555" s="15" t="s">
        <v>1140</v>
      </c>
      <c r="F555" s="15" t="s">
        <v>1141</v>
      </c>
      <c r="G555" s="15" t="s">
        <v>272</v>
      </c>
      <c r="H555" s="15" t="s">
        <v>60</v>
      </c>
      <c r="I555" s="2">
        <v>13.0</v>
      </c>
      <c r="J555" s="3">
        <f>IF(I555&gt;0, I555/$AU555, "")</f>
        <v>0.8666666667</v>
      </c>
      <c r="K555" s="4">
        <v>1.0</v>
      </c>
      <c r="L555" s="3">
        <f>IF(K555&gt;0, K555/$AU555, "")</f>
        <v>0.06666666667</v>
      </c>
      <c r="M555" s="4">
        <v>1.0</v>
      </c>
      <c r="N555" s="3">
        <f>IF(M555&gt;0, M555/$AU555, "")</f>
        <v>0.06666666667</v>
      </c>
      <c r="O555" s="4"/>
      <c r="P555" s="3" t="str">
        <f>IF(O555&gt;0, O555/$AU555, "")</f>
        <v/>
      </c>
      <c r="Q555" s="4"/>
      <c r="R555" s="3" t="str">
        <f>IF(Q555&gt;0, Q555/$AU555, "")</f>
        <v/>
      </c>
      <c r="S555" s="4"/>
      <c r="T555" s="3" t="str">
        <f>IF(S555&gt;0, S555/$AU555, "")</f>
        <v/>
      </c>
      <c r="U555" s="4"/>
      <c r="V555" s="3" t="str">
        <f>IF(U555&gt;0, U555/$AU555, "")</f>
        <v/>
      </c>
      <c r="W555" s="4"/>
      <c r="X555" s="3" t="str">
        <f>IF(W555&gt;0, W555/$AU555, "")</f>
        <v/>
      </c>
      <c r="Y555" s="4"/>
      <c r="Z555" s="3" t="str">
        <f>IF(Y555&gt;0, Y555/$AU555, "")</f>
        <v/>
      </c>
      <c r="AA555" s="4"/>
      <c r="AB555" s="3" t="str">
        <f>IF(AA555&gt;0, AA555/$AU555, "")</f>
        <v/>
      </c>
      <c r="AC555" s="4"/>
      <c r="AD555" s="3" t="str">
        <f>IF(AC555&gt;0, AC555/$AU555, "")</f>
        <v/>
      </c>
      <c r="AE555" s="4"/>
      <c r="AF555" s="3" t="str">
        <f>IF(AE555&gt;0, AE555/$AU555, "")</f>
        <v/>
      </c>
      <c r="AG555" s="4"/>
      <c r="AH555" s="3" t="str">
        <f>IF(AG555&gt;0, AG555/$AU555, "")</f>
        <v/>
      </c>
      <c r="AI555" s="4"/>
      <c r="AJ555" s="3" t="str">
        <f>IF(AI555&gt;0, AI555/$AU555, "")</f>
        <v/>
      </c>
      <c r="AK555" s="4"/>
      <c r="AL555" s="3" t="str">
        <f>IF(AK555&gt;0, AK555/$AU555, "")</f>
        <v/>
      </c>
      <c r="AM555" s="4"/>
      <c r="AN555" s="3" t="str">
        <f>IF(AM555&gt;0, AM555/$AU555, "")</f>
        <v/>
      </c>
      <c r="AO555" s="4"/>
      <c r="AP555" s="3" t="str">
        <f>IF(AO555&gt;0, AO555/$AU555, "")</f>
        <v/>
      </c>
      <c r="AQ555" s="4"/>
      <c r="AR555" s="3" t="str">
        <f>IF(AQ555&gt;0, AQ555/$AU555, "")</f>
        <v/>
      </c>
      <c r="AT555" s="3" t="str">
        <f>IF(AS555&gt;0, AS555/$AU555, "")</f>
        <v/>
      </c>
      <c r="AU555" s="2">
        <v>15.0</v>
      </c>
    </row>
    <row r="556" ht="15.75" customHeight="1" outlineLevel="1">
      <c r="D556" s="5" t="s">
        <v>1142</v>
      </c>
      <c r="I556" s="2">
        <f>SUBTOTAL(9,I555)</f>
        <v>13</v>
      </c>
      <c r="J556" s="3"/>
      <c r="K556" s="4">
        <f>SUBTOTAL(9,K555)</f>
        <v>1</v>
      </c>
      <c r="L556" s="3"/>
      <c r="M556" s="4">
        <f>SUBTOTAL(9,M555)</f>
        <v>1</v>
      </c>
      <c r="N556" s="3"/>
      <c r="O556" s="4">
        <f>SUBTOTAL(9,O555)</f>
        <v>0</v>
      </c>
      <c r="P556" s="3"/>
      <c r="Q556" s="4">
        <f>SUBTOTAL(9,Q555)</f>
        <v>0</v>
      </c>
      <c r="R556" s="3"/>
      <c r="S556" s="4">
        <f>SUBTOTAL(9,S555)</f>
        <v>0</v>
      </c>
      <c r="T556" s="3"/>
      <c r="U556" s="4">
        <f>SUBTOTAL(9,U555)</f>
        <v>0</v>
      </c>
      <c r="V556" s="3"/>
      <c r="W556" s="4">
        <f>SUBTOTAL(9,W555)</f>
        <v>0</v>
      </c>
      <c r="X556" s="3"/>
      <c r="Y556" s="4">
        <f>SUBTOTAL(9,Y555)</f>
        <v>0</v>
      </c>
      <c r="Z556" s="3"/>
      <c r="AA556" s="4">
        <f>SUBTOTAL(9,AA555)</f>
        <v>0</v>
      </c>
      <c r="AB556" s="3"/>
      <c r="AC556" s="4">
        <f>SUBTOTAL(9,AC555)</f>
        <v>0</v>
      </c>
      <c r="AD556" s="3"/>
      <c r="AE556" s="4">
        <f>SUBTOTAL(9,AE555)</f>
        <v>0</v>
      </c>
      <c r="AF556" s="3"/>
      <c r="AG556" s="4">
        <f>SUBTOTAL(9,AG555)</f>
        <v>0</v>
      </c>
      <c r="AH556" s="3"/>
      <c r="AI556" s="4">
        <f>SUBTOTAL(9,AI555)</f>
        <v>0</v>
      </c>
      <c r="AJ556" s="3"/>
      <c r="AK556" s="4">
        <f>SUBTOTAL(9,AK555)</f>
        <v>0</v>
      </c>
      <c r="AL556" s="3"/>
      <c r="AM556" s="4">
        <f>SUBTOTAL(9,AM555)</f>
        <v>0</v>
      </c>
      <c r="AN556" s="3"/>
      <c r="AO556" s="4">
        <f>SUBTOTAL(9,AO555)</f>
        <v>0</v>
      </c>
      <c r="AP556" s="3"/>
      <c r="AQ556" s="4">
        <f>SUBTOTAL(9,AQ555)</f>
        <v>0</v>
      </c>
      <c r="AR556" s="3"/>
      <c r="AS556" s="15">
        <f>SUBTOTAL(9,AS555)</f>
        <v>0</v>
      </c>
      <c r="AT556" s="3"/>
      <c r="AU556" s="2"/>
    </row>
    <row r="557" ht="15.75" customHeight="1" outlineLevel="2">
      <c r="A557" s="15" t="s">
        <v>1031</v>
      </c>
      <c r="B557" s="15" t="s">
        <v>1126</v>
      </c>
      <c r="C557" s="15" t="s">
        <v>1127</v>
      </c>
      <c r="D557" s="15" t="s">
        <v>1143</v>
      </c>
      <c r="E557" s="15" t="s">
        <v>1144</v>
      </c>
      <c r="F557" s="15" t="s">
        <v>1145</v>
      </c>
      <c r="G557" s="15" t="s">
        <v>46</v>
      </c>
      <c r="H557" s="15" t="s">
        <v>60</v>
      </c>
      <c r="I557" s="2">
        <v>9.0</v>
      </c>
      <c r="J557" s="3">
        <f>IF(I557&gt;0, I557/$AU557, "")</f>
        <v>0.8181818182</v>
      </c>
      <c r="K557" s="4">
        <v>1.0</v>
      </c>
      <c r="L557" s="3">
        <f>IF(K557&gt;0, K557/$AU557, "")</f>
        <v>0.09090909091</v>
      </c>
      <c r="M557" s="4"/>
      <c r="N557" s="3" t="str">
        <f>IF(M557&gt;0, M557/$AU557, "")</f>
        <v/>
      </c>
      <c r="O557" s="4">
        <v>1.0</v>
      </c>
      <c r="P557" s="3">
        <f>IF(O557&gt;0, O557/$AU557, "")</f>
        <v>0.09090909091</v>
      </c>
      <c r="Q557" s="4"/>
      <c r="R557" s="3" t="str">
        <f>IF(Q557&gt;0, Q557/$AU557, "")</f>
        <v/>
      </c>
      <c r="S557" s="4"/>
      <c r="T557" s="3" t="str">
        <f>IF(S557&gt;0, S557/$AU557, "")</f>
        <v/>
      </c>
      <c r="U557" s="4"/>
      <c r="V557" s="3" t="str">
        <f>IF(U557&gt;0, U557/$AU557, "")</f>
        <v/>
      </c>
      <c r="W557" s="4"/>
      <c r="X557" s="3" t="str">
        <f>IF(W557&gt;0, W557/$AU557, "")</f>
        <v/>
      </c>
      <c r="Y557" s="4"/>
      <c r="Z557" s="3" t="str">
        <f>IF(Y557&gt;0, Y557/$AU557, "")</f>
        <v/>
      </c>
      <c r="AA557" s="4"/>
      <c r="AB557" s="3" t="str">
        <f>IF(AA557&gt;0, AA557/$AU557, "")</f>
        <v/>
      </c>
      <c r="AC557" s="4"/>
      <c r="AD557" s="3" t="str">
        <f>IF(AC557&gt;0, AC557/$AU557, "")</f>
        <v/>
      </c>
      <c r="AE557" s="4"/>
      <c r="AF557" s="3" t="str">
        <f>IF(AE557&gt;0, AE557/$AU557, "")</f>
        <v/>
      </c>
      <c r="AG557" s="4"/>
      <c r="AH557" s="3" t="str">
        <f>IF(AG557&gt;0, AG557/$AU557, "")</f>
        <v/>
      </c>
      <c r="AI557" s="4"/>
      <c r="AJ557" s="3" t="str">
        <f>IF(AI557&gt;0, AI557/$AU557, "")</f>
        <v/>
      </c>
      <c r="AK557" s="4"/>
      <c r="AL557" s="3" t="str">
        <f>IF(AK557&gt;0, AK557/$AU557, "")</f>
        <v/>
      </c>
      <c r="AM557" s="4"/>
      <c r="AN557" s="3" t="str">
        <f>IF(AM557&gt;0, AM557/$AU557, "")</f>
        <v/>
      </c>
      <c r="AO557" s="4"/>
      <c r="AP557" s="3" t="str">
        <f>IF(AO557&gt;0, AO557/$AU557, "")</f>
        <v/>
      </c>
      <c r="AQ557" s="4"/>
      <c r="AR557" s="3" t="str">
        <f>IF(AQ557&gt;0, AQ557/$AU557, "")</f>
        <v/>
      </c>
      <c r="AT557" s="3" t="str">
        <f>IF(AS557&gt;0, AS557/$AU557, "")</f>
        <v/>
      </c>
      <c r="AU557" s="2">
        <v>11.0</v>
      </c>
    </row>
    <row r="558" ht="15.75" customHeight="1" outlineLevel="1">
      <c r="D558" s="5" t="s">
        <v>1146</v>
      </c>
      <c r="I558" s="2">
        <f>SUBTOTAL(9,I557)</f>
        <v>9</v>
      </c>
      <c r="J558" s="3"/>
      <c r="K558" s="4">
        <f>SUBTOTAL(9,K557)</f>
        <v>1</v>
      </c>
      <c r="L558" s="3"/>
      <c r="M558" s="4">
        <f>SUBTOTAL(9,M557)</f>
        <v>0</v>
      </c>
      <c r="N558" s="3"/>
      <c r="O558" s="4">
        <f>SUBTOTAL(9,O557)</f>
        <v>1</v>
      </c>
      <c r="P558" s="3"/>
      <c r="Q558" s="4">
        <f>SUBTOTAL(9,Q557)</f>
        <v>0</v>
      </c>
      <c r="R558" s="3"/>
      <c r="S558" s="4">
        <f>SUBTOTAL(9,S557)</f>
        <v>0</v>
      </c>
      <c r="T558" s="3"/>
      <c r="U558" s="4">
        <f>SUBTOTAL(9,U557)</f>
        <v>0</v>
      </c>
      <c r="V558" s="3"/>
      <c r="W558" s="4">
        <f>SUBTOTAL(9,W557)</f>
        <v>0</v>
      </c>
      <c r="X558" s="3"/>
      <c r="Y558" s="4">
        <f>SUBTOTAL(9,Y557)</f>
        <v>0</v>
      </c>
      <c r="Z558" s="3"/>
      <c r="AA558" s="4">
        <f>SUBTOTAL(9,AA557)</f>
        <v>0</v>
      </c>
      <c r="AB558" s="3"/>
      <c r="AC558" s="4">
        <f>SUBTOTAL(9,AC557)</f>
        <v>0</v>
      </c>
      <c r="AD558" s="3"/>
      <c r="AE558" s="4">
        <f>SUBTOTAL(9,AE557)</f>
        <v>0</v>
      </c>
      <c r="AF558" s="3"/>
      <c r="AG558" s="4">
        <f>SUBTOTAL(9,AG557)</f>
        <v>0</v>
      </c>
      <c r="AH558" s="3"/>
      <c r="AI558" s="4">
        <f>SUBTOTAL(9,AI557)</f>
        <v>0</v>
      </c>
      <c r="AJ558" s="3"/>
      <c r="AK558" s="4">
        <f>SUBTOTAL(9,AK557)</f>
        <v>0</v>
      </c>
      <c r="AL558" s="3"/>
      <c r="AM558" s="4">
        <f>SUBTOTAL(9,AM557)</f>
        <v>0</v>
      </c>
      <c r="AN558" s="3"/>
      <c r="AO558" s="4">
        <f>SUBTOTAL(9,AO557)</f>
        <v>0</v>
      </c>
      <c r="AP558" s="3"/>
      <c r="AQ558" s="4">
        <f>SUBTOTAL(9,AQ557)</f>
        <v>0</v>
      </c>
      <c r="AR558" s="3"/>
      <c r="AS558" s="15">
        <f>SUBTOTAL(9,AS557)</f>
        <v>0</v>
      </c>
      <c r="AT558" s="3"/>
      <c r="AU558" s="2"/>
    </row>
    <row r="559" ht="15.75" customHeight="1" outlineLevel="2">
      <c r="A559" s="15" t="s">
        <v>1031</v>
      </c>
      <c r="B559" s="15" t="s">
        <v>1126</v>
      </c>
      <c r="C559" s="15" t="s">
        <v>1127</v>
      </c>
      <c r="D559" s="15" t="s">
        <v>1147</v>
      </c>
      <c r="E559" s="15" t="s">
        <v>1148</v>
      </c>
      <c r="F559" s="15" t="s">
        <v>1145</v>
      </c>
      <c r="G559" s="15" t="s">
        <v>36</v>
      </c>
      <c r="H559" s="15" t="s">
        <v>60</v>
      </c>
      <c r="I559" s="2">
        <v>6.0</v>
      </c>
      <c r="J559" s="3">
        <f>IF(I559&gt;0, I559/$AU559, "")</f>
        <v>0.5454545455</v>
      </c>
      <c r="K559" s="4">
        <v>3.0</v>
      </c>
      <c r="L559" s="3">
        <f>IF(K559&gt;0, K559/$AU559, "")</f>
        <v>0.2727272727</v>
      </c>
      <c r="M559" s="4">
        <v>2.0</v>
      </c>
      <c r="N559" s="3">
        <f>IF(M559&gt;0, M559/$AU559, "")</f>
        <v>0.1818181818</v>
      </c>
      <c r="O559" s="4"/>
      <c r="P559" s="3" t="str">
        <f>IF(O559&gt;0, O559/$AU559, "")</f>
        <v/>
      </c>
      <c r="Q559" s="4"/>
      <c r="R559" s="3" t="str">
        <f>IF(Q559&gt;0, Q559/$AU559, "")</f>
        <v/>
      </c>
      <c r="S559" s="4"/>
      <c r="T559" s="3" t="str">
        <f>IF(S559&gt;0, S559/$AU559, "")</f>
        <v/>
      </c>
      <c r="U559" s="4"/>
      <c r="V559" s="3" t="str">
        <f>IF(U559&gt;0, U559/$AU559, "")</f>
        <v/>
      </c>
      <c r="W559" s="4"/>
      <c r="X559" s="3" t="str">
        <f>IF(W559&gt;0, W559/$AU559, "")</f>
        <v/>
      </c>
      <c r="Y559" s="4"/>
      <c r="Z559" s="3" t="str">
        <f>IF(Y559&gt;0, Y559/$AU559, "")</f>
        <v/>
      </c>
      <c r="AA559" s="4"/>
      <c r="AB559" s="3" t="str">
        <f>IF(AA559&gt;0, AA559/$AU559, "")</f>
        <v/>
      </c>
      <c r="AC559" s="4"/>
      <c r="AD559" s="3" t="str">
        <f>IF(AC559&gt;0, AC559/$AU559, "")</f>
        <v/>
      </c>
      <c r="AE559" s="4"/>
      <c r="AF559" s="3" t="str">
        <f>IF(AE559&gt;0, AE559/$AU559, "")</f>
        <v/>
      </c>
      <c r="AG559" s="4"/>
      <c r="AH559" s="3" t="str">
        <f>IF(AG559&gt;0, AG559/$AU559, "")</f>
        <v/>
      </c>
      <c r="AI559" s="4"/>
      <c r="AJ559" s="3" t="str">
        <f>IF(AI559&gt;0, AI559/$AU559, "")</f>
        <v/>
      </c>
      <c r="AK559" s="4"/>
      <c r="AL559" s="3" t="str">
        <f>IF(AK559&gt;0, AK559/$AU559, "")</f>
        <v/>
      </c>
      <c r="AM559" s="4"/>
      <c r="AN559" s="3" t="str">
        <f>IF(AM559&gt;0, AM559/$AU559, "")</f>
        <v/>
      </c>
      <c r="AO559" s="4"/>
      <c r="AP559" s="3" t="str">
        <f>IF(AO559&gt;0, AO559/$AU559, "")</f>
        <v/>
      </c>
      <c r="AQ559" s="4"/>
      <c r="AR559" s="3" t="str">
        <f>IF(AQ559&gt;0, AQ559/$AU559, "")</f>
        <v/>
      </c>
      <c r="AT559" s="3" t="str">
        <f>IF(AS559&gt;0, AS559/$AU559, "")</f>
        <v/>
      </c>
      <c r="AU559" s="2">
        <v>11.0</v>
      </c>
    </row>
    <row r="560" ht="15.75" customHeight="1" outlineLevel="1">
      <c r="D560" s="5" t="s">
        <v>1149</v>
      </c>
      <c r="I560" s="2">
        <f>SUBTOTAL(9,I559)</f>
        <v>6</v>
      </c>
      <c r="J560" s="3"/>
      <c r="K560" s="4">
        <f>SUBTOTAL(9,K559)</f>
        <v>3</v>
      </c>
      <c r="L560" s="3"/>
      <c r="M560" s="4">
        <f>SUBTOTAL(9,M559)</f>
        <v>2</v>
      </c>
      <c r="N560" s="3"/>
      <c r="O560" s="4">
        <f>SUBTOTAL(9,O559)</f>
        <v>0</v>
      </c>
      <c r="P560" s="3"/>
      <c r="Q560" s="4">
        <f>SUBTOTAL(9,Q559)</f>
        <v>0</v>
      </c>
      <c r="R560" s="3"/>
      <c r="S560" s="4">
        <f>SUBTOTAL(9,S559)</f>
        <v>0</v>
      </c>
      <c r="T560" s="3"/>
      <c r="U560" s="4">
        <f>SUBTOTAL(9,U559)</f>
        <v>0</v>
      </c>
      <c r="V560" s="3"/>
      <c r="W560" s="4">
        <f>SUBTOTAL(9,W559)</f>
        <v>0</v>
      </c>
      <c r="X560" s="3"/>
      <c r="Y560" s="4">
        <f>SUBTOTAL(9,Y559)</f>
        <v>0</v>
      </c>
      <c r="Z560" s="3"/>
      <c r="AA560" s="4">
        <f>SUBTOTAL(9,AA559)</f>
        <v>0</v>
      </c>
      <c r="AB560" s="3"/>
      <c r="AC560" s="4">
        <f>SUBTOTAL(9,AC559)</f>
        <v>0</v>
      </c>
      <c r="AD560" s="3"/>
      <c r="AE560" s="4">
        <f>SUBTOTAL(9,AE559)</f>
        <v>0</v>
      </c>
      <c r="AF560" s="3"/>
      <c r="AG560" s="4">
        <f>SUBTOTAL(9,AG559)</f>
        <v>0</v>
      </c>
      <c r="AH560" s="3"/>
      <c r="AI560" s="4">
        <f>SUBTOTAL(9,AI559)</f>
        <v>0</v>
      </c>
      <c r="AJ560" s="3"/>
      <c r="AK560" s="4">
        <f>SUBTOTAL(9,AK559)</f>
        <v>0</v>
      </c>
      <c r="AL560" s="3"/>
      <c r="AM560" s="4">
        <f>SUBTOTAL(9,AM559)</f>
        <v>0</v>
      </c>
      <c r="AN560" s="3"/>
      <c r="AO560" s="4">
        <f>SUBTOTAL(9,AO559)</f>
        <v>0</v>
      </c>
      <c r="AP560" s="3"/>
      <c r="AQ560" s="4">
        <f>SUBTOTAL(9,AQ559)</f>
        <v>0</v>
      </c>
      <c r="AR560" s="3"/>
      <c r="AS560" s="15">
        <f>SUBTOTAL(9,AS559)</f>
        <v>0</v>
      </c>
      <c r="AT560" s="3"/>
      <c r="AU560" s="2"/>
    </row>
    <row r="561" ht="15.75" customHeight="1" outlineLevel="2">
      <c r="A561" s="15" t="s">
        <v>1031</v>
      </c>
      <c r="B561" s="15" t="s">
        <v>1126</v>
      </c>
      <c r="C561" s="15" t="s">
        <v>1127</v>
      </c>
      <c r="D561" s="15" t="s">
        <v>1150</v>
      </c>
      <c r="E561" s="15" t="s">
        <v>1151</v>
      </c>
      <c r="F561" s="15" t="s">
        <v>1152</v>
      </c>
      <c r="G561" s="15" t="s">
        <v>46</v>
      </c>
      <c r="H561" s="15" t="s">
        <v>37</v>
      </c>
      <c r="I561" s="2">
        <v>9.0</v>
      </c>
      <c r="J561" s="3">
        <f>IF(I561&gt;0, I561/$AU561, "")</f>
        <v>0.6923076923</v>
      </c>
      <c r="K561" s="4">
        <v>2.0</v>
      </c>
      <c r="L561" s="3">
        <f>IF(K561&gt;0, K561/$AU561, "")</f>
        <v>0.1538461538</v>
      </c>
      <c r="M561" s="4"/>
      <c r="N561" s="3" t="str">
        <f>IF(M561&gt;0, M561/$AU561, "")</f>
        <v/>
      </c>
      <c r="O561" s="4">
        <v>2.0</v>
      </c>
      <c r="P561" s="3">
        <f>IF(O561&gt;0, O561/$AU561, "")</f>
        <v>0.1538461538</v>
      </c>
      <c r="Q561" s="4"/>
      <c r="R561" s="3" t="str">
        <f>IF(Q561&gt;0, Q561/$AU561, "")</f>
        <v/>
      </c>
      <c r="S561" s="4"/>
      <c r="T561" s="3" t="str">
        <f>IF(S561&gt;0, S561/$AU561, "")</f>
        <v/>
      </c>
      <c r="U561" s="4"/>
      <c r="V561" s="3" t="str">
        <f>IF(U561&gt;0, U561/$AU561, "")</f>
        <v/>
      </c>
      <c r="W561" s="4"/>
      <c r="X561" s="3" t="str">
        <f>IF(W561&gt;0, W561/$AU561, "")</f>
        <v/>
      </c>
      <c r="Y561" s="4"/>
      <c r="Z561" s="3" t="str">
        <f>IF(Y561&gt;0, Y561/$AU561, "")</f>
        <v/>
      </c>
      <c r="AA561" s="4"/>
      <c r="AB561" s="3" t="str">
        <f>IF(AA561&gt;0, AA561/$AU561, "")</f>
        <v/>
      </c>
      <c r="AC561" s="4"/>
      <c r="AD561" s="3" t="str">
        <f>IF(AC561&gt;0, AC561/$AU561, "")</f>
        <v/>
      </c>
      <c r="AE561" s="4"/>
      <c r="AF561" s="3" t="str">
        <f>IF(AE561&gt;0, AE561/$AU561, "")</f>
        <v/>
      </c>
      <c r="AG561" s="4"/>
      <c r="AH561" s="3" t="str">
        <f>IF(AG561&gt;0, AG561/$AU561, "")</f>
        <v/>
      </c>
      <c r="AI561" s="4"/>
      <c r="AJ561" s="3" t="str">
        <f>IF(AI561&gt;0, AI561/$AU561, "")</f>
        <v/>
      </c>
      <c r="AK561" s="4"/>
      <c r="AL561" s="3" t="str">
        <f>IF(AK561&gt;0, AK561/$AU561, "")</f>
        <v/>
      </c>
      <c r="AM561" s="4"/>
      <c r="AN561" s="3" t="str">
        <f>IF(AM561&gt;0, AM561/$AU561, "")</f>
        <v/>
      </c>
      <c r="AO561" s="4"/>
      <c r="AP561" s="3" t="str">
        <f>IF(AO561&gt;0, AO561/$AU561, "")</f>
        <v/>
      </c>
      <c r="AQ561" s="4"/>
      <c r="AR561" s="3" t="str">
        <f>IF(AQ561&gt;0, AQ561/$AU561, "")</f>
        <v/>
      </c>
      <c r="AT561" s="3" t="str">
        <f>IF(AS561&gt;0, AS561/$AU561, "")</f>
        <v/>
      </c>
      <c r="AU561" s="2">
        <v>13.0</v>
      </c>
    </row>
    <row r="562" ht="15.75" customHeight="1" outlineLevel="1">
      <c r="D562" s="5" t="s">
        <v>1153</v>
      </c>
      <c r="I562" s="2">
        <f>SUBTOTAL(9,I561)</f>
        <v>9</v>
      </c>
      <c r="J562" s="3"/>
      <c r="K562" s="4">
        <f>SUBTOTAL(9,K561)</f>
        <v>2</v>
      </c>
      <c r="L562" s="3"/>
      <c r="M562" s="4">
        <f>SUBTOTAL(9,M561)</f>
        <v>0</v>
      </c>
      <c r="N562" s="3"/>
      <c r="O562" s="4">
        <f>SUBTOTAL(9,O561)</f>
        <v>2</v>
      </c>
      <c r="P562" s="3"/>
      <c r="Q562" s="4">
        <f>SUBTOTAL(9,Q561)</f>
        <v>0</v>
      </c>
      <c r="R562" s="3"/>
      <c r="S562" s="4">
        <f>SUBTOTAL(9,S561)</f>
        <v>0</v>
      </c>
      <c r="T562" s="3"/>
      <c r="U562" s="4">
        <f>SUBTOTAL(9,U561)</f>
        <v>0</v>
      </c>
      <c r="V562" s="3"/>
      <c r="W562" s="4">
        <f>SUBTOTAL(9,W561)</f>
        <v>0</v>
      </c>
      <c r="X562" s="3"/>
      <c r="Y562" s="4">
        <f>SUBTOTAL(9,Y561)</f>
        <v>0</v>
      </c>
      <c r="Z562" s="3"/>
      <c r="AA562" s="4">
        <f>SUBTOTAL(9,AA561)</f>
        <v>0</v>
      </c>
      <c r="AB562" s="3"/>
      <c r="AC562" s="4">
        <f>SUBTOTAL(9,AC561)</f>
        <v>0</v>
      </c>
      <c r="AD562" s="3"/>
      <c r="AE562" s="4">
        <f>SUBTOTAL(9,AE561)</f>
        <v>0</v>
      </c>
      <c r="AF562" s="3"/>
      <c r="AG562" s="4">
        <f>SUBTOTAL(9,AG561)</f>
        <v>0</v>
      </c>
      <c r="AH562" s="3"/>
      <c r="AI562" s="4">
        <f>SUBTOTAL(9,AI561)</f>
        <v>0</v>
      </c>
      <c r="AJ562" s="3"/>
      <c r="AK562" s="4">
        <f>SUBTOTAL(9,AK561)</f>
        <v>0</v>
      </c>
      <c r="AL562" s="3"/>
      <c r="AM562" s="4">
        <f>SUBTOTAL(9,AM561)</f>
        <v>0</v>
      </c>
      <c r="AN562" s="3"/>
      <c r="AO562" s="4">
        <f>SUBTOTAL(9,AO561)</f>
        <v>0</v>
      </c>
      <c r="AP562" s="3"/>
      <c r="AQ562" s="4">
        <f>SUBTOTAL(9,AQ561)</f>
        <v>0</v>
      </c>
      <c r="AR562" s="3"/>
      <c r="AS562" s="15">
        <f>SUBTOTAL(9,AS561)</f>
        <v>0</v>
      </c>
      <c r="AT562" s="3"/>
      <c r="AU562" s="2"/>
    </row>
    <row r="563" ht="15.75" customHeight="1" outlineLevel="2">
      <c r="A563" s="15" t="s">
        <v>1031</v>
      </c>
      <c r="B563" s="15" t="s">
        <v>1126</v>
      </c>
      <c r="C563" s="15" t="s">
        <v>1127</v>
      </c>
      <c r="D563" s="15" t="s">
        <v>1154</v>
      </c>
      <c r="E563" s="15" t="s">
        <v>1155</v>
      </c>
      <c r="F563" s="15" t="s">
        <v>1156</v>
      </c>
      <c r="G563" s="15" t="s">
        <v>36</v>
      </c>
      <c r="H563" s="15" t="s">
        <v>37</v>
      </c>
      <c r="I563" s="2">
        <v>11.0</v>
      </c>
      <c r="J563" s="3">
        <f>IF(I563&gt;0, I563/$AU563, "")</f>
        <v>0.8461538462</v>
      </c>
      <c r="K563" s="4"/>
      <c r="L563" s="3" t="str">
        <f>IF(K563&gt;0, K563/$AU563, "")</f>
        <v/>
      </c>
      <c r="M563" s="4">
        <v>1.0</v>
      </c>
      <c r="N563" s="3">
        <f>IF(M563&gt;0, M563/$AU563, "")</f>
        <v>0.07692307692</v>
      </c>
      <c r="O563" s="4"/>
      <c r="P563" s="3" t="str">
        <f>IF(O563&gt;0, O563/$AU563, "")</f>
        <v/>
      </c>
      <c r="Q563" s="4"/>
      <c r="R563" s="3" t="str">
        <f>IF(Q563&gt;0, Q563/$AU563, "")</f>
        <v/>
      </c>
      <c r="S563" s="4"/>
      <c r="T563" s="3" t="str">
        <f>IF(S563&gt;0, S563/$AU563, "")</f>
        <v/>
      </c>
      <c r="U563" s="4"/>
      <c r="V563" s="3" t="str">
        <f>IF(U563&gt;0, U563/$AU563, "")</f>
        <v/>
      </c>
      <c r="W563" s="4"/>
      <c r="X563" s="3" t="str">
        <f>IF(W563&gt;0, W563/$AU563, "")</f>
        <v/>
      </c>
      <c r="Y563" s="4"/>
      <c r="Z563" s="3" t="str">
        <f>IF(Y563&gt;0, Y563/$AU563, "")</f>
        <v/>
      </c>
      <c r="AA563" s="4"/>
      <c r="AB563" s="3" t="str">
        <f>IF(AA563&gt;0, AA563/$AU563, "")</f>
        <v/>
      </c>
      <c r="AC563" s="4">
        <v>1.0</v>
      </c>
      <c r="AD563" s="3">
        <f>IF(AC563&gt;0, AC563/$AU563, "")</f>
        <v>0.07692307692</v>
      </c>
      <c r="AE563" s="4"/>
      <c r="AF563" s="3" t="str">
        <f>IF(AE563&gt;0, AE563/$AU563, "")</f>
        <v/>
      </c>
      <c r="AG563" s="4"/>
      <c r="AH563" s="3" t="str">
        <f>IF(AG563&gt;0, AG563/$AU563, "")</f>
        <v/>
      </c>
      <c r="AI563" s="4"/>
      <c r="AJ563" s="3" t="str">
        <f>IF(AI563&gt;0, AI563/$AU563, "")</f>
        <v/>
      </c>
      <c r="AK563" s="4"/>
      <c r="AL563" s="3" t="str">
        <f>IF(AK563&gt;0, AK563/$AU563, "")</f>
        <v/>
      </c>
      <c r="AM563" s="4"/>
      <c r="AN563" s="3" t="str">
        <f>IF(AM563&gt;0, AM563/$AU563, "")</f>
        <v/>
      </c>
      <c r="AO563" s="4"/>
      <c r="AP563" s="3" t="str">
        <f>IF(AO563&gt;0, AO563/$AU563, "")</f>
        <v/>
      </c>
      <c r="AQ563" s="4"/>
      <c r="AR563" s="3" t="str">
        <f>IF(AQ563&gt;0, AQ563/$AU563, "")</f>
        <v/>
      </c>
      <c r="AT563" s="3" t="str">
        <f>IF(AS563&gt;0, AS563/$AU563, "")</f>
        <v/>
      </c>
      <c r="AU563" s="2">
        <v>13.0</v>
      </c>
    </row>
    <row r="564" ht="15.75" customHeight="1" outlineLevel="1">
      <c r="D564" s="5" t="s">
        <v>1157</v>
      </c>
      <c r="I564" s="2">
        <f>SUBTOTAL(9,I563)</f>
        <v>11</v>
      </c>
      <c r="J564" s="3"/>
      <c r="K564" s="4">
        <f>SUBTOTAL(9,K563)</f>
        <v>0</v>
      </c>
      <c r="L564" s="3"/>
      <c r="M564" s="4">
        <f>SUBTOTAL(9,M563)</f>
        <v>1</v>
      </c>
      <c r="N564" s="3"/>
      <c r="O564" s="4">
        <f>SUBTOTAL(9,O563)</f>
        <v>0</v>
      </c>
      <c r="P564" s="3"/>
      <c r="Q564" s="4">
        <f>SUBTOTAL(9,Q563)</f>
        <v>0</v>
      </c>
      <c r="R564" s="3"/>
      <c r="S564" s="4">
        <f>SUBTOTAL(9,S563)</f>
        <v>0</v>
      </c>
      <c r="T564" s="3"/>
      <c r="U564" s="4">
        <f>SUBTOTAL(9,U563)</f>
        <v>0</v>
      </c>
      <c r="V564" s="3"/>
      <c r="W564" s="4">
        <f>SUBTOTAL(9,W563)</f>
        <v>0</v>
      </c>
      <c r="X564" s="3"/>
      <c r="Y564" s="4">
        <f>SUBTOTAL(9,Y563)</f>
        <v>0</v>
      </c>
      <c r="Z564" s="3"/>
      <c r="AA564" s="4">
        <f>SUBTOTAL(9,AA563)</f>
        <v>0</v>
      </c>
      <c r="AB564" s="3"/>
      <c r="AC564" s="4">
        <f>SUBTOTAL(9,AC563)</f>
        <v>1</v>
      </c>
      <c r="AD564" s="3"/>
      <c r="AE564" s="4">
        <f>SUBTOTAL(9,AE563)</f>
        <v>0</v>
      </c>
      <c r="AF564" s="3"/>
      <c r="AG564" s="4">
        <f>SUBTOTAL(9,AG563)</f>
        <v>0</v>
      </c>
      <c r="AH564" s="3"/>
      <c r="AI564" s="4">
        <f>SUBTOTAL(9,AI563)</f>
        <v>0</v>
      </c>
      <c r="AJ564" s="3"/>
      <c r="AK564" s="4">
        <f>SUBTOTAL(9,AK563)</f>
        <v>0</v>
      </c>
      <c r="AL564" s="3"/>
      <c r="AM564" s="4">
        <f>SUBTOTAL(9,AM563)</f>
        <v>0</v>
      </c>
      <c r="AN564" s="3"/>
      <c r="AO564" s="4">
        <f>SUBTOTAL(9,AO563)</f>
        <v>0</v>
      </c>
      <c r="AP564" s="3"/>
      <c r="AQ564" s="4">
        <f>SUBTOTAL(9,AQ563)</f>
        <v>0</v>
      </c>
      <c r="AR564" s="3"/>
      <c r="AS564" s="15">
        <f>SUBTOTAL(9,AS563)</f>
        <v>0</v>
      </c>
      <c r="AT564" s="3"/>
      <c r="AU564" s="2"/>
    </row>
    <row r="565" ht="15.75" customHeight="1" outlineLevel="2">
      <c r="A565" s="15" t="s">
        <v>1031</v>
      </c>
      <c r="B565" s="15" t="s">
        <v>1158</v>
      </c>
      <c r="C565" s="15" t="s">
        <v>1159</v>
      </c>
      <c r="D565" s="15" t="s">
        <v>1160</v>
      </c>
      <c r="E565" s="15" t="s">
        <v>1161</v>
      </c>
      <c r="F565" s="15" t="s">
        <v>1162</v>
      </c>
      <c r="G565" s="15" t="s">
        <v>46</v>
      </c>
      <c r="H565" s="15" t="s">
        <v>229</v>
      </c>
      <c r="I565" s="2">
        <v>10.0</v>
      </c>
      <c r="J565" s="3">
        <f>IF(I565&gt;0, I565/$AU565, "")</f>
        <v>1</v>
      </c>
      <c r="K565" s="4"/>
      <c r="L565" s="3" t="str">
        <f>IF(K565&gt;0, K565/$AU565, "")</f>
        <v/>
      </c>
      <c r="M565" s="4"/>
      <c r="N565" s="3" t="str">
        <f>IF(M565&gt;0, M565/$AU565, "")</f>
        <v/>
      </c>
      <c r="O565" s="4"/>
      <c r="P565" s="3" t="str">
        <f>IF(O565&gt;0, O565/$AU565, "")</f>
        <v/>
      </c>
      <c r="Q565" s="4"/>
      <c r="R565" s="3" t="str">
        <f>IF(Q565&gt;0, Q565/$AU565, "")</f>
        <v/>
      </c>
      <c r="S565" s="4"/>
      <c r="T565" s="3" t="str">
        <f>IF(S565&gt;0, S565/$AU565, "")</f>
        <v/>
      </c>
      <c r="U565" s="4"/>
      <c r="V565" s="3" t="str">
        <f>IF(U565&gt;0, U565/$AU565, "")</f>
        <v/>
      </c>
      <c r="W565" s="4"/>
      <c r="X565" s="3" t="str">
        <f>IF(W565&gt;0, W565/$AU565, "")</f>
        <v/>
      </c>
      <c r="Y565" s="4"/>
      <c r="Z565" s="3" t="str">
        <f>IF(Y565&gt;0, Y565/$AU565, "")</f>
        <v/>
      </c>
      <c r="AA565" s="4"/>
      <c r="AB565" s="3" t="str">
        <f>IF(AA565&gt;0, AA565/$AU565, "")</f>
        <v/>
      </c>
      <c r="AC565" s="4"/>
      <c r="AD565" s="3" t="str">
        <f>IF(AC565&gt;0, AC565/$AU565, "")</f>
        <v/>
      </c>
      <c r="AE565" s="4"/>
      <c r="AF565" s="3" t="str">
        <f>IF(AE565&gt;0, AE565/$AU565, "")</f>
        <v/>
      </c>
      <c r="AG565" s="4"/>
      <c r="AH565" s="3" t="str">
        <f>IF(AG565&gt;0, AG565/$AU565, "")</f>
        <v/>
      </c>
      <c r="AI565" s="4"/>
      <c r="AJ565" s="3" t="str">
        <f>IF(AI565&gt;0, AI565/$AU565, "")</f>
        <v/>
      </c>
      <c r="AK565" s="4"/>
      <c r="AL565" s="3" t="str">
        <f>IF(AK565&gt;0, AK565/$AU565, "")</f>
        <v/>
      </c>
      <c r="AM565" s="4"/>
      <c r="AN565" s="3" t="str">
        <f>IF(AM565&gt;0, AM565/$AU565, "")</f>
        <v/>
      </c>
      <c r="AO565" s="4"/>
      <c r="AP565" s="3" t="str">
        <f>IF(AO565&gt;0, AO565/$AU565, "")</f>
        <v/>
      </c>
      <c r="AQ565" s="4"/>
      <c r="AR565" s="3" t="str">
        <f>IF(AQ565&gt;0, AQ565/$AU565, "")</f>
        <v/>
      </c>
      <c r="AT565" s="3" t="str">
        <f>IF(AS565&gt;0, AS565/$AU565, "")</f>
        <v/>
      </c>
      <c r="AU565" s="2">
        <v>10.0</v>
      </c>
    </row>
    <row r="566" ht="15.75" customHeight="1" outlineLevel="1">
      <c r="D566" s="5" t="s">
        <v>1163</v>
      </c>
      <c r="I566" s="2">
        <f>SUBTOTAL(9,I565)</f>
        <v>10</v>
      </c>
      <c r="J566" s="3"/>
      <c r="K566" s="4">
        <f>SUBTOTAL(9,K565)</f>
        <v>0</v>
      </c>
      <c r="L566" s="3"/>
      <c r="M566" s="4">
        <f>SUBTOTAL(9,M565)</f>
        <v>0</v>
      </c>
      <c r="N566" s="3"/>
      <c r="O566" s="4">
        <f>SUBTOTAL(9,O565)</f>
        <v>0</v>
      </c>
      <c r="P566" s="3"/>
      <c r="Q566" s="4">
        <f>SUBTOTAL(9,Q565)</f>
        <v>0</v>
      </c>
      <c r="R566" s="3"/>
      <c r="S566" s="4">
        <f>SUBTOTAL(9,S565)</f>
        <v>0</v>
      </c>
      <c r="T566" s="3"/>
      <c r="U566" s="4">
        <f>SUBTOTAL(9,U565)</f>
        <v>0</v>
      </c>
      <c r="V566" s="3"/>
      <c r="W566" s="4">
        <f>SUBTOTAL(9,W565)</f>
        <v>0</v>
      </c>
      <c r="X566" s="3"/>
      <c r="Y566" s="4">
        <f>SUBTOTAL(9,Y565)</f>
        <v>0</v>
      </c>
      <c r="Z566" s="3"/>
      <c r="AA566" s="4">
        <f>SUBTOTAL(9,AA565)</f>
        <v>0</v>
      </c>
      <c r="AB566" s="3"/>
      <c r="AC566" s="4">
        <f>SUBTOTAL(9,AC565)</f>
        <v>0</v>
      </c>
      <c r="AD566" s="3"/>
      <c r="AE566" s="4">
        <f>SUBTOTAL(9,AE565)</f>
        <v>0</v>
      </c>
      <c r="AF566" s="3"/>
      <c r="AG566" s="4">
        <f>SUBTOTAL(9,AG565)</f>
        <v>0</v>
      </c>
      <c r="AH566" s="3"/>
      <c r="AI566" s="4">
        <f>SUBTOTAL(9,AI565)</f>
        <v>0</v>
      </c>
      <c r="AJ566" s="3"/>
      <c r="AK566" s="4">
        <f>SUBTOTAL(9,AK565)</f>
        <v>0</v>
      </c>
      <c r="AL566" s="3"/>
      <c r="AM566" s="4">
        <f>SUBTOTAL(9,AM565)</f>
        <v>0</v>
      </c>
      <c r="AN566" s="3"/>
      <c r="AO566" s="4">
        <f>SUBTOTAL(9,AO565)</f>
        <v>0</v>
      </c>
      <c r="AP566" s="3"/>
      <c r="AQ566" s="4">
        <f>SUBTOTAL(9,AQ565)</f>
        <v>0</v>
      </c>
      <c r="AR566" s="3"/>
      <c r="AS566" s="15">
        <f>SUBTOTAL(9,AS565)</f>
        <v>0</v>
      </c>
      <c r="AT566" s="3"/>
      <c r="AU566" s="2"/>
    </row>
    <row r="567" ht="15.75" customHeight="1" outlineLevel="2">
      <c r="A567" s="15" t="s">
        <v>1031</v>
      </c>
      <c r="B567" s="15" t="s">
        <v>1158</v>
      </c>
      <c r="C567" s="15" t="s">
        <v>1159</v>
      </c>
      <c r="D567" s="15" t="s">
        <v>1164</v>
      </c>
      <c r="E567" s="15" t="s">
        <v>1165</v>
      </c>
      <c r="F567" s="15" t="s">
        <v>1162</v>
      </c>
      <c r="G567" s="15" t="s">
        <v>46</v>
      </c>
      <c r="H567" s="15" t="s">
        <v>37</v>
      </c>
      <c r="I567" s="16"/>
      <c r="J567" s="3" t="str">
        <f>IF(I567&gt;0, I567/$AU567, "")</f>
        <v/>
      </c>
      <c r="K567" s="4"/>
      <c r="L567" s="3" t="str">
        <f>IF(K567&gt;0, K567/$AU567, "")</f>
        <v/>
      </c>
      <c r="M567" s="4"/>
      <c r="N567" s="3" t="str">
        <f>IF(M567&gt;0, M567/$AU567, "")</f>
        <v/>
      </c>
      <c r="O567" s="4"/>
      <c r="P567" s="3" t="str">
        <f>IF(O567&gt;0, O567/$AU567, "")</f>
        <v/>
      </c>
      <c r="Q567" s="4"/>
      <c r="R567" s="3" t="str">
        <f>IF(Q567&gt;0, Q567/$AU567, "")</f>
        <v/>
      </c>
      <c r="S567" s="4"/>
      <c r="T567" s="3" t="str">
        <f>IF(S567&gt;0, S567/$AU567, "")</f>
        <v/>
      </c>
      <c r="U567" s="4"/>
      <c r="V567" s="3" t="str">
        <f>IF(U567&gt;0, U567/$AU567, "")</f>
        <v/>
      </c>
      <c r="W567" s="4"/>
      <c r="X567" s="3" t="str">
        <f>IF(W567&gt;0, W567/$AU567, "")</f>
        <v/>
      </c>
      <c r="Y567" s="4"/>
      <c r="Z567" s="3" t="str">
        <f>IF(Y567&gt;0, Y567/$AU567, "")</f>
        <v/>
      </c>
      <c r="AA567" s="4"/>
      <c r="AB567" s="3" t="str">
        <f>IF(AA567&gt;0, AA567/$AU567, "")</f>
        <v/>
      </c>
      <c r="AC567" s="4"/>
      <c r="AD567" s="3" t="str">
        <f>IF(AC567&gt;0, AC567/$AU567, "")</f>
        <v/>
      </c>
      <c r="AE567" s="4"/>
      <c r="AF567" s="3" t="str">
        <f>IF(AE567&gt;0, AE567/$AU567, "")</f>
        <v/>
      </c>
      <c r="AG567" s="4"/>
      <c r="AH567" s="3" t="str">
        <f>IF(AG567&gt;0, AG567/$AU567, "")</f>
        <v/>
      </c>
      <c r="AI567" s="4"/>
      <c r="AJ567" s="3" t="str">
        <f>IF(AI567&gt;0, AI567/$AU567, "")</f>
        <v/>
      </c>
      <c r="AK567" s="4">
        <v>11.0</v>
      </c>
      <c r="AL567" s="3">
        <f>IF(AK567&gt;0, AK567/$AU567, "")</f>
        <v>1</v>
      </c>
      <c r="AM567" s="4"/>
      <c r="AN567" s="3" t="str">
        <f>IF(AM567&gt;0, AM567/$AU567, "")</f>
        <v/>
      </c>
      <c r="AO567" s="4"/>
      <c r="AP567" s="3" t="str">
        <f>IF(AO567&gt;0, AO567/$AU567, "")</f>
        <v/>
      </c>
      <c r="AQ567" s="4"/>
      <c r="AR567" s="3" t="str">
        <f>IF(AQ567&gt;0, AQ567/$AU567, "")</f>
        <v/>
      </c>
      <c r="AT567" s="3" t="str">
        <f>IF(AS567&gt;0, AS567/$AU567, "")</f>
        <v/>
      </c>
      <c r="AU567" s="2">
        <v>11.0</v>
      </c>
    </row>
    <row r="568" ht="15.75" customHeight="1" outlineLevel="1">
      <c r="D568" s="5" t="s">
        <v>1166</v>
      </c>
      <c r="I568" s="16">
        <f>SUBTOTAL(9,I567)</f>
        <v>0</v>
      </c>
      <c r="J568" s="3"/>
      <c r="K568" s="4">
        <f>SUBTOTAL(9,K567)</f>
        <v>0</v>
      </c>
      <c r="L568" s="3"/>
      <c r="M568" s="4">
        <f>SUBTOTAL(9,M567)</f>
        <v>0</v>
      </c>
      <c r="N568" s="3"/>
      <c r="O568" s="4">
        <f>SUBTOTAL(9,O567)</f>
        <v>0</v>
      </c>
      <c r="P568" s="3"/>
      <c r="Q568" s="4">
        <f>SUBTOTAL(9,Q567)</f>
        <v>0</v>
      </c>
      <c r="R568" s="3"/>
      <c r="S568" s="4">
        <f>SUBTOTAL(9,S567)</f>
        <v>0</v>
      </c>
      <c r="T568" s="3"/>
      <c r="U568" s="4">
        <f>SUBTOTAL(9,U567)</f>
        <v>0</v>
      </c>
      <c r="V568" s="3"/>
      <c r="W568" s="4">
        <f>SUBTOTAL(9,W567)</f>
        <v>0</v>
      </c>
      <c r="X568" s="3"/>
      <c r="Y568" s="4">
        <f>SUBTOTAL(9,Y567)</f>
        <v>0</v>
      </c>
      <c r="Z568" s="3"/>
      <c r="AA568" s="4">
        <f>SUBTOTAL(9,AA567)</f>
        <v>0</v>
      </c>
      <c r="AB568" s="3"/>
      <c r="AC568" s="4">
        <f>SUBTOTAL(9,AC567)</f>
        <v>0</v>
      </c>
      <c r="AD568" s="3"/>
      <c r="AE568" s="4">
        <f>SUBTOTAL(9,AE567)</f>
        <v>0</v>
      </c>
      <c r="AF568" s="3"/>
      <c r="AG568" s="4">
        <f>SUBTOTAL(9,AG567)</f>
        <v>0</v>
      </c>
      <c r="AH568" s="3"/>
      <c r="AI568" s="4">
        <f>SUBTOTAL(9,AI567)</f>
        <v>0</v>
      </c>
      <c r="AJ568" s="3"/>
      <c r="AK568" s="4">
        <f>SUBTOTAL(9,AK567)</f>
        <v>11</v>
      </c>
      <c r="AL568" s="3"/>
      <c r="AM568" s="4">
        <f>SUBTOTAL(9,AM567)</f>
        <v>0</v>
      </c>
      <c r="AN568" s="3"/>
      <c r="AO568" s="4">
        <f>SUBTOTAL(9,AO567)</f>
        <v>0</v>
      </c>
      <c r="AP568" s="3"/>
      <c r="AQ568" s="4">
        <f>SUBTOTAL(9,AQ567)</f>
        <v>0</v>
      </c>
      <c r="AR568" s="3"/>
      <c r="AS568" s="15">
        <f>SUBTOTAL(9,AS567)</f>
        <v>0</v>
      </c>
      <c r="AT568" s="3"/>
      <c r="AU568" s="2"/>
    </row>
    <row r="569" ht="15.75" customHeight="1" outlineLevel="2">
      <c r="A569" s="15" t="s">
        <v>1031</v>
      </c>
      <c r="B569" s="15" t="s">
        <v>1158</v>
      </c>
      <c r="C569" s="15" t="s">
        <v>1031</v>
      </c>
      <c r="D569" s="15" t="s">
        <v>1167</v>
      </c>
      <c r="E569" s="15" t="s">
        <v>1168</v>
      </c>
      <c r="F569" s="15" t="s">
        <v>1169</v>
      </c>
      <c r="G569" s="15" t="s">
        <v>46</v>
      </c>
      <c r="H569" s="15" t="s">
        <v>229</v>
      </c>
      <c r="I569" s="2">
        <v>11.0</v>
      </c>
      <c r="J569" s="3">
        <f>IF(I569&gt;0, I569/$AU569, "")</f>
        <v>1</v>
      </c>
      <c r="K569" s="4"/>
      <c r="L569" s="3" t="str">
        <f>IF(K569&gt;0, K569/$AU569, "")</f>
        <v/>
      </c>
      <c r="M569" s="4"/>
      <c r="N569" s="3" t="str">
        <f>IF(M569&gt;0, M569/$AU569, "")</f>
        <v/>
      </c>
      <c r="O569" s="4"/>
      <c r="P569" s="3" t="str">
        <f>IF(O569&gt;0, O569/$AU569, "")</f>
        <v/>
      </c>
      <c r="Q569" s="4"/>
      <c r="R569" s="3" t="str">
        <f>IF(Q569&gt;0, Q569/$AU569, "")</f>
        <v/>
      </c>
      <c r="S569" s="4"/>
      <c r="T569" s="3" t="str">
        <f>IF(S569&gt;0, S569/$AU569, "")</f>
        <v/>
      </c>
      <c r="U569" s="4"/>
      <c r="V569" s="3" t="str">
        <f>IF(U569&gt;0, U569/$AU569, "")</f>
        <v/>
      </c>
      <c r="W569" s="4"/>
      <c r="X569" s="3" t="str">
        <f>IF(W569&gt;0, W569/$AU569, "")</f>
        <v/>
      </c>
      <c r="Y569" s="4"/>
      <c r="Z569" s="3" t="str">
        <f>IF(Y569&gt;0, Y569/$AU569, "")</f>
        <v/>
      </c>
      <c r="AA569" s="4"/>
      <c r="AB569" s="3" t="str">
        <f>IF(AA569&gt;0, AA569/$AU569, "")</f>
        <v/>
      </c>
      <c r="AC569" s="4"/>
      <c r="AD569" s="3" t="str">
        <f>IF(AC569&gt;0, AC569/$AU569, "")</f>
        <v/>
      </c>
      <c r="AE569" s="4"/>
      <c r="AF569" s="3" t="str">
        <f>IF(AE569&gt;0, AE569/$AU569, "")</f>
        <v/>
      </c>
      <c r="AG569" s="4"/>
      <c r="AH569" s="3" t="str">
        <f>IF(AG569&gt;0, AG569/$AU569, "")</f>
        <v/>
      </c>
      <c r="AI569" s="4"/>
      <c r="AJ569" s="3" t="str">
        <f>IF(AI569&gt;0, AI569/$AU569, "")</f>
        <v/>
      </c>
      <c r="AK569" s="4"/>
      <c r="AL569" s="3" t="str">
        <f>IF(AK569&gt;0, AK569/$AU569, "")</f>
        <v/>
      </c>
      <c r="AM569" s="4"/>
      <c r="AN569" s="3" t="str">
        <f>IF(AM569&gt;0, AM569/$AU569, "")</f>
        <v/>
      </c>
      <c r="AO569" s="4"/>
      <c r="AP569" s="3" t="str">
        <f>IF(AO569&gt;0, AO569/$AU569, "")</f>
        <v/>
      </c>
      <c r="AQ569" s="4"/>
      <c r="AR569" s="3" t="str">
        <f>IF(AQ569&gt;0, AQ569/$AU569, "")</f>
        <v/>
      </c>
      <c r="AT569" s="3" t="str">
        <f>IF(AS569&gt;0, AS569/$AU569, "")</f>
        <v/>
      </c>
      <c r="AU569" s="2">
        <v>11.0</v>
      </c>
    </row>
    <row r="570" ht="15.75" customHeight="1" outlineLevel="1">
      <c r="D570" s="5" t="s">
        <v>1170</v>
      </c>
      <c r="I570" s="2">
        <f>SUBTOTAL(9,I569)</f>
        <v>11</v>
      </c>
      <c r="J570" s="3"/>
      <c r="K570" s="4">
        <f>SUBTOTAL(9,K569)</f>
        <v>0</v>
      </c>
      <c r="L570" s="3"/>
      <c r="M570" s="4">
        <f>SUBTOTAL(9,M569)</f>
        <v>0</v>
      </c>
      <c r="N570" s="3"/>
      <c r="O570" s="4">
        <f>SUBTOTAL(9,O569)</f>
        <v>0</v>
      </c>
      <c r="P570" s="3"/>
      <c r="Q570" s="4">
        <f>SUBTOTAL(9,Q569)</f>
        <v>0</v>
      </c>
      <c r="R570" s="3"/>
      <c r="S570" s="4">
        <f>SUBTOTAL(9,S569)</f>
        <v>0</v>
      </c>
      <c r="T570" s="3"/>
      <c r="U570" s="4">
        <f>SUBTOTAL(9,U569)</f>
        <v>0</v>
      </c>
      <c r="V570" s="3"/>
      <c r="W570" s="4">
        <f>SUBTOTAL(9,W569)</f>
        <v>0</v>
      </c>
      <c r="X570" s="3"/>
      <c r="Y570" s="4">
        <f>SUBTOTAL(9,Y569)</f>
        <v>0</v>
      </c>
      <c r="Z570" s="3"/>
      <c r="AA570" s="4">
        <f>SUBTOTAL(9,AA569)</f>
        <v>0</v>
      </c>
      <c r="AB570" s="3"/>
      <c r="AC570" s="4">
        <f>SUBTOTAL(9,AC569)</f>
        <v>0</v>
      </c>
      <c r="AD570" s="3"/>
      <c r="AE570" s="4">
        <f>SUBTOTAL(9,AE569)</f>
        <v>0</v>
      </c>
      <c r="AF570" s="3"/>
      <c r="AG570" s="4">
        <f>SUBTOTAL(9,AG569)</f>
        <v>0</v>
      </c>
      <c r="AH570" s="3"/>
      <c r="AI570" s="4">
        <f>SUBTOTAL(9,AI569)</f>
        <v>0</v>
      </c>
      <c r="AJ570" s="3"/>
      <c r="AK570" s="4">
        <f>SUBTOTAL(9,AK569)</f>
        <v>0</v>
      </c>
      <c r="AL570" s="3"/>
      <c r="AM570" s="4">
        <f>SUBTOTAL(9,AM569)</f>
        <v>0</v>
      </c>
      <c r="AN570" s="3"/>
      <c r="AO570" s="4">
        <f>SUBTOTAL(9,AO569)</f>
        <v>0</v>
      </c>
      <c r="AP570" s="3"/>
      <c r="AQ570" s="4">
        <f>SUBTOTAL(9,AQ569)</f>
        <v>0</v>
      </c>
      <c r="AR570" s="3"/>
      <c r="AS570" s="15">
        <f>SUBTOTAL(9,AS569)</f>
        <v>0</v>
      </c>
      <c r="AT570" s="3"/>
      <c r="AU570" s="2"/>
    </row>
    <row r="571" ht="15.75" customHeight="1" outlineLevel="2">
      <c r="A571" s="15" t="s">
        <v>1031</v>
      </c>
      <c r="B571" s="15" t="s">
        <v>1158</v>
      </c>
      <c r="C571" s="15" t="s">
        <v>1031</v>
      </c>
      <c r="D571" s="15" t="s">
        <v>1171</v>
      </c>
      <c r="E571" s="15" t="s">
        <v>1172</v>
      </c>
      <c r="F571" s="15" t="s">
        <v>714</v>
      </c>
      <c r="G571" s="15" t="s">
        <v>46</v>
      </c>
      <c r="H571" s="15" t="s">
        <v>229</v>
      </c>
      <c r="I571" s="2">
        <v>12.0</v>
      </c>
      <c r="J571" s="3">
        <f>IF(I571&gt;0, I571/$AU571, "")</f>
        <v>0.9230769231</v>
      </c>
      <c r="K571" s="4"/>
      <c r="L571" s="3" t="str">
        <f>IF(K571&gt;0, K571/$AU571, "")</f>
        <v/>
      </c>
      <c r="M571" s="4"/>
      <c r="N571" s="3" t="str">
        <f>IF(M571&gt;0, M571/$AU571, "")</f>
        <v/>
      </c>
      <c r="O571" s="4"/>
      <c r="P571" s="3" t="str">
        <f>IF(O571&gt;0, O571/$AU571, "")</f>
        <v/>
      </c>
      <c r="Q571" s="4"/>
      <c r="R571" s="3" t="str">
        <f>IF(Q571&gt;0, Q571/$AU571, "")</f>
        <v/>
      </c>
      <c r="S571" s="4"/>
      <c r="T571" s="3" t="str">
        <f>IF(S571&gt;0, S571/$AU571, "")</f>
        <v/>
      </c>
      <c r="U571" s="4"/>
      <c r="V571" s="3" t="str">
        <f>IF(U571&gt;0, U571/$AU571, "")</f>
        <v/>
      </c>
      <c r="W571" s="4"/>
      <c r="X571" s="3" t="str">
        <f>IF(W571&gt;0, W571/$AU571, "")</f>
        <v/>
      </c>
      <c r="Y571" s="4"/>
      <c r="Z571" s="3" t="str">
        <f>IF(Y571&gt;0, Y571/$AU571, "")</f>
        <v/>
      </c>
      <c r="AA571" s="4"/>
      <c r="AB571" s="3" t="str">
        <f>IF(AA571&gt;0, AA571/$AU571, "")</f>
        <v/>
      </c>
      <c r="AC571" s="4"/>
      <c r="AD571" s="3" t="str">
        <f>IF(AC571&gt;0, AC571/$AU571, "")</f>
        <v/>
      </c>
      <c r="AE571" s="4">
        <v>1.0</v>
      </c>
      <c r="AF571" s="3">
        <f>IF(AE571&gt;0, AE571/$AU571, "")</f>
        <v>0.07692307692</v>
      </c>
      <c r="AG571" s="4"/>
      <c r="AH571" s="3" t="str">
        <f>IF(AG571&gt;0, AG571/$AU571, "")</f>
        <v/>
      </c>
      <c r="AI571" s="4"/>
      <c r="AJ571" s="3" t="str">
        <f>IF(AI571&gt;0, AI571/$AU571, "")</f>
        <v/>
      </c>
      <c r="AK571" s="4"/>
      <c r="AL571" s="3" t="str">
        <f>IF(AK571&gt;0, AK571/$AU571, "")</f>
        <v/>
      </c>
      <c r="AM571" s="4"/>
      <c r="AN571" s="3" t="str">
        <f>IF(AM571&gt;0, AM571/$AU571, "")</f>
        <v/>
      </c>
      <c r="AO571" s="4"/>
      <c r="AP571" s="3" t="str">
        <f>IF(AO571&gt;0, AO571/$AU571, "")</f>
        <v/>
      </c>
      <c r="AQ571" s="4"/>
      <c r="AR571" s="3" t="str">
        <f>IF(AQ571&gt;0, AQ571/$AU571, "")</f>
        <v/>
      </c>
      <c r="AT571" s="3" t="str">
        <f>IF(AS571&gt;0, AS571/$AU571, "")</f>
        <v/>
      </c>
      <c r="AU571" s="2">
        <v>13.0</v>
      </c>
    </row>
    <row r="572" ht="15.75" customHeight="1" outlineLevel="1">
      <c r="D572" s="5" t="s">
        <v>1173</v>
      </c>
      <c r="I572" s="2">
        <f>SUBTOTAL(9,I571)</f>
        <v>12</v>
      </c>
      <c r="J572" s="3"/>
      <c r="K572" s="4">
        <f>SUBTOTAL(9,K571)</f>
        <v>0</v>
      </c>
      <c r="L572" s="3"/>
      <c r="M572" s="4">
        <f>SUBTOTAL(9,M571)</f>
        <v>0</v>
      </c>
      <c r="N572" s="3"/>
      <c r="O572" s="4">
        <f>SUBTOTAL(9,O571)</f>
        <v>0</v>
      </c>
      <c r="P572" s="3"/>
      <c r="Q572" s="4">
        <f>SUBTOTAL(9,Q571)</f>
        <v>0</v>
      </c>
      <c r="R572" s="3"/>
      <c r="S572" s="4">
        <f>SUBTOTAL(9,S571)</f>
        <v>0</v>
      </c>
      <c r="T572" s="3"/>
      <c r="U572" s="4">
        <f>SUBTOTAL(9,U571)</f>
        <v>0</v>
      </c>
      <c r="V572" s="3"/>
      <c r="W572" s="4">
        <f>SUBTOTAL(9,W571)</f>
        <v>0</v>
      </c>
      <c r="X572" s="3"/>
      <c r="Y572" s="4">
        <f>SUBTOTAL(9,Y571)</f>
        <v>0</v>
      </c>
      <c r="Z572" s="3"/>
      <c r="AA572" s="4">
        <f>SUBTOTAL(9,AA571)</f>
        <v>0</v>
      </c>
      <c r="AB572" s="3"/>
      <c r="AC572" s="4">
        <f>SUBTOTAL(9,AC571)</f>
        <v>0</v>
      </c>
      <c r="AD572" s="3"/>
      <c r="AE572" s="4">
        <f>SUBTOTAL(9,AE571)</f>
        <v>1</v>
      </c>
      <c r="AF572" s="3"/>
      <c r="AG572" s="4">
        <f>SUBTOTAL(9,AG571)</f>
        <v>0</v>
      </c>
      <c r="AH572" s="3"/>
      <c r="AI572" s="4">
        <f>SUBTOTAL(9,AI571)</f>
        <v>0</v>
      </c>
      <c r="AJ572" s="3"/>
      <c r="AK572" s="4">
        <f>SUBTOTAL(9,AK571)</f>
        <v>0</v>
      </c>
      <c r="AL572" s="3"/>
      <c r="AM572" s="4">
        <f>SUBTOTAL(9,AM571)</f>
        <v>0</v>
      </c>
      <c r="AN572" s="3"/>
      <c r="AO572" s="4">
        <f>SUBTOTAL(9,AO571)</f>
        <v>0</v>
      </c>
      <c r="AP572" s="3"/>
      <c r="AQ572" s="4">
        <f>SUBTOTAL(9,AQ571)</f>
        <v>0</v>
      </c>
      <c r="AR572" s="3"/>
      <c r="AS572" s="15">
        <f>SUBTOTAL(9,AS571)</f>
        <v>0</v>
      </c>
      <c r="AT572" s="3"/>
      <c r="AU572" s="2"/>
    </row>
    <row r="573" ht="15.75" customHeight="1" outlineLevel="2">
      <c r="A573" s="15" t="s">
        <v>1031</v>
      </c>
      <c r="B573" s="15" t="s">
        <v>1158</v>
      </c>
      <c r="C573" s="15" t="s">
        <v>1174</v>
      </c>
      <c r="D573" s="15" t="s">
        <v>1175</v>
      </c>
      <c r="E573" s="15" t="s">
        <v>1176</v>
      </c>
      <c r="F573" s="15" t="s">
        <v>718</v>
      </c>
      <c r="G573" s="15" t="s">
        <v>36</v>
      </c>
      <c r="H573" s="15" t="s">
        <v>229</v>
      </c>
      <c r="I573" s="2">
        <v>7.0</v>
      </c>
      <c r="J573" s="3">
        <f>IF(I573&gt;0, I573/$AU573, "")</f>
        <v>0.7</v>
      </c>
      <c r="K573" s="4">
        <v>1.0</v>
      </c>
      <c r="L573" s="3">
        <f>IF(K573&gt;0, K573/$AU573, "")</f>
        <v>0.1</v>
      </c>
      <c r="M573" s="4"/>
      <c r="N573" s="3" t="str">
        <f>IF(M573&gt;0, M573/$AU573, "")</f>
        <v/>
      </c>
      <c r="O573" s="4"/>
      <c r="P573" s="3" t="str">
        <f>IF(O573&gt;0, O573/$AU573, "")</f>
        <v/>
      </c>
      <c r="Q573" s="4"/>
      <c r="R573" s="3" t="str">
        <f>IF(Q573&gt;0, Q573/$AU573, "")</f>
        <v/>
      </c>
      <c r="S573" s="4"/>
      <c r="T573" s="3" t="str">
        <f>IF(S573&gt;0, S573/$AU573, "")</f>
        <v/>
      </c>
      <c r="U573" s="4"/>
      <c r="V573" s="3" t="str">
        <f>IF(U573&gt;0, U573/$AU573, "")</f>
        <v/>
      </c>
      <c r="W573" s="4"/>
      <c r="X573" s="3" t="str">
        <f>IF(W573&gt;0, W573/$AU573, "")</f>
        <v/>
      </c>
      <c r="Y573" s="4"/>
      <c r="Z573" s="3" t="str">
        <f>IF(Y573&gt;0, Y573/$AU573, "")</f>
        <v/>
      </c>
      <c r="AA573" s="4"/>
      <c r="AB573" s="3" t="str">
        <f>IF(AA573&gt;0, AA573/$AU573, "")</f>
        <v/>
      </c>
      <c r="AC573" s="4"/>
      <c r="AD573" s="3" t="str">
        <f>IF(AC573&gt;0, AC573/$AU573, "")</f>
        <v/>
      </c>
      <c r="AE573" s="4"/>
      <c r="AF573" s="3" t="str">
        <f>IF(AE573&gt;0, AE573/$AU573, "")</f>
        <v/>
      </c>
      <c r="AG573" s="4"/>
      <c r="AH573" s="3" t="str">
        <f>IF(AG573&gt;0, AG573/$AU573, "")</f>
        <v/>
      </c>
      <c r="AI573" s="4">
        <v>2.0</v>
      </c>
      <c r="AJ573" s="3">
        <f>IF(AI573&gt;0, AI573/$AU573, "")</f>
        <v>0.2</v>
      </c>
      <c r="AK573" s="4"/>
      <c r="AL573" s="3" t="str">
        <f>IF(AK573&gt;0, AK573/$AU573, "")</f>
        <v/>
      </c>
      <c r="AM573" s="4"/>
      <c r="AN573" s="3" t="str">
        <f>IF(AM573&gt;0, AM573/$AU573, "")</f>
        <v/>
      </c>
      <c r="AO573" s="4"/>
      <c r="AP573" s="3" t="str">
        <f>IF(AO573&gt;0, AO573/$AU573, "")</f>
        <v/>
      </c>
      <c r="AQ573" s="4"/>
      <c r="AR573" s="3" t="str">
        <f>IF(AQ573&gt;0, AQ573/$AU573, "")</f>
        <v/>
      </c>
      <c r="AT573" s="3" t="str">
        <f>IF(AS573&gt;0, AS573/$AU573, "")</f>
        <v/>
      </c>
      <c r="AU573" s="2">
        <v>10.0</v>
      </c>
    </row>
    <row r="574" ht="15.75" customHeight="1" outlineLevel="1">
      <c r="D574" s="5" t="s">
        <v>1177</v>
      </c>
      <c r="I574" s="2">
        <f>SUBTOTAL(9,I573)</f>
        <v>7</v>
      </c>
      <c r="J574" s="3"/>
      <c r="K574" s="4">
        <f>SUBTOTAL(9,K573)</f>
        <v>1</v>
      </c>
      <c r="L574" s="3"/>
      <c r="M574" s="4">
        <f>SUBTOTAL(9,M573)</f>
        <v>0</v>
      </c>
      <c r="N574" s="3"/>
      <c r="O574" s="4">
        <f>SUBTOTAL(9,O573)</f>
        <v>0</v>
      </c>
      <c r="P574" s="3"/>
      <c r="Q574" s="4">
        <f>SUBTOTAL(9,Q573)</f>
        <v>0</v>
      </c>
      <c r="R574" s="3"/>
      <c r="S574" s="4">
        <f>SUBTOTAL(9,S573)</f>
        <v>0</v>
      </c>
      <c r="T574" s="3"/>
      <c r="U574" s="4">
        <f>SUBTOTAL(9,U573)</f>
        <v>0</v>
      </c>
      <c r="V574" s="3"/>
      <c r="W574" s="4">
        <f>SUBTOTAL(9,W573)</f>
        <v>0</v>
      </c>
      <c r="X574" s="3"/>
      <c r="Y574" s="4">
        <f>SUBTOTAL(9,Y573)</f>
        <v>0</v>
      </c>
      <c r="Z574" s="3"/>
      <c r="AA574" s="4">
        <f>SUBTOTAL(9,AA573)</f>
        <v>0</v>
      </c>
      <c r="AB574" s="3"/>
      <c r="AC574" s="4">
        <f>SUBTOTAL(9,AC573)</f>
        <v>0</v>
      </c>
      <c r="AD574" s="3"/>
      <c r="AE574" s="4">
        <f>SUBTOTAL(9,AE573)</f>
        <v>0</v>
      </c>
      <c r="AF574" s="3"/>
      <c r="AG574" s="4">
        <f>SUBTOTAL(9,AG573)</f>
        <v>0</v>
      </c>
      <c r="AH574" s="3"/>
      <c r="AI574" s="4">
        <f>SUBTOTAL(9,AI573)</f>
        <v>2</v>
      </c>
      <c r="AJ574" s="3"/>
      <c r="AK574" s="4">
        <f>SUBTOTAL(9,AK573)</f>
        <v>0</v>
      </c>
      <c r="AL574" s="3"/>
      <c r="AM574" s="4">
        <f>SUBTOTAL(9,AM573)</f>
        <v>0</v>
      </c>
      <c r="AN574" s="3"/>
      <c r="AO574" s="4">
        <f>SUBTOTAL(9,AO573)</f>
        <v>0</v>
      </c>
      <c r="AP574" s="3"/>
      <c r="AQ574" s="4">
        <f>SUBTOTAL(9,AQ573)</f>
        <v>0</v>
      </c>
      <c r="AR574" s="3"/>
      <c r="AS574" s="15">
        <f>SUBTOTAL(9,AS573)</f>
        <v>0</v>
      </c>
      <c r="AT574" s="3"/>
      <c r="AU574" s="2"/>
    </row>
    <row r="575" ht="15.75" customHeight="1" outlineLevel="2">
      <c r="A575" s="15" t="s">
        <v>1031</v>
      </c>
      <c r="B575" s="15" t="s">
        <v>1158</v>
      </c>
      <c r="C575" s="15" t="s">
        <v>1178</v>
      </c>
      <c r="D575" s="15" t="s">
        <v>1179</v>
      </c>
      <c r="E575" s="15" t="s">
        <v>1180</v>
      </c>
      <c r="F575" s="15" t="s">
        <v>1181</v>
      </c>
      <c r="G575" s="15" t="s">
        <v>46</v>
      </c>
      <c r="H575" s="15" t="s">
        <v>37</v>
      </c>
      <c r="I575" s="2">
        <v>7.0</v>
      </c>
      <c r="J575" s="3">
        <f>IF(I575&gt;0, I575/$AU575, "")</f>
        <v>0.5384615385</v>
      </c>
      <c r="K575" s="4"/>
      <c r="L575" s="3" t="str">
        <f>IF(K575&gt;0, K575/$AU575, "")</f>
        <v/>
      </c>
      <c r="M575" s="4">
        <v>4.0</v>
      </c>
      <c r="N575" s="3">
        <f>IF(M575&gt;0, M575/$AU575, "")</f>
        <v>0.3076923077</v>
      </c>
      <c r="O575" s="4">
        <v>1.0</v>
      </c>
      <c r="P575" s="3">
        <f>IF(O575&gt;0, O575/$AU575, "")</f>
        <v>0.07692307692</v>
      </c>
      <c r="Q575" s="4"/>
      <c r="R575" s="3" t="str">
        <f>IF(Q575&gt;0, Q575/$AU575, "")</f>
        <v/>
      </c>
      <c r="S575" s="4"/>
      <c r="T575" s="3" t="str">
        <f>IF(S575&gt;0, S575/$AU575, "")</f>
        <v/>
      </c>
      <c r="U575" s="4"/>
      <c r="V575" s="3" t="str">
        <f>IF(U575&gt;0, U575/$AU575, "")</f>
        <v/>
      </c>
      <c r="W575" s="4"/>
      <c r="X575" s="3" t="str">
        <f>IF(W575&gt;0, W575/$AU575, "")</f>
        <v/>
      </c>
      <c r="Y575" s="4"/>
      <c r="Z575" s="3" t="str">
        <f>IF(Y575&gt;0, Y575/$AU575, "")</f>
        <v/>
      </c>
      <c r="AA575" s="4"/>
      <c r="AB575" s="3" t="str">
        <f>IF(AA575&gt;0, AA575/$AU575, "")</f>
        <v/>
      </c>
      <c r="AC575" s="4">
        <v>1.0</v>
      </c>
      <c r="AD575" s="3">
        <f>IF(AC575&gt;0, AC575/$AU575, "")</f>
        <v>0.07692307692</v>
      </c>
      <c r="AE575" s="4"/>
      <c r="AF575" s="3" t="str">
        <f>IF(AE575&gt;0, AE575/$AU575, "")</f>
        <v/>
      </c>
      <c r="AG575" s="4"/>
      <c r="AH575" s="3" t="str">
        <f>IF(AG575&gt;0, AG575/$AU575, "")</f>
        <v/>
      </c>
      <c r="AI575" s="4"/>
      <c r="AJ575" s="3" t="str">
        <f>IF(AI575&gt;0, AI575/$AU575, "")</f>
        <v/>
      </c>
      <c r="AK575" s="4"/>
      <c r="AL575" s="3" t="str">
        <f>IF(AK575&gt;0, AK575/$AU575, "")</f>
        <v/>
      </c>
      <c r="AM575" s="4"/>
      <c r="AN575" s="3" t="str">
        <f>IF(AM575&gt;0, AM575/$AU575, "")</f>
        <v/>
      </c>
      <c r="AO575" s="4"/>
      <c r="AP575" s="3" t="str">
        <f>IF(AO575&gt;0, AO575/$AU575, "")</f>
        <v/>
      </c>
      <c r="AQ575" s="4"/>
      <c r="AR575" s="3" t="str">
        <f>IF(AQ575&gt;0, AQ575/$AU575, "")</f>
        <v/>
      </c>
      <c r="AT575" s="3" t="str">
        <f>IF(AS575&gt;0, AS575/$AU575, "")</f>
        <v/>
      </c>
      <c r="AU575" s="2">
        <v>13.0</v>
      </c>
    </row>
    <row r="576" ht="15.75" customHeight="1" outlineLevel="1">
      <c r="D576" s="5" t="s">
        <v>1182</v>
      </c>
      <c r="I576" s="2">
        <f>SUBTOTAL(9,I575)</f>
        <v>7</v>
      </c>
      <c r="J576" s="3"/>
      <c r="K576" s="4">
        <f>SUBTOTAL(9,K575)</f>
        <v>0</v>
      </c>
      <c r="L576" s="3"/>
      <c r="M576" s="4">
        <f>SUBTOTAL(9,M575)</f>
        <v>4</v>
      </c>
      <c r="N576" s="3"/>
      <c r="O576" s="4">
        <f>SUBTOTAL(9,O575)</f>
        <v>1</v>
      </c>
      <c r="P576" s="3"/>
      <c r="Q576" s="4">
        <f>SUBTOTAL(9,Q575)</f>
        <v>0</v>
      </c>
      <c r="R576" s="3"/>
      <c r="S576" s="4">
        <f>SUBTOTAL(9,S575)</f>
        <v>0</v>
      </c>
      <c r="T576" s="3"/>
      <c r="U576" s="4">
        <f>SUBTOTAL(9,U575)</f>
        <v>0</v>
      </c>
      <c r="V576" s="3"/>
      <c r="W576" s="4">
        <f>SUBTOTAL(9,W575)</f>
        <v>0</v>
      </c>
      <c r="X576" s="3"/>
      <c r="Y576" s="4">
        <f>SUBTOTAL(9,Y575)</f>
        <v>0</v>
      </c>
      <c r="Z576" s="3"/>
      <c r="AA576" s="4">
        <f>SUBTOTAL(9,AA575)</f>
        <v>0</v>
      </c>
      <c r="AB576" s="3"/>
      <c r="AC576" s="4">
        <f>SUBTOTAL(9,AC575)</f>
        <v>1</v>
      </c>
      <c r="AD576" s="3"/>
      <c r="AE576" s="4">
        <f>SUBTOTAL(9,AE575)</f>
        <v>0</v>
      </c>
      <c r="AF576" s="3"/>
      <c r="AG576" s="4">
        <f>SUBTOTAL(9,AG575)</f>
        <v>0</v>
      </c>
      <c r="AH576" s="3"/>
      <c r="AI576" s="4">
        <f>SUBTOTAL(9,AI575)</f>
        <v>0</v>
      </c>
      <c r="AJ576" s="3"/>
      <c r="AK576" s="4">
        <f>SUBTOTAL(9,AK575)</f>
        <v>0</v>
      </c>
      <c r="AL576" s="3"/>
      <c r="AM576" s="4">
        <f>SUBTOTAL(9,AM575)</f>
        <v>0</v>
      </c>
      <c r="AN576" s="3"/>
      <c r="AO576" s="4">
        <f>SUBTOTAL(9,AO575)</f>
        <v>0</v>
      </c>
      <c r="AP576" s="3"/>
      <c r="AQ576" s="4">
        <f>SUBTOTAL(9,AQ575)</f>
        <v>0</v>
      </c>
      <c r="AR576" s="3"/>
      <c r="AS576" s="15">
        <f>SUBTOTAL(9,AS575)</f>
        <v>0</v>
      </c>
      <c r="AT576" s="3"/>
      <c r="AU576" s="2"/>
    </row>
    <row r="577" ht="15.75" customHeight="1" outlineLevel="2">
      <c r="A577" s="15" t="s">
        <v>1031</v>
      </c>
      <c r="B577" s="15" t="s">
        <v>1158</v>
      </c>
      <c r="C577" s="15" t="s">
        <v>1178</v>
      </c>
      <c r="D577" s="15" t="s">
        <v>1183</v>
      </c>
      <c r="E577" s="15" t="s">
        <v>1184</v>
      </c>
      <c r="F577" s="15" t="s">
        <v>1185</v>
      </c>
      <c r="G577" s="15" t="s">
        <v>46</v>
      </c>
      <c r="H577" s="15" t="s">
        <v>37</v>
      </c>
      <c r="I577" s="2">
        <v>1.0</v>
      </c>
      <c r="J577" s="3">
        <f>IF(I577&gt;0, I577/$AU577, "")</f>
        <v>0.08333333333</v>
      </c>
      <c r="K577" s="4">
        <v>3.0</v>
      </c>
      <c r="L577" s="3">
        <f>IF(K577&gt;0, K577/$AU577, "")</f>
        <v>0.25</v>
      </c>
      <c r="M577" s="4">
        <v>1.0</v>
      </c>
      <c r="N577" s="3">
        <f>IF(M577&gt;0, M577/$AU577, "")</f>
        <v>0.08333333333</v>
      </c>
      <c r="O577" s="4">
        <v>2.0</v>
      </c>
      <c r="P577" s="3">
        <f>IF(O577&gt;0, O577/$AU577, "")</f>
        <v>0.1666666667</v>
      </c>
      <c r="Q577" s="4">
        <v>1.0</v>
      </c>
      <c r="R577" s="3">
        <f>IF(Q577&gt;0, Q577/$AU577, "")</f>
        <v>0.08333333333</v>
      </c>
      <c r="S577" s="4">
        <v>2.0</v>
      </c>
      <c r="T577" s="3">
        <f>IF(S577&gt;0, S577/$AU577, "")</f>
        <v>0.1666666667</v>
      </c>
      <c r="U577" s="4"/>
      <c r="V577" s="3" t="str">
        <f>IF(U577&gt;0, U577/$AU577, "")</f>
        <v/>
      </c>
      <c r="W577" s="4">
        <v>1.0</v>
      </c>
      <c r="X577" s="3">
        <f>IF(W577&gt;0, W577/$AU577, "")</f>
        <v>0.08333333333</v>
      </c>
      <c r="Y577" s="4">
        <v>1.0</v>
      </c>
      <c r="Z577" s="3">
        <f>IF(Y577&gt;0, Y577/$AU577, "")</f>
        <v>0.08333333333</v>
      </c>
      <c r="AA577" s="4"/>
      <c r="AB577" s="3" t="str">
        <f>IF(AA577&gt;0, AA577/$AU577, "")</f>
        <v/>
      </c>
      <c r="AC577" s="4"/>
      <c r="AD577" s="3" t="str">
        <f>IF(AC577&gt;0, AC577/$AU577, "")</f>
        <v/>
      </c>
      <c r="AE577" s="4"/>
      <c r="AF577" s="3" t="str">
        <f>IF(AE577&gt;0, AE577/$AU577, "")</f>
        <v/>
      </c>
      <c r="AG577" s="4"/>
      <c r="AH577" s="3" t="str">
        <f>IF(AG577&gt;0, AG577/$AU577, "")</f>
        <v/>
      </c>
      <c r="AI577" s="4"/>
      <c r="AJ577" s="3" t="str">
        <f>IF(AI577&gt;0, AI577/$AU577, "")</f>
        <v/>
      </c>
      <c r="AK577" s="4"/>
      <c r="AL577" s="3" t="str">
        <f>IF(AK577&gt;0, AK577/$AU577, "")</f>
        <v/>
      </c>
      <c r="AM577" s="4"/>
      <c r="AN577" s="3" t="str">
        <f>IF(AM577&gt;0, AM577/$AU577, "")</f>
        <v/>
      </c>
      <c r="AO577" s="4"/>
      <c r="AP577" s="3" t="str">
        <f>IF(AO577&gt;0, AO577/$AU577, "")</f>
        <v/>
      </c>
      <c r="AQ577" s="4"/>
      <c r="AR577" s="3" t="str">
        <f>IF(AQ577&gt;0, AQ577/$AU577, "")</f>
        <v/>
      </c>
      <c r="AT577" s="3" t="str">
        <f>IF(AS577&gt;0, AS577/$AU577, "")</f>
        <v/>
      </c>
      <c r="AU577" s="2">
        <v>12.0</v>
      </c>
    </row>
    <row r="578" ht="15.75" customHeight="1" outlineLevel="1">
      <c r="D578" s="5" t="s">
        <v>1186</v>
      </c>
      <c r="I578" s="2">
        <f>SUBTOTAL(9,I577)</f>
        <v>1</v>
      </c>
      <c r="J578" s="3"/>
      <c r="K578" s="4">
        <f>SUBTOTAL(9,K577)</f>
        <v>3</v>
      </c>
      <c r="L578" s="3"/>
      <c r="M578" s="4">
        <f>SUBTOTAL(9,M577)</f>
        <v>1</v>
      </c>
      <c r="N578" s="3"/>
      <c r="O578" s="4">
        <f>SUBTOTAL(9,O577)</f>
        <v>2</v>
      </c>
      <c r="P578" s="3"/>
      <c r="Q578" s="4">
        <f>SUBTOTAL(9,Q577)</f>
        <v>1</v>
      </c>
      <c r="R578" s="3"/>
      <c r="S578" s="4">
        <f>SUBTOTAL(9,S577)</f>
        <v>2</v>
      </c>
      <c r="T578" s="3"/>
      <c r="U578" s="4">
        <f>SUBTOTAL(9,U577)</f>
        <v>0</v>
      </c>
      <c r="V578" s="3"/>
      <c r="W578" s="4">
        <f>SUBTOTAL(9,W577)</f>
        <v>1</v>
      </c>
      <c r="X578" s="3"/>
      <c r="Y578" s="4">
        <f>SUBTOTAL(9,Y577)</f>
        <v>1</v>
      </c>
      <c r="Z578" s="3"/>
      <c r="AA578" s="4">
        <f>SUBTOTAL(9,AA577)</f>
        <v>0</v>
      </c>
      <c r="AB578" s="3"/>
      <c r="AC578" s="4">
        <f>SUBTOTAL(9,AC577)</f>
        <v>0</v>
      </c>
      <c r="AD578" s="3"/>
      <c r="AE578" s="4">
        <f>SUBTOTAL(9,AE577)</f>
        <v>0</v>
      </c>
      <c r="AF578" s="3"/>
      <c r="AG578" s="4">
        <f>SUBTOTAL(9,AG577)</f>
        <v>0</v>
      </c>
      <c r="AH578" s="3"/>
      <c r="AI578" s="4">
        <f>SUBTOTAL(9,AI577)</f>
        <v>0</v>
      </c>
      <c r="AJ578" s="3"/>
      <c r="AK578" s="4">
        <f>SUBTOTAL(9,AK577)</f>
        <v>0</v>
      </c>
      <c r="AL578" s="3"/>
      <c r="AM578" s="4">
        <f>SUBTOTAL(9,AM577)</f>
        <v>0</v>
      </c>
      <c r="AN578" s="3"/>
      <c r="AO578" s="4">
        <f>SUBTOTAL(9,AO577)</f>
        <v>0</v>
      </c>
      <c r="AP578" s="3"/>
      <c r="AQ578" s="4">
        <f>SUBTOTAL(9,AQ577)</f>
        <v>0</v>
      </c>
      <c r="AR578" s="3"/>
      <c r="AS578" s="15">
        <f>SUBTOTAL(9,AS577)</f>
        <v>0</v>
      </c>
      <c r="AT578" s="3"/>
      <c r="AU578" s="2"/>
    </row>
    <row r="579" ht="15.75" customHeight="1" outlineLevel="2">
      <c r="A579" s="15" t="s">
        <v>1031</v>
      </c>
      <c r="B579" s="15" t="s">
        <v>1158</v>
      </c>
      <c r="C579" s="15" t="s">
        <v>1178</v>
      </c>
      <c r="D579" s="15" t="s">
        <v>1187</v>
      </c>
      <c r="E579" s="15" t="s">
        <v>1188</v>
      </c>
      <c r="F579" s="15" t="s">
        <v>1189</v>
      </c>
      <c r="G579" s="15" t="s">
        <v>36</v>
      </c>
      <c r="H579" s="15" t="s">
        <v>37</v>
      </c>
      <c r="I579" s="16"/>
      <c r="J579" s="3" t="str">
        <f>IF(I579&gt;0, I579/$AU579, "")</f>
        <v/>
      </c>
      <c r="K579" s="4">
        <v>9.0</v>
      </c>
      <c r="L579" s="3">
        <f>IF(K579&gt;0, K579/$AU579, "")</f>
        <v>0.5294117647</v>
      </c>
      <c r="M579" s="4">
        <v>4.0</v>
      </c>
      <c r="N579" s="3">
        <f>IF(M579&gt;0, M579/$AU579, "")</f>
        <v>0.2352941176</v>
      </c>
      <c r="O579" s="4">
        <v>4.0</v>
      </c>
      <c r="P579" s="3">
        <f>IF(O579&gt;0, O579/$AU579, "")</f>
        <v>0.2352941176</v>
      </c>
      <c r="Q579" s="4"/>
      <c r="R579" s="3" t="str">
        <f>IF(Q579&gt;0, Q579/$AU579, "")</f>
        <v/>
      </c>
      <c r="S579" s="4"/>
      <c r="T579" s="3" t="str">
        <f>IF(S579&gt;0, S579/$AU579, "")</f>
        <v/>
      </c>
      <c r="U579" s="4"/>
      <c r="V579" s="3" t="str">
        <f>IF(U579&gt;0, U579/$AU579, "")</f>
        <v/>
      </c>
      <c r="W579" s="4"/>
      <c r="X579" s="3" t="str">
        <f>IF(W579&gt;0, W579/$AU579, "")</f>
        <v/>
      </c>
      <c r="Y579" s="4"/>
      <c r="Z579" s="3" t="str">
        <f>IF(Y579&gt;0, Y579/$AU579, "")</f>
        <v/>
      </c>
      <c r="AA579" s="4"/>
      <c r="AB579" s="3" t="str">
        <f>IF(AA579&gt;0, AA579/$AU579, "")</f>
        <v/>
      </c>
      <c r="AC579" s="4"/>
      <c r="AD579" s="3" t="str">
        <f>IF(AC579&gt;0, AC579/$AU579, "")</f>
        <v/>
      </c>
      <c r="AE579" s="4"/>
      <c r="AF579" s="3" t="str">
        <f>IF(AE579&gt;0, AE579/$AU579, "")</f>
        <v/>
      </c>
      <c r="AG579" s="4"/>
      <c r="AH579" s="3" t="str">
        <f>IF(AG579&gt;0, AG579/$AU579, "")</f>
        <v/>
      </c>
      <c r="AI579" s="4"/>
      <c r="AJ579" s="3" t="str">
        <f>IF(AI579&gt;0, AI579/$AU579, "")</f>
        <v/>
      </c>
      <c r="AK579" s="4"/>
      <c r="AL579" s="3" t="str">
        <f>IF(AK579&gt;0, AK579/$AU579, "")</f>
        <v/>
      </c>
      <c r="AM579" s="4"/>
      <c r="AN579" s="3" t="str">
        <f>IF(AM579&gt;0, AM579/$AU579, "")</f>
        <v/>
      </c>
      <c r="AO579" s="4"/>
      <c r="AP579" s="3" t="str">
        <f>IF(AO579&gt;0, AO579/$AU579, "")</f>
        <v/>
      </c>
      <c r="AQ579" s="4"/>
      <c r="AR579" s="3" t="str">
        <f>IF(AQ579&gt;0, AQ579/$AU579, "")</f>
        <v/>
      </c>
      <c r="AT579" s="3" t="str">
        <f>IF(AS579&gt;0, AS579/$AU579, "")</f>
        <v/>
      </c>
      <c r="AU579" s="2">
        <v>17.0</v>
      </c>
    </row>
    <row r="580" ht="15.75" customHeight="1" outlineLevel="1">
      <c r="D580" s="5" t="s">
        <v>1190</v>
      </c>
      <c r="I580" s="16">
        <f>SUBTOTAL(9,I579)</f>
        <v>0</v>
      </c>
      <c r="J580" s="3"/>
      <c r="K580" s="4">
        <f>SUBTOTAL(9,K579)</f>
        <v>9</v>
      </c>
      <c r="L580" s="3"/>
      <c r="M580" s="4">
        <f>SUBTOTAL(9,M579)</f>
        <v>4</v>
      </c>
      <c r="N580" s="3"/>
      <c r="O580" s="4">
        <f>SUBTOTAL(9,O579)</f>
        <v>4</v>
      </c>
      <c r="P580" s="3"/>
      <c r="Q580" s="4">
        <f>SUBTOTAL(9,Q579)</f>
        <v>0</v>
      </c>
      <c r="R580" s="3"/>
      <c r="S580" s="4">
        <f>SUBTOTAL(9,S579)</f>
        <v>0</v>
      </c>
      <c r="T580" s="3"/>
      <c r="U580" s="4">
        <f>SUBTOTAL(9,U579)</f>
        <v>0</v>
      </c>
      <c r="V580" s="3"/>
      <c r="W580" s="4">
        <f>SUBTOTAL(9,W579)</f>
        <v>0</v>
      </c>
      <c r="X580" s="3"/>
      <c r="Y580" s="4">
        <f>SUBTOTAL(9,Y579)</f>
        <v>0</v>
      </c>
      <c r="Z580" s="3"/>
      <c r="AA580" s="4">
        <f>SUBTOTAL(9,AA579)</f>
        <v>0</v>
      </c>
      <c r="AB580" s="3"/>
      <c r="AC580" s="4">
        <f>SUBTOTAL(9,AC579)</f>
        <v>0</v>
      </c>
      <c r="AD580" s="3"/>
      <c r="AE580" s="4">
        <f>SUBTOTAL(9,AE579)</f>
        <v>0</v>
      </c>
      <c r="AF580" s="3"/>
      <c r="AG580" s="4">
        <f>SUBTOTAL(9,AG579)</f>
        <v>0</v>
      </c>
      <c r="AH580" s="3"/>
      <c r="AI580" s="4">
        <f>SUBTOTAL(9,AI579)</f>
        <v>0</v>
      </c>
      <c r="AJ580" s="3"/>
      <c r="AK580" s="4">
        <f>SUBTOTAL(9,AK579)</f>
        <v>0</v>
      </c>
      <c r="AL580" s="3"/>
      <c r="AM580" s="4">
        <f>SUBTOTAL(9,AM579)</f>
        <v>0</v>
      </c>
      <c r="AN580" s="3"/>
      <c r="AO580" s="4">
        <f>SUBTOTAL(9,AO579)</f>
        <v>0</v>
      </c>
      <c r="AP580" s="3"/>
      <c r="AQ580" s="4">
        <f>SUBTOTAL(9,AQ579)</f>
        <v>0</v>
      </c>
      <c r="AR580" s="3"/>
      <c r="AS580" s="15">
        <f>SUBTOTAL(9,AS579)</f>
        <v>0</v>
      </c>
      <c r="AT580" s="3"/>
      <c r="AU580" s="2"/>
    </row>
    <row r="581" ht="15.75" customHeight="1" outlineLevel="2">
      <c r="A581" s="15" t="s">
        <v>1031</v>
      </c>
      <c r="B581" s="15" t="s">
        <v>1158</v>
      </c>
      <c r="C581" s="15" t="s">
        <v>1178</v>
      </c>
      <c r="D581" s="15" t="s">
        <v>1191</v>
      </c>
      <c r="E581" s="15" t="s">
        <v>1192</v>
      </c>
      <c r="F581" s="15" t="s">
        <v>1193</v>
      </c>
      <c r="G581" s="15" t="s">
        <v>46</v>
      </c>
      <c r="H581" s="15" t="s">
        <v>37</v>
      </c>
      <c r="I581" s="2">
        <v>4.0</v>
      </c>
      <c r="J581" s="3">
        <f>IF(I581&gt;0, I581/$AU581, "")</f>
        <v>0.2352941176</v>
      </c>
      <c r="K581" s="4">
        <v>6.0</v>
      </c>
      <c r="L581" s="3">
        <f>IF(K581&gt;0, K581/$AU581, "")</f>
        <v>0.3529411765</v>
      </c>
      <c r="M581" s="4">
        <v>1.0</v>
      </c>
      <c r="N581" s="3">
        <f>IF(M581&gt;0, M581/$AU581, "")</f>
        <v>0.05882352941</v>
      </c>
      <c r="O581" s="4">
        <v>3.0</v>
      </c>
      <c r="P581" s="3">
        <f>IF(O581&gt;0, O581/$AU581, "")</f>
        <v>0.1764705882</v>
      </c>
      <c r="Q581" s="4">
        <v>1.0</v>
      </c>
      <c r="R581" s="3">
        <f>IF(Q581&gt;0, Q581/$AU581, "")</f>
        <v>0.05882352941</v>
      </c>
      <c r="S581" s="4"/>
      <c r="T581" s="3" t="str">
        <f>IF(S581&gt;0, S581/$AU581, "")</f>
        <v/>
      </c>
      <c r="U581" s="4"/>
      <c r="V581" s="3" t="str">
        <f>IF(U581&gt;0, U581/$AU581, "")</f>
        <v/>
      </c>
      <c r="W581" s="4"/>
      <c r="X581" s="3" t="str">
        <f>IF(W581&gt;0, W581/$AU581, "")</f>
        <v/>
      </c>
      <c r="Y581" s="4"/>
      <c r="Z581" s="3" t="str">
        <f>IF(Y581&gt;0, Y581/$AU581, "")</f>
        <v/>
      </c>
      <c r="AA581" s="4"/>
      <c r="AB581" s="3" t="str">
        <f>IF(AA581&gt;0, AA581/$AU581, "")</f>
        <v/>
      </c>
      <c r="AC581" s="4">
        <v>2.0</v>
      </c>
      <c r="AD581" s="3">
        <f>IF(AC581&gt;0, AC581/$AU581, "")</f>
        <v>0.1176470588</v>
      </c>
      <c r="AE581" s="4"/>
      <c r="AF581" s="3" t="str">
        <f>IF(AE581&gt;0, AE581/$AU581, "")</f>
        <v/>
      </c>
      <c r="AG581" s="4"/>
      <c r="AH581" s="3" t="str">
        <f>IF(AG581&gt;0, AG581/$AU581, "")</f>
        <v/>
      </c>
      <c r="AI581" s="4"/>
      <c r="AJ581" s="3" t="str">
        <f>IF(AI581&gt;0, AI581/$AU581, "")</f>
        <v/>
      </c>
      <c r="AK581" s="4"/>
      <c r="AL581" s="3" t="str">
        <f>IF(AK581&gt;0, AK581/$AU581, "")</f>
        <v/>
      </c>
      <c r="AM581" s="4"/>
      <c r="AN581" s="3" t="str">
        <f>IF(AM581&gt;0, AM581/$AU581, "")</f>
        <v/>
      </c>
      <c r="AO581" s="4"/>
      <c r="AP581" s="3" t="str">
        <f>IF(AO581&gt;0, AO581/$AU581, "")</f>
        <v/>
      </c>
      <c r="AQ581" s="4"/>
      <c r="AR581" s="3" t="str">
        <f>IF(AQ581&gt;0, AQ581/$AU581, "")</f>
        <v/>
      </c>
      <c r="AT581" s="3" t="str">
        <f>IF(AS581&gt;0, AS581/$AU581, "")</f>
        <v/>
      </c>
      <c r="AU581" s="2">
        <v>17.0</v>
      </c>
    </row>
    <row r="582" ht="15.75" customHeight="1" outlineLevel="1">
      <c r="D582" s="5" t="s">
        <v>1194</v>
      </c>
      <c r="I582" s="2">
        <f>SUBTOTAL(9,I581)</f>
        <v>4</v>
      </c>
      <c r="J582" s="3"/>
      <c r="K582" s="4">
        <f>SUBTOTAL(9,K581)</f>
        <v>6</v>
      </c>
      <c r="L582" s="3"/>
      <c r="M582" s="4">
        <f>SUBTOTAL(9,M581)</f>
        <v>1</v>
      </c>
      <c r="N582" s="3"/>
      <c r="O582" s="4">
        <f>SUBTOTAL(9,O581)</f>
        <v>3</v>
      </c>
      <c r="P582" s="3"/>
      <c r="Q582" s="4">
        <f>SUBTOTAL(9,Q581)</f>
        <v>1</v>
      </c>
      <c r="R582" s="3"/>
      <c r="S582" s="4">
        <f>SUBTOTAL(9,S581)</f>
        <v>0</v>
      </c>
      <c r="T582" s="3"/>
      <c r="U582" s="4">
        <f>SUBTOTAL(9,U581)</f>
        <v>0</v>
      </c>
      <c r="V582" s="3"/>
      <c r="W582" s="4">
        <f>SUBTOTAL(9,W581)</f>
        <v>0</v>
      </c>
      <c r="X582" s="3"/>
      <c r="Y582" s="4">
        <f>SUBTOTAL(9,Y581)</f>
        <v>0</v>
      </c>
      <c r="Z582" s="3"/>
      <c r="AA582" s="4">
        <f>SUBTOTAL(9,AA581)</f>
        <v>0</v>
      </c>
      <c r="AB582" s="3"/>
      <c r="AC582" s="4">
        <f>SUBTOTAL(9,AC581)</f>
        <v>2</v>
      </c>
      <c r="AD582" s="3"/>
      <c r="AE582" s="4">
        <f>SUBTOTAL(9,AE581)</f>
        <v>0</v>
      </c>
      <c r="AF582" s="3"/>
      <c r="AG582" s="4">
        <f>SUBTOTAL(9,AG581)</f>
        <v>0</v>
      </c>
      <c r="AH582" s="3"/>
      <c r="AI582" s="4">
        <f>SUBTOTAL(9,AI581)</f>
        <v>0</v>
      </c>
      <c r="AJ582" s="3"/>
      <c r="AK582" s="4">
        <f>SUBTOTAL(9,AK581)</f>
        <v>0</v>
      </c>
      <c r="AL582" s="3"/>
      <c r="AM582" s="4">
        <f>SUBTOTAL(9,AM581)</f>
        <v>0</v>
      </c>
      <c r="AN582" s="3"/>
      <c r="AO582" s="4">
        <f>SUBTOTAL(9,AO581)</f>
        <v>0</v>
      </c>
      <c r="AP582" s="3"/>
      <c r="AQ582" s="4">
        <f>SUBTOTAL(9,AQ581)</f>
        <v>0</v>
      </c>
      <c r="AR582" s="3"/>
      <c r="AS582" s="15">
        <f>SUBTOTAL(9,AS581)</f>
        <v>0</v>
      </c>
      <c r="AT582" s="3"/>
      <c r="AU582" s="2"/>
    </row>
    <row r="583" ht="15.75" customHeight="1" outlineLevel="2">
      <c r="A583" s="15" t="s">
        <v>1031</v>
      </c>
      <c r="B583" s="15" t="s">
        <v>1158</v>
      </c>
      <c r="C583" s="15" t="s">
        <v>1178</v>
      </c>
      <c r="D583" s="15" t="s">
        <v>1195</v>
      </c>
      <c r="E583" s="15" t="s">
        <v>1196</v>
      </c>
      <c r="F583" s="15" t="s">
        <v>1189</v>
      </c>
      <c r="G583" s="15" t="s">
        <v>46</v>
      </c>
      <c r="H583" s="15" t="s">
        <v>37</v>
      </c>
      <c r="I583" s="2">
        <v>7.0</v>
      </c>
      <c r="J583" s="3">
        <f>IF(I583&gt;0, I583/$AU583, "")</f>
        <v>0.4117647059</v>
      </c>
      <c r="K583" s="4">
        <v>2.0</v>
      </c>
      <c r="L583" s="3">
        <f>IF(K583&gt;0, K583/$AU583, "")</f>
        <v>0.1176470588</v>
      </c>
      <c r="M583" s="4"/>
      <c r="N583" s="3" t="str">
        <f>IF(M583&gt;0, M583/$AU583, "")</f>
        <v/>
      </c>
      <c r="O583" s="4">
        <v>3.0</v>
      </c>
      <c r="P583" s="3">
        <f>IF(O583&gt;0, O583/$AU583, "")</f>
        <v>0.1764705882</v>
      </c>
      <c r="Q583" s="4"/>
      <c r="R583" s="3" t="str">
        <f>IF(Q583&gt;0, Q583/$AU583, "")</f>
        <v/>
      </c>
      <c r="S583" s="4">
        <v>3.0</v>
      </c>
      <c r="T583" s="3">
        <f>IF(S583&gt;0, S583/$AU583, "")</f>
        <v>0.1764705882</v>
      </c>
      <c r="U583" s="4">
        <v>2.0</v>
      </c>
      <c r="V583" s="3">
        <f>IF(U583&gt;0, U583/$AU583, "")</f>
        <v>0.1176470588</v>
      </c>
      <c r="W583" s="4"/>
      <c r="X583" s="3" t="str">
        <f>IF(W583&gt;0, W583/$AU583, "")</f>
        <v/>
      </c>
      <c r="Y583" s="4"/>
      <c r="Z583" s="3" t="str">
        <f>IF(Y583&gt;0, Y583/$AU583, "")</f>
        <v/>
      </c>
      <c r="AA583" s="4"/>
      <c r="AB583" s="3" t="str">
        <f>IF(AA583&gt;0, AA583/$AU583, "")</f>
        <v/>
      </c>
      <c r="AC583" s="4"/>
      <c r="AD583" s="3" t="str">
        <f>IF(AC583&gt;0, AC583/$AU583, "")</f>
        <v/>
      </c>
      <c r="AE583" s="4"/>
      <c r="AF583" s="3" t="str">
        <f>IF(AE583&gt;0, AE583/$AU583, "")</f>
        <v/>
      </c>
      <c r="AG583" s="4"/>
      <c r="AH583" s="3" t="str">
        <f>IF(AG583&gt;0, AG583/$AU583, "")</f>
        <v/>
      </c>
      <c r="AI583" s="4"/>
      <c r="AJ583" s="3" t="str">
        <f>IF(AI583&gt;0, AI583/$AU583, "")</f>
        <v/>
      </c>
      <c r="AK583" s="4"/>
      <c r="AL583" s="3" t="str">
        <f>IF(AK583&gt;0, AK583/$AU583, "")</f>
        <v/>
      </c>
      <c r="AM583" s="4"/>
      <c r="AN583" s="3" t="str">
        <f>IF(AM583&gt;0, AM583/$AU583, "")</f>
        <v/>
      </c>
      <c r="AO583" s="4"/>
      <c r="AP583" s="3" t="str">
        <f>IF(AO583&gt;0, AO583/$AU583, "")</f>
        <v/>
      </c>
      <c r="AQ583" s="4"/>
      <c r="AR583" s="3" t="str">
        <f>IF(AQ583&gt;0, AQ583/$AU583, "")</f>
        <v/>
      </c>
      <c r="AT583" s="3" t="str">
        <f>IF(AS583&gt;0, AS583/$AU583, "")</f>
        <v/>
      </c>
      <c r="AU583" s="2">
        <v>17.0</v>
      </c>
    </row>
    <row r="584" ht="15.75" customHeight="1" outlineLevel="1">
      <c r="D584" s="5" t="s">
        <v>1197</v>
      </c>
      <c r="I584" s="2">
        <f>SUBTOTAL(9,I583)</f>
        <v>7</v>
      </c>
      <c r="J584" s="3"/>
      <c r="K584" s="4">
        <f>SUBTOTAL(9,K583)</f>
        <v>2</v>
      </c>
      <c r="L584" s="3"/>
      <c r="M584" s="4">
        <f>SUBTOTAL(9,M583)</f>
        <v>0</v>
      </c>
      <c r="N584" s="3"/>
      <c r="O584" s="4">
        <f>SUBTOTAL(9,O583)</f>
        <v>3</v>
      </c>
      <c r="P584" s="3"/>
      <c r="Q584" s="4">
        <f>SUBTOTAL(9,Q583)</f>
        <v>0</v>
      </c>
      <c r="R584" s="3"/>
      <c r="S584" s="4">
        <f>SUBTOTAL(9,S583)</f>
        <v>3</v>
      </c>
      <c r="T584" s="3"/>
      <c r="U584" s="4">
        <f>SUBTOTAL(9,U583)</f>
        <v>2</v>
      </c>
      <c r="V584" s="3"/>
      <c r="W584" s="4">
        <f>SUBTOTAL(9,W583)</f>
        <v>0</v>
      </c>
      <c r="X584" s="3"/>
      <c r="Y584" s="4">
        <f>SUBTOTAL(9,Y583)</f>
        <v>0</v>
      </c>
      <c r="Z584" s="3"/>
      <c r="AA584" s="4">
        <f>SUBTOTAL(9,AA583)</f>
        <v>0</v>
      </c>
      <c r="AB584" s="3"/>
      <c r="AC584" s="4">
        <f>SUBTOTAL(9,AC583)</f>
        <v>0</v>
      </c>
      <c r="AD584" s="3"/>
      <c r="AE584" s="4">
        <f>SUBTOTAL(9,AE583)</f>
        <v>0</v>
      </c>
      <c r="AF584" s="3"/>
      <c r="AG584" s="4">
        <f>SUBTOTAL(9,AG583)</f>
        <v>0</v>
      </c>
      <c r="AH584" s="3"/>
      <c r="AI584" s="4">
        <f>SUBTOTAL(9,AI583)</f>
        <v>0</v>
      </c>
      <c r="AJ584" s="3"/>
      <c r="AK584" s="4">
        <f>SUBTOTAL(9,AK583)</f>
        <v>0</v>
      </c>
      <c r="AL584" s="3"/>
      <c r="AM584" s="4">
        <f>SUBTOTAL(9,AM583)</f>
        <v>0</v>
      </c>
      <c r="AN584" s="3"/>
      <c r="AO584" s="4">
        <f>SUBTOTAL(9,AO583)</f>
        <v>0</v>
      </c>
      <c r="AP584" s="3"/>
      <c r="AQ584" s="4">
        <f>SUBTOTAL(9,AQ583)</f>
        <v>0</v>
      </c>
      <c r="AR584" s="3"/>
      <c r="AS584" s="15">
        <f>SUBTOTAL(9,AS583)</f>
        <v>0</v>
      </c>
      <c r="AT584" s="3"/>
      <c r="AU584" s="2"/>
    </row>
    <row r="585" ht="15.75" customHeight="1" outlineLevel="2">
      <c r="A585" s="15" t="s">
        <v>1031</v>
      </c>
      <c r="B585" s="15" t="s">
        <v>1158</v>
      </c>
      <c r="C585" s="15" t="s">
        <v>1178</v>
      </c>
      <c r="D585" s="15" t="s">
        <v>1198</v>
      </c>
      <c r="E585" s="15" t="s">
        <v>1199</v>
      </c>
      <c r="F585" s="15" t="s">
        <v>1200</v>
      </c>
      <c r="G585" s="15" t="s">
        <v>46</v>
      </c>
      <c r="H585" s="15" t="s">
        <v>37</v>
      </c>
      <c r="I585" s="2">
        <v>15.0</v>
      </c>
      <c r="J585" s="3">
        <f>IF(I585&gt;0, I585/$AU585, "")</f>
        <v>0.5769230769</v>
      </c>
      <c r="K585" s="4">
        <v>5.0</v>
      </c>
      <c r="L585" s="3">
        <f>IF(K585&gt;0, K585/$AU585, "")</f>
        <v>0.1923076923</v>
      </c>
      <c r="M585" s="4">
        <v>1.0</v>
      </c>
      <c r="N585" s="3">
        <f>IF(M585&gt;0, M585/$AU585, "")</f>
        <v>0.03846153846</v>
      </c>
      <c r="O585" s="4"/>
      <c r="P585" s="3" t="str">
        <f>IF(O585&gt;0, O585/$AU585, "")</f>
        <v/>
      </c>
      <c r="Q585" s="4"/>
      <c r="R585" s="3" t="str">
        <f>IF(Q585&gt;0, Q585/$AU585, "")</f>
        <v/>
      </c>
      <c r="S585" s="4"/>
      <c r="T585" s="3" t="str">
        <f>IF(S585&gt;0, S585/$AU585, "")</f>
        <v/>
      </c>
      <c r="U585" s="4"/>
      <c r="V585" s="3" t="str">
        <f>IF(U585&gt;0, U585/$AU585, "")</f>
        <v/>
      </c>
      <c r="W585" s="4"/>
      <c r="X585" s="3" t="str">
        <f>IF(W585&gt;0, W585/$AU585, "")</f>
        <v/>
      </c>
      <c r="Y585" s="4"/>
      <c r="Z585" s="3" t="str">
        <f>IF(Y585&gt;0, Y585/$AU585, "")</f>
        <v/>
      </c>
      <c r="AA585" s="4"/>
      <c r="AB585" s="3" t="str">
        <f>IF(AA585&gt;0, AA585/$AU585, "")</f>
        <v/>
      </c>
      <c r="AC585" s="4">
        <v>3.0</v>
      </c>
      <c r="AD585" s="3">
        <f>IF(AC585&gt;0, AC585/$AU585, "")</f>
        <v>0.1153846154</v>
      </c>
      <c r="AE585" s="4">
        <v>2.0</v>
      </c>
      <c r="AF585" s="3">
        <f>IF(AE585&gt;0, AE585/$AU585, "")</f>
        <v>0.07692307692</v>
      </c>
      <c r="AG585" s="4"/>
      <c r="AH585" s="3" t="str">
        <f>IF(AG585&gt;0, AG585/$AU585, "")</f>
        <v/>
      </c>
      <c r="AI585" s="4"/>
      <c r="AJ585" s="3" t="str">
        <f>IF(AI585&gt;0, AI585/$AU585, "")</f>
        <v/>
      </c>
      <c r="AK585" s="4"/>
      <c r="AL585" s="3" t="str">
        <f>IF(AK585&gt;0, AK585/$AU585, "")</f>
        <v/>
      </c>
      <c r="AM585" s="4"/>
      <c r="AN585" s="3" t="str">
        <f>IF(AM585&gt;0, AM585/$AU585, "")</f>
        <v/>
      </c>
      <c r="AO585" s="4"/>
      <c r="AP585" s="3" t="str">
        <f>IF(AO585&gt;0, AO585/$AU585, "")</f>
        <v/>
      </c>
      <c r="AQ585" s="4"/>
      <c r="AR585" s="3" t="str">
        <f>IF(AQ585&gt;0, AQ585/$AU585, "")</f>
        <v/>
      </c>
      <c r="AT585" s="3" t="str">
        <f>IF(AS585&gt;0, AS585/$AU585, "")</f>
        <v/>
      </c>
      <c r="AU585" s="2">
        <v>26.0</v>
      </c>
    </row>
    <row r="586" ht="15.75" customHeight="1" outlineLevel="1">
      <c r="D586" s="5" t="s">
        <v>1201</v>
      </c>
      <c r="I586" s="2">
        <f>SUBTOTAL(9,I585)</f>
        <v>15</v>
      </c>
      <c r="J586" s="3"/>
      <c r="K586" s="4">
        <f>SUBTOTAL(9,K585)</f>
        <v>5</v>
      </c>
      <c r="L586" s="3"/>
      <c r="M586" s="4">
        <f>SUBTOTAL(9,M585)</f>
        <v>1</v>
      </c>
      <c r="N586" s="3"/>
      <c r="O586" s="4">
        <f>SUBTOTAL(9,O585)</f>
        <v>0</v>
      </c>
      <c r="P586" s="3"/>
      <c r="Q586" s="4">
        <f>SUBTOTAL(9,Q585)</f>
        <v>0</v>
      </c>
      <c r="R586" s="3"/>
      <c r="S586" s="4">
        <f>SUBTOTAL(9,S585)</f>
        <v>0</v>
      </c>
      <c r="T586" s="3"/>
      <c r="U586" s="4">
        <f>SUBTOTAL(9,U585)</f>
        <v>0</v>
      </c>
      <c r="V586" s="3"/>
      <c r="W586" s="4">
        <f>SUBTOTAL(9,W585)</f>
        <v>0</v>
      </c>
      <c r="X586" s="3"/>
      <c r="Y586" s="4">
        <f>SUBTOTAL(9,Y585)</f>
        <v>0</v>
      </c>
      <c r="Z586" s="3"/>
      <c r="AA586" s="4">
        <f>SUBTOTAL(9,AA585)</f>
        <v>0</v>
      </c>
      <c r="AB586" s="3"/>
      <c r="AC586" s="4">
        <f>SUBTOTAL(9,AC585)</f>
        <v>3</v>
      </c>
      <c r="AD586" s="3"/>
      <c r="AE586" s="4">
        <f>SUBTOTAL(9,AE585)</f>
        <v>2</v>
      </c>
      <c r="AF586" s="3"/>
      <c r="AG586" s="4">
        <f>SUBTOTAL(9,AG585)</f>
        <v>0</v>
      </c>
      <c r="AH586" s="3"/>
      <c r="AI586" s="4">
        <f>SUBTOTAL(9,AI585)</f>
        <v>0</v>
      </c>
      <c r="AJ586" s="3"/>
      <c r="AK586" s="4">
        <f>SUBTOTAL(9,AK585)</f>
        <v>0</v>
      </c>
      <c r="AL586" s="3"/>
      <c r="AM586" s="4">
        <f>SUBTOTAL(9,AM585)</f>
        <v>0</v>
      </c>
      <c r="AN586" s="3"/>
      <c r="AO586" s="4">
        <f>SUBTOTAL(9,AO585)</f>
        <v>0</v>
      </c>
      <c r="AP586" s="3"/>
      <c r="AQ586" s="4">
        <f>SUBTOTAL(9,AQ585)</f>
        <v>0</v>
      </c>
      <c r="AR586" s="3"/>
      <c r="AS586" s="15">
        <f>SUBTOTAL(9,AS585)</f>
        <v>0</v>
      </c>
      <c r="AT586" s="3"/>
      <c r="AU586" s="2"/>
    </row>
    <row r="587" ht="15.75" customHeight="1" outlineLevel="2">
      <c r="A587" s="15" t="s">
        <v>1031</v>
      </c>
      <c r="B587" s="15" t="s">
        <v>1158</v>
      </c>
      <c r="C587" s="15" t="s">
        <v>1178</v>
      </c>
      <c r="D587" s="15" t="s">
        <v>1202</v>
      </c>
      <c r="E587" s="15" t="s">
        <v>1203</v>
      </c>
      <c r="F587" s="15" t="s">
        <v>1204</v>
      </c>
      <c r="G587" s="15" t="s">
        <v>36</v>
      </c>
      <c r="H587" s="15" t="s">
        <v>37</v>
      </c>
      <c r="I587" s="2">
        <v>8.0</v>
      </c>
      <c r="J587" s="3">
        <f>IF(I587&gt;0, I587/$AU587, "")</f>
        <v>0.5714285714</v>
      </c>
      <c r="K587" s="4">
        <v>5.0</v>
      </c>
      <c r="L587" s="3">
        <f>IF(K587&gt;0, K587/$AU587, "")</f>
        <v>0.3571428571</v>
      </c>
      <c r="M587" s="4"/>
      <c r="N587" s="3" t="str">
        <f>IF(M587&gt;0, M587/$AU587, "")</f>
        <v/>
      </c>
      <c r="O587" s="4"/>
      <c r="P587" s="3" t="str">
        <f>IF(O587&gt;0, O587/$AU587, "")</f>
        <v/>
      </c>
      <c r="Q587" s="4"/>
      <c r="R587" s="3" t="str">
        <f>IF(Q587&gt;0, Q587/$AU587, "")</f>
        <v/>
      </c>
      <c r="S587" s="4"/>
      <c r="T587" s="3" t="str">
        <f>IF(S587&gt;0, S587/$AU587, "")</f>
        <v/>
      </c>
      <c r="U587" s="4"/>
      <c r="V587" s="3" t="str">
        <f>IF(U587&gt;0, U587/$AU587, "")</f>
        <v/>
      </c>
      <c r="W587" s="4"/>
      <c r="X587" s="3" t="str">
        <f>IF(W587&gt;0, W587/$AU587, "")</f>
        <v/>
      </c>
      <c r="Y587" s="4"/>
      <c r="Z587" s="3" t="str">
        <f>IF(Y587&gt;0, Y587/$AU587, "")</f>
        <v/>
      </c>
      <c r="AA587" s="4"/>
      <c r="AB587" s="3" t="str">
        <f>IF(AA587&gt;0, AA587/$AU587, "")</f>
        <v/>
      </c>
      <c r="AC587" s="4">
        <v>1.0</v>
      </c>
      <c r="AD587" s="3">
        <f>IF(AC587&gt;0, AC587/$AU587, "")</f>
        <v>0.07142857143</v>
      </c>
      <c r="AE587" s="4"/>
      <c r="AF587" s="3" t="str">
        <f>IF(AE587&gt;0, AE587/$AU587, "")</f>
        <v/>
      </c>
      <c r="AG587" s="4"/>
      <c r="AH587" s="3" t="str">
        <f>IF(AG587&gt;0, AG587/$AU587, "")</f>
        <v/>
      </c>
      <c r="AI587" s="4"/>
      <c r="AJ587" s="3" t="str">
        <f>IF(AI587&gt;0, AI587/$AU587, "")</f>
        <v/>
      </c>
      <c r="AK587" s="4"/>
      <c r="AL587" s="3" t="str">
        <f>IF(AK587&gt;0, AK587/$AU587, "")</f>
        <v/>
      </c>
      <c r="AM587" s="4"/>
      <c r="AN587" s="3" t="str">
        <f>IF(AM587&gt;0, AM587/$AU587, "")</f>
        <v/>
      </c>
      <c r="AO587" s="4"/>
      <c r="AP587" s="3" t="str">
        <f>IF(AO587&gt;0, AO587/$AU587, "")</f>
        <v/>
      </c>
      <c r="AQ587" s="4"/>
      <c r="AR587" s="3" t="str">
        <f>IF(AQ587&gt;0, AQ587/$AU587, "")</f>
        <v/>
      </c>
      <c r="AT587" s="3" t="str">
        <f>IF(AS587&gt;0, AS587/$AU587, "")</f>
        <v/>
      </c>
      <c r="AU587" s="2">
        <v>14.0</v>
      </c>
    </row>
    <row r="588" ht="15.75" customHeight="1" outlineLevel="1">
      <c r="D588" s="5" t="s">
        <v>1205</v>
      </c>
      <c r="I588" s="2">
        <f>SUBTOTAL(9,I587)</f>
        <v>8</v>
      </c>
      <c r="J588" s="3"/>
      <c r="K588" s="4">
        <f>SUBTOTAL(9,K587)</f>
        <v>5</v>
      </c>
      <c r="L588" s="3"/>
      <c r="M588" s="4">
        <f>SUBTOTAL(9,M587)</f>
        <v>0</v>
      </c>
      <c r="N588" s="3"/>
      <c r="O588" s="4">
        <f>SUBTOTAL(9,O587)</f>
        <v>0</v>
      </c>
      <c r="P588" s="3"/>
      <c r="Q588" s="4">
        <f>SUBTOTAL(9,Q587)</f>
        <v>0</v>
      </c>
      <c r="R588" s="3"/>
      <c r="S588" s="4">
        <f>SUBTOTAL(9,S587)</f>
        <v>0</v>
      </c>
      <c r="T588" s="3"/>
      <c r="U588" s="4">
        <f>SUBTOTAL(9,U587)</f>
        <v>0</v>
      </c>
      <c r="V588" s="3"/>
      <c r="W588" s="4">
        <f>SUBTOTAL(9,W587)</f>
        <v>0</v>
      </c>
      <c r="X588" s="3"/>
      <c r="Y588" s="4">
        <f>SUBTOTAL(9,Y587)</f>
        <v>0</v>
      </c>
      <c r="Z588" s="3"/>
      <c r="AA588" s="4">
        <f>SUBTOTAL(9,AA587)</f>
        <v>0</v>
      </c>
      <c r="AB588" s="3"/>
      <c r="AC588" s="4">
        <f>SUBTOTAL(9,AC587)</f>
        <v>1</v>
      </c>
      <c r="AD588" s="3"/>
      <c r="AE588" s="4">
        <f>SUBTOTAL(9,AE587)</f>
        <v>0</v>
      </c>
      <c r="AF588" s="3"/>
      <c r="AG588" s="4">
        <f>SUBTOTAL(9,AG587)</f>
        <v>0</v>
      </c>
      <c r="AH588" s="3"/>
      <c r="AI588" s="4">
        <f>SUBTOTAL(9,AI587)</f>
        <v>0</v>
      </c>
      <c r="AJ588" s="3"/>
      <c r="AK588" s="4">
        <f>SUBTOTAL(9,AK587)</f>
        <v>0</v>
      </c>
      <c r="AL588" s="3"/>
      <c r="AM588" s="4">
        <f>SUBTOTAL(9,AM587)</f>
        <v>0</v>
      </c>
      <c r="AN588" s="3"/>
      <c r="AO588" s="4">
        <f>SUBTOTAL(9,AO587)</f>
        <v>0</v>
      </c>
      <c r="AP588" s="3"/>
      <c r="AQ588" s="4">
        <f>SUBTOTAL(9,AQ587)</f>
        <v>0</v>
      </c>
      <c r="AR588" s="3"/>
      <c r="AS588" s="15">
        <f>SUBTOTAL(9,AS587)</f>
        <v>0</v>
      </c>
      <c r="AT588" s="3"/>
      <c r="AU588" s="2"/>
    </row>
    <row r="589" ht="15.75" customHeight="1" outlineLevel="2">
      <c r="A589" s="15" t="s">
        <v>1031</v>
      </c>
      <c r="B589" s="15" t="s">
        <v>1158</v>
      </c>
      <c r="C589" s="15" t="s">
        <v>1178</v>
      </c>
      <c r="D589" s="15" t="s">
        <v>1206</v>
      </c>
      <c r="E589" s="15" t="s">
        <v>1207</v>
      </c>
      <c r="F589" s="15" t="s">
        <v>1208</v>
      </c>
      <c r="G589" s="15" t="s">
        <v>36</v>
      </c>
      <c r="H589" s="15" t="s">
        <v>37</v>
      </c>
      <c r="I589" s="2">
        <v>2.0</v>
      </c>
      <c r="J589" s="3">
        <f>IF(I589&gt;0, I589/$AU589, "")</f>
        <v>0.1666666667</v>
      </c>
      <c r="K589" s="4">
        <v>1.0</v>
      </c>
      <c r="L589" s="3">
        <f>IF(K589&gt;0, K589/$AU589, "")</f>
        <v>0.08333333333</v>
      </c>
      <c r="M589" s="4">
        <v>1.0</v>
      </c>
      <c r="N589" s="3">
        <f>IF(M589&gt;0, M589/$AU589, "")</f>
        <v>0.08333333333</v>
      </c>
      <c r="O589" s="4">
        <v>4.0</v>
      </c>
      <c r="P589" s="3">
        <f>IF(O589&gt;0, O589/$AU589, "")</f>
        <v>0.3333333333</v>
      </c>
      <c r="Q589" s="4"/>
      <c r="R589" s="3" t="str">
        <f>IF(Q589&gt;0, Q589/$AU589, "")</f>
        <v/>
      </c>
      <c r="S589" s="4">
        <v>1.0</v>
      </c>
      <c r="T589" s="3">
        <f>IF(S589&gt;0, S589/$AU589, "")</f>
        <v>0.08333333333</v>
      </c>
      <c r="U589" s="4">
        <v>1.0</v>
      </c>
      <c r="V589" s="3">
        <f>IF(U589&gt;0, U589/$AU589, "")</f>
        <v>0.08333333333</v>
      </c>
      <c r="W589" s="4"/>
      <c r="X589" s="3" t="str">
        <f>IF(W589&gt;0, W589/$AU589, "")</f>
        <v/>
      </c>
      <c r="Y589" s="4"/>
      <c r="Z589" s="3" t="str">
        <f>IF(Y589&gt;0, Y589/$AU589, "")</f>
        <v/>
      </c>
      <c r="AA589" s="4"/>
      <c r="AB589" s="3" t="str">
        <f>IF(AA589&gt;0, AA589/$AU589, "")</f>
        <v/>
      </c>
      <c r="AC589" s="4">
        <v>1.0</v>
      </c>
      <c r="AD589" s="3">
        <f>IF(AC589&gt;0, AC589/$AU589, "")</f>
        <v>0.08333333333</v>
      </c>
      <c r="AE589" s="4">
        <v>1.0</v>
      </c>
      <c r="AF589" s="3">
        <f>IF(AE589&gt;0, AE589/$AU589, "")</f>
        <v>0.08333333333</v>
      </c>
      <c r="AG589" s="4"/>
      <c r="AH589" s="3" t="str">
        <f>IF(AG589&gt;0, AG589/$AU589, "")</f>
        <v/>
      </c>
      <c r="AI589" s="4"/>
      <c r="AJ589" s="3" t="str">
        <f>IF(AI589&gt;0, AI589/$AU589, "")</f>
        <v/>
      </c>
      <c r="AK589" s="4"/>
      <c r="AL589" s="3" t="str">
        <f>IF(AK589&gt;0, AK589/$AU589, "")</f>
        <v/>
      </c>
      <c r="AM589" s="4"/>
      <c r="AN589" s="3" t="str">
        <f>IF(AM589&gt;0, AM589/$AU589, "")</f>
        <v/>
      </c>
      <c r="AO589" s="4"/>
      <c r="AP589" s="3" t="str">
        <f>IF(AO589&gt;0, AO589/$AU589, "")</f>
        <v/>
      </c>
      <c r="AQ589" s="4"/>
      <c r="AR589" s="3" t="str">
        <f>IF(AQ589&gt;0, AQ589/$AU589, "")</f>
        <v/>
      </c>
      <c r="AT589" s="3" t="str">
        <f>IF(AS589&gt;0, AS589/$AU589, "")</f>
        <v/>
      </c>
      <c r="AU589" s="2">
        <v>12.0</v>
      </c>
    </row>
    <row r="590" ht="15.75" customHeight="1" outlineLevel="1">
      <c r="D590" s="5" t="s">
        <v>1209</v>
      </c>
      <c r="I590" s="2">
        <f>SUBTOTAL(9,I589)</f>
        <v>2</v>
      </c>
      <c r="J590" s="3"/>
      <c r="K590" s="4">
        <f>SUBTOTAL(9,K589)</f>
        <v>1</v>
      </c>
      <c r="L590" s="3"/>
      <c r="M590" s="4">
        <f>SUBTOTAL(9,M589)</f>
        <v>1</v>
      </c>
      <c r="N590" s="3"/>
      <c r="O590" s="4">
        <f>SUBTOTAL(9,O589)</f>
        <v>4</v>
      </c>
      <c r="P590" s="3"/>
      <c r="Q590" s="4">
        <f>SUBTOTAL(9,Q589)</f>
        <v>0</v>
      </c>
      <c r="R590" s="3"/>
      <c r="S590" s="4">
        <f>SUBTOTAL(9,S589)</f>
        <v>1</v>
      </c>
      <c r="T590" s="3"/>
      <c r="U590" s="4">
        <f>SUBTOTAL(9,U589)</f>
        <v>1</v>
      </c>
      <c r="V590" s="3"/>
      <c r="W590" s="4">
        <f>SUBTOTAL(9,W589)</f>
        <v>0</v>
      </c>
      <c r="X590" s="3"/>
      <c r="Y590" s="4">
        <f>SUBTOTAL(9,Y589)</f>
        <v>0</v>
      </c>
      <c r="Z590" s="3"/>
      <c r="AA590" s="4">
        <f>SUBTOTAL(9,AA589)</f>
        <v>0</v>
      </c>
      <c r="AB590" s="3"/>
      <c r="AC590" s="4">
        <f>SUBTOTAL(9,AC589)</f>
        <v>1</v>
      </c>
      <c r="AD590" s="3"/>
      <c r="AE590" s="4">
        <f>SUBTOTAL(9,AE589)</f>
        <v>1</v>
      </c>
      <c r="AF590" s="3"/>
      <c r="AG590" s="4">
        <f>SUBTOTAL(9,AG589)</f>
        <v>0</v>
      </c>
      <c r="AH590" s="3"/>
      <c r="AI590" s="4">
        <f>SUBTOTAL(9,AI589)</f>
        <v>0</v>
      </c>
      <c r="AJ590" s="3"/>
      <c r="AK590" s="4">
        <f>SUBTOTAL(9,AK589)</f>
        <v>0</v>
      </c>
      <c r="AL590" s="3"/>
      <c r="AM590" s="4">
        <f>SUBTOTAL(9,AM589)</f>
        <v>0</v>
      </c>
      <c r="AN590" s="3"/>
      <c r="AO590" s="4">
        <f>SUBTOTAL(9,AO589)</f>
        <v>0</v>
      </c>
      <c r="AP590" s="3"/>
      <c r="AQ590" s="4">
        <f>SUBTOTAL(9,AQ589)</f>
        <v>0</v>
      </c>
      <c r="AR590" s="3"/>
      <c r="AS590" s="15">
        <f>SUBTOTAL(9,AS589)</f>
        <v>0</v>
      </c>
      <c r="AT590" s="3"/>
      <c r="AU590" s="2"/>
    </row>
    <row r="591" ht="15.75" customHeight="1" outlineLevel="2">
      <c r="A591" s="15" t="s">
        <v>1031</v>
      </c>
      <c r="B591" s="15" t="s">
        <v>1158</v>
      </c>
      <c r="C591" s="15" t="s">
        <v>1178</v>
      </c>
      <c r="D591" s="15" t="s">
        <v>1210</v>
      </c>
      <c r="E591" s="15" t="s">
        <v>1211</v>
      </c>
      <c r="F591" s="15" t="s">
        <v>1189</v>
      </c>
      <c r="G591" s="15" t="s">
        <v>36</v>
      </c>
      <c r="H591" s="15" t="s">
        <v>37</v>
      </c>
      <c r="I591" s="2">
        <v>8.0</v>
      </c>
      <c r="J591" s="3">
        <f>IF(I591&gt;0, I591/$AU591, "")</f>
        <v>0.8</v>
      </c>
      <c r="K591" s="4">
        <v>1.0</v>
      </c>
      <c r="L591" s="3">
        <f>IF(K591&gt;0, K591/$AU591, "")</f>
        <v>0.1</v>
      </c>
      <c r="M591" s="4"/>
      <c r="N591" s="3" t="str">
        <f>IF(M591&gt;0, M591/$AU591, "")</f>
        <v/>
      </c>
      <c r="O591" s="4"/>
      <c r="P591" s="3" t="str">
        <f>IF(O591&gt;0, O591/$AU591, "")</f>
        <v/>
      </c>
      <c r="Q591" s="4"/>
      <c r="R591" s="3" t="str">
        <f>IF(Q591&gt;0, Q591/$AU591, "")</f>
        <v/>
      </c>
      <c r="S591" s="4"/>
      <c r="T591" s="3" t="str">
        <f>IF(S591&gt;0, S591/$AU591, "")</f>
        <v/>
      </c>
      <c r="U591" s="4"/>
      <c r="V591" s="3" t="str">
        <f>IF(U591&gt;0, U591/$AU591, "")</f>
        <v/>
      </c>
      <c r="W591" s="4"/>
      <c r="X591" s="3" t="str">
        <f>IF(W591&gt;0, W591/$AU591, "")</f>
        <v/>
      </c>
      <c r="Y591" s="4"/>
      <c r="Z591" s="3" t="str">
        <f>IF(Y591&gt;0, Y591/$AU591, "")</f>
        <v/>
      </c>
      <c r="AA591" s="4"/>
      <c r="AB591" s="3" t="str">
        <f>IF(AA591&gt;0, AA591/$AU591, "")</f>
        <v/>
      </c>
      <c r="AC591" s="4"/>
      <c r="AD591" s="3" t="str">
        <f>IF(AC591&gt;0, AC591/$AU591, "")</f>
        <v/>
      </c>
      <c r="AE591" s="4"/>
      <c r="AF591" s="3" t="str">
        <f>IF(AE591&gt;0, AE591/$AU591, "")</f>
        <v/>
      </c>
      <c r="AG591" s="4"/>
      <c r="AH591" s="3" t="str">
        <f>IF(AG591&gt;0, AG591/$AU591, "")</f>
        <v/>
      </c>
      <c r="AI591" s="4"/>
      <c r="AJ591" s="3" t="str">
        <f>IF(AI591&gt;0, AI591/$AU591, "")</f>
        <v/>
      </c>
      <c r="AK591" s="4"/>
      <c r="AL591" s="3" t="str">
        <f>IF(AK591&gt;0, AK591/$AU591, "")</f>
        <v/>
      </c>
      <c r="AM591" s="4"/>
      <c r="AN591" s="3" t="str">
        <f>IF(AM591&gt;0, AM591/$AU591, "")</f>
        <v/>
      </c>
      <c r="AO591" s="4">
        <v>1.0</v>
      </c>
      <c r="AP591" s="3">
        <f>IF(AO591&gt;0, AO591/$AU591, "")</f>
        <v>0.1</v>
      </c>
      <c r="AQ591" s="4"/>
      <c r="AR591" s="3" t="str">
        <f>IF(AQ591&gt;0, AQ591/$AU591, "")</f>
        <v/>
      </c>
      <c r="AT591" s="3" t="str">
        <f>IF(AS591&gt;0, AS591/$AU591, "")</f>
        <v/>
      </c>
      <c r="AU591" s="2">
        <v>10.0</v>
      </c>
    </row>
    <row r="592" ht="15.75" customHeight="1" outlineLevel="1">
      <c r="D592" s="5" t="s">
        <v>1212</v>
      </c>
      <c r="I592" s="2">
        <f>SUBTOTAL(9,I591)</f>
        <v>8</v>
      </c>
      <c r="J592" s="3"/>
      <c r="K592" s="4">
        <f>SUBTOTAL(9,K591)</f>
        <v>1</v>
      </c>
      <c r="L592" s="3"/>
      <c r="M592" s="4">
        <f>SUBTOTAL(9,M591)</f>
        <v>0</v>
      </c>
      <c r="N592" s="3"/>
      <c r="O592" s="4">
        <f>SUBTOTAL(9,O591)</f>
        <v>0</v>
      </c>
      <c r="P592" s="3"/>
      <c r="Q592" s="4">
        <f>SUBTOTAL(9,Q591)</f>
        <v>0</v>
      </c>
      <c r="R592" s="3"/>
      <c r="S592" s="4">
        <f>SUBTOTAL(9,S591)</f>
        <v>0</v>
      </c>
      <c r="T592" s="3"/>
      <c r="U592" s="4">
        <f>SUBTOTAL(9,U591)</f>
        <v>0</v>
      </c>
      <c r="V592" s="3"/>
      <c r="W592" s="4">
        <f>SUBTOTAL(9,W591)</f>
        <v>0</v>
      </c>
      <c r="X592" s="3"/>
      <c r="Y592" s="4">
        <f>SUBTOTAL(9,Y591)</f>
        <v>0</v>
      </c>
      <c r="Z592" s="3"/>
      <c r="AA592" s="4">
        <f>SUBTOTAL(9,AA591)</f>
        <v>0</v>
      </c>
      <c r="AB592" s="3"/>
      <c r="AC592" s="4">
        <f>SUBTOTAL(9,AC591)</f>
        <v>0</v>
      </c>
      <c r="AD592" s="3"/>
      <c r="AE592" s="4">
        <f>SUBTOTAL(9,AE591)</f>
        <v>0</v>
      </c>
      <c r="AF592" s="3"/>
      <c r="AG592" s="4">
        <f>SUBTOTAL(9,AG591)</f>
        <v>0</v>
      </c>
      <c r="AH592" s="3"/>
      <c r="AI592" s="4">
        <f>SUBTOTAL(9,AI591)</f>
        <v>0</v>
      </c>
      <c r="AJ592" s="3"/>
      <c r="AK592" s="4">
        <f>SUBTOTAL(9,AK591)</f>
        <v>0</v>
      </c>
      <c r="AL592" s="3"/>
      <c r="AM592" s="4">
        <f>SUBTOTAL(9,AM591)</f>
        <v>0</v>
      </c>
      <c r="AN592" s="3"/>
      <c r="AO592" s="4">
        <f>SUBTOTAL(9,AO591)</f>
        <v>1</v>
      </c>
      <c r="AP592" s="3"/>
      <c r="AQ592" s="4">
        <f>SUBTOTAL(9,AQ591)</f>
        <v>0</v>
      </c>
      <c r="AR592" s="3"/>
      <c r="AS592" s="15">
        <f>SUBTOTAL(9,AS591)</f>
        <v>0</v>
      </c>
      <c r="AT592" s="3"/>
      <c r="AU592" s="2"/>
    </row>
    <row r="593" ht="15.75" customHeight="1" outlineLevel="2">
      <c r="A593" s="15" t="s">
        <v>1031</v>
      </c>
      <c r="B593" s="15" t="s">
        <v>1158</v>
      </c>
      <c r="C593" s="15" t="s">
        <v>1178</v>
      </c>
      <c r="D593" s="15" t="s">
        <v>1213</v>
      </c>
      <c r="E593" s="15" t="s">
        <v>1214</v>
      </c>
      <c r="F593" s="15" t="s">
        <v>1215</v>
      </c>
      <c r="G593" s="15" t="s">
        <v>36</v>
      </c>
      <c r="H593" s="15" t="s">
        <v>37</v>
      </c>
      <c r="I593" s="2">
        <v>8.0</v>
      </c>
      <c r="J593" s="3">
        <f>IF(I593&gt;0, I593/$AU593, "")</f>
        <v>0.7272727273</v>
      </c>
      <c r="K593" s="4"/>
      <c r="L593" s="3" t="str">
        <f>IF(K593&gt;0, K593/$AU593, "")</f>
        <v/>
      </c>
      <c r="M593" s="4">
        <v>1.0</v>
      </c>
      <c r="N593" s="3">
        <f>IF(M593&gt;0, M593/$AU593, "")</f>
        <v>0.09090909091</v>
      </c>
      <c r="O593" s="4"/>
      <c r="P593" s="3" t="str">
        <f>IF(O593&gt;0, O593/$AU593, "")</f>
        <v/>
      </c>
      <c r="Q593" s="4"/>
      <c r="R593" s="3" t="str">
        <f>IF(Q593&gt;0, Q593/$AU593, "")</f>
        <v/>
      </c>
      <c r="S593" s="4"/>
      <c r="T593" s="3" t="str">
        <f>IF(S593&gt;0, S593/$AU593, "")</f>
        <v/>
      </c>
      <c r="U593" s="4"/>
      <c r="V593" s="3" t="str">
        <f>IF(U593&gt;0, U593/$AU593, "")</f>
        <v/>
      </c>
      <c r="W593" s="4"/>
      <c r="X593" s="3" t="str">
        <f>IF(W593&gt;0, W593/$AU593, "")</f>
        <v/>
      </c>
      <c r="Y593" s="4"/>
      <c r="Z593" s="3" t="str">
        <f>IF(Y593&gt;0, Y593/$AU593, "")</f>
        <v/>
      </c>
      <c r="AA593" s="4"/>
      <c r="AB593" s="3" t="str">
        <f>IF(AA593&gt;0, AA593/$AU593, "")</f>
        <v/>
      </c>
      <c r="AC593" s="4"/>
      <c r="AD593" s="3" t="str">
        <f>IF(AC593&gt;0, AC593/$AU593, "")</f>
        <v/>
      </c>
      <c r="AE593" s="4"/>
      <c r="AF593" s="3" t="str">
        <f>IF(AE593&gt;0, AE593/$AU593, "")</f>
        <v/>
      </c>
      <c r="AG593" s="4"/>
      <c r="AH593" s="3" t="str">
        <f>IF(AG593&gt;0, AG593/$AU593, "")</f>
        <v/>
      </c>
      <c r="AI593" s="4">
        <v>1.0</v>
      </c>
      <c r="AJ593" s="3">
        <f>IF(AI593&gt;0, AI593/$AU593, "")</f>
        <v>0.09090909091</v>
      </c>
      <c r="AK593" s="4"/>
      <c r="AL593" s="3" t="str">
        <f>IF(AK593&gt;0, AK593/$AU593, "")</f>
        <v/>
      </c>
      <c r="AM593" s="4"/>
      <c r="AN593" s="3" t="str">
        <f>IF(AM593&gt;0, AM593/$AU593, "")</f>
        <v/>
      </c>
      <c r="AO593" s="4">
        <v>1.0</v>
      </c>
      <c r="AP593" s="3">
        <f>IF(AO593&gt;0, AO593/$AU593, "")</f>
        <v>0.09090909091</v>
      </c>
      <c r="AQ593" s="4"/>
      <c r="AR593" s="3" t="str">
        <f>IF(AQ593&gt;0, AQ593/$AU593, "")</f>
        <v/>
      </c>
      <c r="AT593" s="3" t="str">
        <f>IF(AS593&gt;0, AS593/$AU593, "")</f>
        <v/>
      </c>
      <c r="AU593" s="2">
        <v>11.0</v>
      </c>
    </row>
    <row r="594" ht="15.75" customHeight="1" outlineLevel="1">
      <c r="D594" s="5" t="s">
        <v>1216</v>
      </c>
      <c r="I594" s="2">
        <f>SUBTOTAL(9,I593)</f>
        <v>8</v>
      </c>
      <c r="J594" s="3"/>
      <c r="K594" s="4">
        <f>SUBTOTAL(9,K593)</f>
        <v>0</v>
      </c>
      <c r="L594" s="3"/>
      <c r="M594" s="4">
        <f>SUBTOTAL(9,M593)</f>
        <v>1</v>
      </c>
      <c r="N594" s="3"/>
      <c r="O594" s="4">
        <f>SUBTOTAL(9,O593)</f>
        <v>0</v>
      </c>
      <c r="P594" s="3"/>
      <c r="Q594" s="4">
        <f>SUBTOTAL(9,Q593)</f>
        <v>0</v>
      </c>
      <c r="R594" s="3"/>
      <c r="S594" s="4">
        <f>SUBTOTAL(9,S593)</f>
        <v>0</v>
      </c>
      <c r="T594" s="3"/>
      <c r="U594" s="4">
        <f>SUBTOTAL(9,U593)</f>
        <v>0</v>
      </c>
      <c r="V594" s="3"/>
      <c r="W594" s="4">
        <f>SUBTOTAL(9,W593)</f>
        <v>0</v>
      </c>
      <c r="X594" s="3"/>
      <c r="Y594" s="4">
        <f>SUBTOTAL(9,Y593)</f>
        <v>0</v>
      </c>
      <c r="Z594" s="3"/>
      <c r="AA594" s="4">
        <f>SUBTOTAL(9,AA593)</f>
        <v>0</v>
      </c>
      <c r="AB594" s="3"/>
      <c r="AC594" s="4">
        <f>SUBTOTAL(9,AC593)</f>
        <v>0</v>
      </c>
      <c r="AD594" s="3"/>
      <c r="AE594" s="4">
        <f>SUBTOTAL(9,AE593)</f>
        <v>0</v>
      </c>
      <c r="AF594" s="3"/>
      <c r="AG594" s="4">
        <f>SUBTOTAL(9,AG593)</f>
        <v>0</v>
      </c>
      <c r="AH594" s="3"/>
      <c r="AI594" s="4">
        <f>SUBTOTAL(9,AI593)</f>
        <v>1</v>
      </c>
      <c r="AJ594" s="3"/>
      <c r="AK594" s="4">
        <f>SUBTOTAL(9,AK593)</f>
        <v>0</v>
      </c>
      <c r="AL594" s="3"/>
      <c r="AM594" s="4">
        <f>SUBTOTAL(9,AM593)</f>
        <v>0</v>
      </c>
      <c r="AN594" s="3"/>
      <c r="AO594" s="4">
        <f>SUBTOTAL(9,AO593)</f>
        <v>1</v>
      </c>
      <c r="AP594" s="3"/>
      <c r="AQ594" s="4">
        <f>SUBTOTAL(9,AQ593)</f>
        <v>0</v>
      </c>
      <c r="AR594" s="3"/>
      <c r="AS594" s="15">
        <f>SUBTOTAL(9,AS593)</f>
        <v>0</v>
      </c>
      <c r="AT594" s="3"/>
      <c r="AU594" s="2"/>
    </row>
    <row r="595" ht="15.75" customHeight="1" outlineLevel="2">
      <c r="A595" s="15" t="s">
        <v>1031</v>
      </c>
      <c r="B595" s="15" t="s">
        <v>1158</v>
      </c>
      <c r="C595" s="15" t="s">
        <v>1158</v>
      </c>
      <c r="D595" s="15" t="s">
        <v>1217</v>
      </c>
      <c r="E595" s="15" t="s">
        <v>1218</v>
      </c>
      <c r="F595" s="15" t="s">
        <v>1200</v>
      </c>
      <c r="G595" s="15" t="s">
        <v>36</v>
      </c>
      <c r="H595" s="15" t="s">
        <v>229</v>
      </c>
      <c r="I595" s="2">
        <v>10.0</v>
      </c>
      <c r="J595" s="3">
        <f>IF(I595&gt;0, I595/$AU595, "")</f>
        <v>1</v>
      </c>
      <c r="K595" s="4"/>
      <c r="L595" s="3" t="str">
        <f>IF(K595&gt;0, K595/$AU595, "")</f>
        <v/>
      </c>
      <c r="M595" s="4"/>
      <c r="N595" s="3" t="str">
        <f>IF(M595&gt;0, M595/$AU595, "")</f>
        <v/>
      </c>
      <c r="O595" s="4"/>
      <c r="P595" s="3" t="str">
        <f>IF(O595&gt;0, O595/$AU595, "")</f>
        <v/>
      </c>
      <c r="Q595" s="4"/>
      <c r="R595" s="3" t="str">
        <f>IF(Q595&gt;0, Q595/$AU595, "")</f>
        <v/>
      </c>
      <c r="S595" s="4"/>
      <c r="T595" s="3" t="str">
        <f>IF(S595&gt;0, S595/$AU595, "")</f>
        <v/>
      </c>
      <c r="U595" s="4"/>
      <c r="V595" s="3" t="str">
        <f>IF(U595&gt;0, U595/$AU595, "")</f>
        <v/>
      </c>
      <c r="W595" s="4"/>
      <c r="X595" s="3" t="str">
        <f>IF(W595&gt;0, W595/$AU595, "")</f>
        <v/>
      </c>
      <c r="Y595" s="4"/>
      <c r="Z595" s="3" t="str">
        <f>IF(Y595&gt;0, Y595/$AU595, "")</f>
        <v/>
      </c>
      <c r="AA595" s="4"/>
      <c r="AB595" s="3" t="str">
        <f>IF(AA595&gt;0, AA595/$AU595, "")</f>
        <v/>
      </c>
      <c r="AC595" s="4"/>
      <c r="AD595" s="3" t="str">
        <f>IF(AC595&gt;0, AC595/$AU595, "")</f>
        <v/>
      </c>
      <c r="AE595" s="4"/>
      <c r="AF595" s="3" t="str">
        <f>IF(AE595&gt;0, AE595/$AU595, "")</f>
        <v/>
      </c>
      <c r="AG595" s="4"/>
      <c r="AH595" s="3" t="str">
        <f>IF(AG595&gt;0, AG595/$AU595, "")</f>
        <v/>
      </c>
      <c r="AI595" s="4"/>
      <c r="AJ595" s="3" t="str">
        <f>IF(AI595&gt;0, AI595/$AU595, "")</f>
        <v/>
      </c>
      <c r="AK595" s="4"/>
      <c r="AL595" s="3" t="str">
        <f>IF(AK595&gt;0, AK595/$AU595, "")</f>
        <v/>
      </c>
      <c r="AM595" s="4"/>
      <c r="AN595" s="3" t="str">
        <f>IF(AM595&gt;0, AM595/$AU595, "")</f>
        <v/>
      </c>
      <c r="AO595" s="4"/>
      <c r="AP595" s="3" t="str">
        <f>IF(AO595&gt;0, AO595/$AU595, "")</f>
        <v/>
      </c>
      <c r="AQ595" s="4"/>
      <c r="AR595" s="3" t="str">
        <f>IF(AQ595&gt;0, AQ595/$AU595, "")</f>
        <v/>
      </c>
      <c r="AT595" s="3" t="str">
        <f>IF(AS595&gt;0, AS595/$AU595, "")</f>
        <v/>
      </c>
      <c r="AU595" s="2">
        <v>10.0</v>
      </c>
    </row>
    <row r="596" ht="15.75" customHeight="1" outlineLevel="1">
      <c r="D596" s="5" t="s">
        <v>1219</v>
      </c>
      <c r="I596" s="2">
        <f>SUBTOTAL(9,I595)</f>
        <v>10</v>
      </c>
      <c r="J596" s="3"/>
      <c r="K596" s="4">
        <f>SUBTOTAL(9,K595)</f>
        <v>0</v>
      </c>
      <c r="L596" s="3"/>
      <c r="M596" s="4">
        <f>SUBTOTAL(9,M595)</f>
        <v>0</v>
      </c>
      <c r="N596" s="3"/>
      <c r="O596" s="4">
        <f>SUBTOTAL(9,O595)</f>
        <v>0</v>
      </c>
      <c r="P596" s="3"/>
      <c r="Q596" s="4">
        <f>SUBTOTAL(9,Q595)</f>
        <v>0</v>
      </c>
      <c r="R596" s="3"/>
      <c r="S596" s="4">
        <f>SUBTOTAL(9,S595)</f>
        <v>0</v>
      </c>
      <c r="T596" s="3"/>
      <c r="U596" s="4">
        <f>SUBTOTAL(9,U595)</f>
        <v>0</v>
      </c>
      <c r="V596" s="3"/>
      <c r="W596" s="4">
        <f>SUBTOTAL(9,W595)</f>
        <v>0</v>
      </c>
      <c r="X596" s="3"/>
      <c r="Y596" s="4">
        <f>SUBTOTAL(9,Y595)</f>
        <v>0</v>
      </c>
      <c r="Z596" s="3"/>
      <c r="AA596" s="4">
        <f>SUBTOTAL(9,AA595)</f>
        <v>0</v>
      </c>
      <c r="AB596" s="3"/>
      <c r="AC596" s="4">
        <f>SUBTOTAL(9,AC595)</f>
        <v>0</v>
      </c>
      <c r="AD596" s="3"/>
      <c r="AE596" s="4">
        <f>SUBTOTAL(9,AE595)</f>
        <v>0</v>
      </c>
      <c r="AF596" s="3"/>
      <c r="AG596" s="4">
        <f>SUBTOTAL(9,AG595)</f>
        <v>0</v>
      </c>
      <c r="AH596" s="3"/>
      <c r="AI596" s="4">
        <f>SUBTOTAL(9,AI595)</f>
        <v>0</v>
      </c>
      <c r="AJ596" s="3"/>
      <c r="AK596" s="4">
        <f>SUBTOTAL(9,AK595)</f>
        <v>0</v>
      </c>
      <c r="AL596" s="3"/>
      <c r="AM596" s="4">
        <f>SUBTOTAL(9,AM595)</f>
        <v>0</v>
      </c>
      <c r="AN596" s="3"/>
      <c r="AO596" s="4">
        <f>SUBTOTAL(9,AO595)</f>
        <v>0</v>
      </c>
      <c r="AP596" s="3"/>
      <c r="AQ596" s="4">
        <f>SUBTOTAL(9,AQ595)</f>
        <v>0</v>
      </c>
      <c r="AR596" s="3"/>
      <c r="AS596" s="15">
        <f>SUBTOTAL(9,AS595)</f>
        <v>0</v>
      </c>
      <c r="AT596" s="3"/>
      <c r="AU596" s="2"/>
    </row>
    <row r="597" ht="15.75" customHeight="1" outlineLevel="2">
      <c r="A597" s="15" t="s">
        <v>1220</v>
      </c>
      <c r="B597" s="15" t="s">
        <v>1221</v>
      </c>
      <c r="C597" s="15" t="s">
        <v>1221</v>
      </c>
      <c r="D597" s="15" t="s">
        <v>1222</v>
      </c>
      <c r="E597" s="15" t="s">
        <v>1223</v>
      </c>
      <c r="F597" s="15" t="s">
        <v>1224</v>
      </c>
      <c r="G597" s="15" t="s">
        <v>46</v>
      </c>
      <c r="H597" s="15" t="s">
        <v>229</v>
      </c>
      <c r="I597" s="2">
        <v>6.0</v>
      </c>
      <c r="J597" s="3">
        <f>IF(I597&gt;0, I597/$AU597, "")</f>
        <v>0.5</v>
      </c>
      <c r="K597" s="4">
        <v>5.0</v>
      </c>
      <c r="L597" s="3">
        <f>IF(K597&gt;0, K597/$AU597, "")</f>
        <v>0.4166666667</v>
      </c>
      <c r="M597" s="4">
        <v>1.0</v>
      </c>
      <c r="N597" s="3">
        <f>IF(M597&gt;0, M597/$AU597, "")</f>
        <v>0.08333333333</v>
      </c>
      <c r="O597" s="4"/>
      <c r="P597" s="3" t="str">
        <f>IF(O597&gt;0, O597/$AU597, "")</f>
        <v/>
      </c>
      <c r="Q597" s="4"/>
      <c r="R597" s="3" t="str">
        <f>IF(Q597&gt;0, Q597/$AU597, "")</f>
        <v/>
      </c>
      <c r="S597" s="4"/>
      <c r="T597" s="3" t="str">
        <f>IF(S597&gt;0, S597/$AU597, "")</f>
        <v/>
      </c>
      <c r="U597" s="4"/>
      <c r="V597" s="3" t="str">
        <f>IF(U597&gt;0, U597/$AU597, "")</f>
        <v/>
      </c>
      <c r="W597" s="4"/>
      <c r="X597" s="3" t="str">
        <f>IF(W597&gt;0, W597/$AU597, "")</f>
        <v/>
      </c>
      <c r="Y597" s="4"/>
      <c r="Z597" s="3" t="str">
        <f>IF(Y597&gt;0, Y597/$AU597, "")</f>
        <v/>
      </c>
      <c r="AA597" s="4"/>
      <c r="AB597" s="3" t="str">
        <f>IF(AA597&gt;0, AA597/$AU597, "")</f>
        <v/>
      </c>
      <c r="AC597" s="4"/>
      <c r="AD597" s="3" t="str">
        <f>IF(AC597&gt;0, AC597/$AU597, "")</f>
        <v/>
      </c>
      <c r="AE597" s="4"/>
      <c r="AF597" s="3" t="str">
        <f>IF(AE597&gt;0, AE597/$AU597, "")</f>
        <v/>
      </c>
      <c r="AG597" s="4"/>
      <c r="AH597" s="3" t="str">
        <f>IF(AG597&gt;0, AG597/$AU597, "")</f>
        <v/>
      </c>
      <c r="AI597" s="4"/>
      <c r="AJ597" s="3" t="str">
        <f>IF(AI597&gt;0, AI597/$AU597, "")</f>
        <v/>
      </c>
      <c r="AK597" s="4"/>
      <c r="AL597" s="3" t="str">
        <f>IF(AK597&gt;0, AK597/$AU597, "")</f>
        <v/>
      </c>
      <c r="AM597" s="4"/>
      <c r="AN597" s="3" t="str">
        <f>IF(AM597&gt;0, AM597/$AU597, "")</f>
        <v/>
      </c>
      <c r="AO597" s="4"/>
      <c r="AP597" s="3" t="str">
        <f>IF(AO597&gt;0, AO597/$AU597, "")</f>
        <v/>
      </c>
      <c r="AQ597" s="4"/>
      <c r="AR597" s="3" t="str">
        <f>IF(AQ597&gt;0, AQ597/$AU597, "")</f>
        <v/>
      </c>
      <c r="AT597" s="3" t="str">
        <f>IF(AS597&gt;0, AS597/$AU597, "")</f>
        <v/>
      </c>
      <c r="AU597" s="2">
        <v>12.0</v>
      </c>
    </row>
    <row r="598" ht="15.75" customHeight="1" outlineLevel="1">
      <c r="D598" s="5" t="s">
        <v>1225</v>
      </c>
      <c r="I598" s="2">
        <f>SUBTOTAL(9,I597)</f>
        <v>6</v>
      </c>
      <c r="J598" s="3"/>
      <c r="K598" s="4">
        <f>SUBTOTAL(9,K597)</f>
        <v>5</v>
      </c>
      <c r="L598" s="3"/>
      <c r="M598" s="4">
        <f>SUBTOTAL(9,M597)</f>
        <v>1</v>
      </c>
      <c r="N598" s="3"/>
      <c r="O598" s="4">
        <f>SUBTOTAL(9,O597)</f>
        <v>0</v>
      </c>
      <c r="P598" s="3"/>
      <c r="Q598" s="4">
        <f>SUBTOTAL(9,Q597)</f>
        <v>0</v>
      </c>
      <c r="R598" s="3"/>
      <c r="S598" s="4">
        <f>SUBTOTAL(9,S597)</f>
        <v>0</v>
      </c>
      <c r="T598" s="3"/>
      <c r="U598" s="4">
        <f>SUBTOTAL(9,U597)</f>
        <v>0</v>
      </c>
      <c r="V598" s="3"/>
      <c r="W598" s="4">
        <f>SUBTOTAL(9,W597)</f>
        <v>0</v>
      </c>
      <c r="X598" s="3"/>
      <c r="Y598" s="4">
        <f>SUBTOTAL(9,Y597)</f>
        <v>0</v>
      </c>
      <c r="Z598" s="3"/>
      <c r="AA598" s="4">
        <f>SUBTOTAL(9,AA597)</f>
        <v>0</v>
      </c>
      <c r="AB598" s="3"/>
      <c r="AC598" s="4">
        <f>SUBTOTAL(9,AC597)</f>
        <v>0</v>
      </c>
      <c r="AD598" s="3"/>
      <c r="AE598" s="4">
        <f>SUBTOTAL(9,AE597)</f>
        <v>0</v>
      </c>
      <c r="AF598" s="3"/>
      <c r="AG598" s="4">
        <f>SUBTOTAL(9,AG597)</f>
        <v>0</v>
      </c>
      <c r="AH598" s="3"/>
      <c r="AI598" s="4">
        <f>SUBTOTAL(9,AI597)</f>
        <v>0</v>
      </c>
      <c r="AJ598" s="3"/>
      <c r="AK598" s="4">
        <f>SUBTOTAL(9,AK597)</f>
        <v>0</v>
      </c>
      <c r="AL598" s="3"/>
      <c r="AM598" s="4">
        <f>SUBTOTAL(9,AM597)</f>
        <v>0</v>
      </c>
      <c r="AN598" s="3"/>
      <c r="AO598" s="4">
        <f>SUBTOTAL(9,AO597)</f>
        <v>0</v>
      </c>
      <c r="AP598" s="3"/>
      <c r="AQ598" s="4">
        <f>SUBTOTAL(9,AQ597)</f>
        <v>0</v>
      </c>
      <c r="AR598" s="3"/>
      <c r="AS598" s="15">
        <f>SUBTOTAL(9,AS597)</f>
        <v>0</v>
      </c>
      <c r="AT598" s="3"/>
      <c r="AU598" s="2"/>
    </row>
    <row r="599" ht="15.75" customHeight="1" outlineLevel="2">
      <c r="A599" s="15" t="s">
        <v>1220</v>
      </c>
      <c r="B599" s="15" t="s">
        <v>1221</v>
      </c>
      <c r="C599" s="15" t="s">
        <v>1221</v>
      </c>
      <c r="D599" s="15" t="s">
        <v>1226</v>
      </c>
      <c r="E599" s="15" t="s">
        <v>1227</v>
      </c>
      <c r="F599" s="15" t="s">
        <v>1228</v>
      </c>
      <c r="G599" s="15" t="s">
        <v>36</v>
      </c>
      <c r="H599" s="15" t="s">
        <v>229</v>
      </c>
      <c r="I599" s="2">
        <v>10.0</v>
      </c>
      <c r="J599" s="3">
        <f>IF(I599&gt;0, I599/$AU599, "")</f>
        <v>1</v>
      </c>
      <c r="K599" s="4"/>
      <c r="L599" s="3" t="str">
        <f>IF(K599&gt;0, K599/$AU599, "")</f>
        <v/>
      </c>
      <c r="M599" s="4"/>
      <c r="N599" s="3" t="str">
        <f>IF(M599&gt;0, M599/$AU599, "")</f>
        <v/>
      </c>
      <c r="O599" s="4"/>
      <c r="P599" s="3" t="str">
        <f>IF(O599&gt;0, O599/$AU599, "")</f>
        <v/>
      </c>
      <c r="Q599" s="4"/>
      <c r="R599" s="3" t="str">
        <f>IF(Q599&gt;0, Q599/$AU599, "")</f>
        <v/>
      </c>
      <c r="S599" s="4"/>
      <c r="T599" s="3" t="str">
        <f>IF(S599&gt;0, S599/$AU599, "")</f>
        <v/>
      </c>
      <c r="U599" s="4"/>
      <c r="V599" s="3" t="str">
        <f>IF(U599&gt;0, U599/$AU599, "")</f>
        <v/>
      </c>
      <c r="W599" s="4"/>
      <c r="X599" s="3" t="str">
        <f>IF(W599&gt;0, W599/$AU599, "")</f>
        <v/>
      </c>
      <c r="Y599" s="4"/>
      <c r="Z599" s="3" t="str">
        <f>IF(Y599&gt;0, Y599/$AU599, "")</f>
        <v/>
      </c>
      <c r="AA599" s="4"/>
      <c r="AB599" s="3" t="str">
        <f>IF(AA599&gt;0, AA599/$AU599, "")</f>
        <v/>
      </c>
      <c r="AC599" s="4"/>
      <c r="AD599" s="3" t="str">
        <f>IF(AC599&gt;0, AC599/$AU599, "")</f>
        <v/>
      </c>
      <c r="AE599" s="4"/>
      <c r="AF599" s="3" t="str">
        <f>IF(AE599&gt;0, AE599/$AU599, "")</f>
        <v/>
      </c>
      <c r="AG599" s="4"/>
      <c r="AH599" s="3" t="str">
        <f>IF(AG599&gt;0, AG599/$AU599, "")</f>
        <v/>
      </c>
      <c r="AI599" s="4"/>
      <c r="AJ599" s="3" t="str">
        <f>IF(AI599&gt;0, AI599/$AU599, "")</f>
        <v/>
      </c>
      <c r="AK599" s="4"/>
      <c r="AL599" s="3" t="str">
        <f>IF(AK599&gt;0, AK599/$AU599, "")</f>
        <v/>
      </c>
      <c r="AM599" s="4"/>
      <c r="AN599" s="3" t="str">
        <f>IF(AM599&gt;0, AM599/$AU599, "")</f>
        <v/>
      </c>
      <c r="AO599" s="4"/>
      <c r="AP599" s="3" t="str">
        <f>IF(AO599&gt;0, AO599/$AU599, "")</f>
        <v/>
      </c>
      <c r="AQ599" s="4"/>
      <c r="AR599" s="3" t="str">
        <f>IF(AQ599&gt;0, AQ599/$AU599, "")</f>
        <v/>
      </c>
      <c r="AT599" s="3" t="str">
        <f>IF(AS599&gt;0, AS599/$AU599, "")</f>
        <v/>
      </c>
      <c r="AU599" s="2">
        <v>10.0</v>
      </c>
    </row>
    <row r="600" ht="15.75" customHeight="1" outlineLevel="1">
      <c r="D600" s="5" t="s">
        <v>1229</v>
      </c>
      <c r="I600" s="2">
        <f>SUBTOTAL(9,I599)</f>
        <v>10</v>
      </c>
      <c r="J600" s="3"/>
      <c r="K600" s="4">
        <f>SUBTOTAL(9,K599)</f>
        <v>0</v>
      </c>
      <c r="L600" s="3"/>
      <c r="M600" s="4">
        <f>SUBTOTAL(9,M599)</f>
        <v>0</v>
      </c>
      <c r="N600" s="3"/>
      <c r="O600" s="4">
        <f>SUBTOTAL(9,O599)</f>
        <v>0</v>
      </c>
      <c r="P600" s="3"/>
      <c r="Q600" s="4">
        <f>SUBTOTAL(9,Q599)</f>
        <v>0</v>
      </c>
      <c r="R600" s="3"/>
      <c r="S600" s="4">
        <f>SUBTOTAL(9,S599)</f>
        <v>0</v>
      </c>
      <c r="T600" s="3"/>
      <c r="U600" s="4">
        <f>SUBTOTAL(9,U599)</f>
        <v>0</v>
      </c>
      <c r="V600" s="3"/>
      <c r="W600" s="4">
        <f>SUBTOTAL(9,W599)</f>
        <v>0</v>
      </c>
      <c r="X600" s="3"/>
      <c r="Y600" s="4">
        <f>SUBTOTAL(9,Y599)</f>
        <v>0</v>
      </c>
      <c r="Z600" s="3"/>
      <c r="AA600" s="4">
        <f>SUBTOTAL(9,AA599)</f>
        <v>0</v>
      </c>
      <c r="AB600" s="3"/>
      <c r="AC600" s="4">
        <f>SUBTOTAL(9,AC599)</f>
        <v>0</v>
      </c>
      <c r="AD600" s="3"/>
      <c r="AE600" s="4">
        <f>SUBTOTAL(9,AE599)</f>
        <v>0</v>
      </c>
      <c r="AF600" s="3"/>
      <c r="AG600" s="4">
        <f>SUBTOTAL(9,AG599)</f>
        <v>0</v>
      </c>
      <c r="AH600" s="3"/>
      <c r="AI600" s="4">
        <f>SUBTOTAL(9,AI599)</f>
        <v>0</v>
      </c>
      <c r="AJ600" s="3"/>
      <c r="AK600" s="4">
        <f>SUBTOTAL(9,AK599)</f>
        <v>0</v>
      </c>
      <c r="AL600" s="3"/>
      <c r="AM600" s="4">
        <f>SUBTOTAL(9,AM599)</f>
        <v>0</v>
      </c>
      <c r="AN600" s="3"/>
      <c r="AO600" s="4">
        <f>SUBTOTAL(9,AO599)</f>
        <v>0</v>
      </c>
      <c r="AP600" s="3"/>
      <c r="AQ600" s="4">
        <f>SUBTOTAL(9,AQ599)</f>
        <v>0</v>
      </c>
      <c r="AR600" s="3"/>
      <c r="AS600" s="15">
        <f>SUBTOTAL(9,AS599)</f>
        <v>0</v>
      </c>
      <c r="AT600" s="3"/>
      <c r="AU600" s="2"/>
    </row>
    <row r="601" ht="15.75" customHeight="1" outlineLevel="2">
      <c r="A601" s="15" t="s">
        <v>1220</v>
      </c>
      <c r="B601" s="15" t="s">
        <v>1221</v>
      </c>
      <c r="C601" s="15" t="s">
        <v>1221</v>
      </c>
      <c r="D601" s="15" t="s">
        <v>1230</v>
      </c>
      <c r="E601" s="15" t="s">
        <v>1231</v>
      </c>
      <c r="F601" s="15" t="s">
        <v>1232</v>
      </c>
      <c r="G601" s="15" t="s">
        <v>46</v>
      </c>
      <c r="H601" s="15" t="s">
        <v>229</v>
      </c>
      <c r="I601" s="2">
        <v>9.0</v>
      </c>
      <c r="J601" s="3">
        <f>IF(I601&gt;0, I601/$AU601, "")</f>
        <v>0.9</v>
      </c>
      <c r="K601" s="4"/>
      <c r="L601" s="3" t="str">
        <f>IF(K601&gt;0, K601/$AU601, "")</f>
        <v/>
      </c>
      <c r="M601" s="4">
        <v>1.0</v>
      </c>
      <c r="N601" s="3">
        <f>IF(M601&gt;0, M601/$AU601, "")</f>
        <v>0.1</v>
      </c>
      <c r="O601" s="4"/>
      <c r="P601" s="3" t="str">
        <f>IF(O601&gt;0, O601/$AU601, "")</f>
        <v/>
      </c>
      <c r="Q601" s="4"/>
      <c r="R601" s="3" t="str">
        <f>IF(Q601&gt;0, Q601/$AU601, "")</f>
        <v/>
      </c>
      <c r="S601" s="4"/>
      <c r="T601" s="3" t="str">
        <f>IF(S601&gt;0, S601/$AU601, "")</f>
        <v/>
      </c>
      <c r="U601" s="4"/>
      <c r="V601" s="3" t="str">
        <f>IF(U601&gt;0, U601/$AU601, "")</f>
        <v/>
      </c>
      <c r="W601" s="4"/>
      <c r="X601" s="3" t="str">
        <f>IF(W601&gt;0, W601/$AU601, "")</f>
        <v/>
      </c>
      <c r="Y601" s="4"/>
      <c r="Z601" s="3" t="str">
        <f>IF(Y601&gt;0, Y601/$AU601, "")</f>
        <v/>
      </c>
      <c r="AA601" s="4"/>
      <c r="AB601" s="3" t="str">
        <f>IF(AA601&gt;0, AA601/$AU601, "")</f>
        <v/>
      </c>
      <c r="AC601" s="4"/>
      <c r="AD601" s="3" t="str">
        <f>IF(AC601&gt;0, AC601/$AU601, "")</f>
        <v/>
      </c>
      <c r="AE601" s="4"/>
      <c r="AF601" s="3" t="str">
        <f>IF(AE601&gt;0, AE601/$AU601, "")</f>
        <v/>
      </c>
      <c r="AG601" s="4"/>
      <c r="AH601" s="3" t="str">
        <f>IF(AG601&gt;0, AG601/$AU601, "")</f>
        <v/>
      </c>
      <c r="AI601" s="4"/>
      <c r="AJ601" s="3" t="str">
        <f>IF(AI601&gt;0, AI601/$AU601, "")</f>
        <v/>
      </c>
      <c r="AK601" s="4"/>
      <c r="AL601" s="3" t="str">
        <f>IF(AK601&gt;0, AK601/$AU601, "")</f>
        <v/>
      </c>
      <c r="AM601" s="4"/>
      <c r="AN601" s="3" t="str">
        <f>IF(AM601&gt;0, AM601/$AU601, "")</f>
        <v/>
      </c>
      <c r="AO601" s="4"/>
      <c r="AP601" s="3" t="str">
        <f>IF(AO601&gt;0, AO601/$AU601, "")</f>
        <v/>
      </c>
      <c r="AQ601" s="4"/>
      <c r="AR601" s="3" t="str">
        <f>IF(AQ601&gt;0, AQ601/$AU601, "")</f>
        <v/>
      </c>
      <c r="AT601" s="3" t="str">
        <f>IF(AS601&gt;0, AS601/$AU601, "")</f>
        <v/>
      </c>
      <c r="AU601" s="2">
        <v>10.0</v>
      </c>
    </row>
    <row r="602" ht="15.75" customHeight="1" outlineLevel="1">
      <c r="D602" s="5" t="s">
        <v>1233</v>
      </c>
      <c r="I602" s="2">
        <f>SUBTOTAL(9,I601)</f>
        <v>9</v>
      </c>
      <c r="J602" s="3"/>
      <c r="K602" s="4">
        <f>SUBTOTAL(9,K601)</f>
        <v>0</v>
      </c>
      <c r="L602" s="3"/>
      <c r="M602" s="4">
        <f>SUBTOTAL(9,M601)</f>
        <v>1</v>
      </c>
      <c r="N602" s="3"/>
      <c r="O602" s="4">
        <f>SUBTOTAL(9,O601)</f>
        <v>0</v>
      </c>
      <c r="P602" s="3"/>
      <c r="Q602" s="4">
        <f>SUBTOTAL(9,Q601)</f>
        <v>0</v>
      </c>
      <c r="R602" s="3"/>
      <c r="S602" s="4">
        <f>SUBTOTAL(9,S601)</f>
        <v>0</v>
      </c>
      <c r="T602" s="3"/>
      <c r="U602" s="4">
        <f>SUBTOTAL(9,U601)</f>
        <v>0</v>
      </c>
      <c r="V602" s="3"/>
      <c r="W602" s="4">
        <f>SUBTOTAL(9,W601)</f>
        <v>0</v>
      </c>
      <c r="X602" s="3"/>
      <c r="Y602" s="4">
        <f>SUBTOTAL(9,Y601)</f>
        <v>0</v>
      </c>
      <c r="Z602" s="3"/>
      <c r="AA602" s="4">
        <f>SUBTOTAL(9,AA601)</f>
        <v>0</v>
      </c>
      <c r="AB602" s="3"/>
      <c r="AC602" s="4">
        <f>SUBTOTAL(9,AC601)</f>
        <v>0</v>
      </c>
      <c r="AD602" s="3"/>
      <c r="AE602" s="4">
        <f>SUBTOTAL(9,AE601)</f>
        <v>0</v>
      </c>
      <c r="AF602" s="3"/>
      <c r="AG602" s="4">
        <f>SUBTOTAL(9,AG601)</f>
        <v>0</v>
      </c>
      <c r="AH602" s="3"/>
      <c r="AI602" s="4">
        <f>SUBTOTAL(9,AI601)</f>
        <v>0</v>
      </c>
      <c r="AJ602" s="3"/>
      <c r="AK602" s="4">
        <f>SUBTOTAL(9,AK601)</f>
        <v>0</v>
      </c>
      <c r="AL602" s="3"/>
      <c r="AM602" s="4">
        <f>SUBTOTAL(9,AM601)</f>
        <v>0</v>
      </c>
      <c r="AN602" s="3"/>
      <c r="AO602" s="4">
        <f>SUBTOTAL(9,AO601)</f>
        <v>0</v>
      </c>
      <c r="AP602" s="3"/>
      <c r="AQ602" s="4">
        <f>SUBTOTAL(9,AQ601)</f>
        <v>0</v>
      </c>
      <c r="AR602" s="3"/>
      <c r="AS602" s="15">
        <f>SUBTOTAL(9,AS601)</f>
        <v>0</v>
      </c>
      <c r="AT602" s="3"/>
      <c r="AU602" s="2"/>
    </row>
    <row r="603" ht="15.75" customHeight="1" outlineLevel="2">
      <c r="A603" s="15" t="s">
        <v>1220</v>
      </c>
      <c r="B603" s="15" t="s">
        <v>1221</v>
      </c>
      <c r="C603" s="15" t="s">
        <v>1221</v>
      </c>
      <c r="D603" s="15" t="s">
        <v>1234</v>
      </c>
      <c r="E603" s="15" t="s">
        <v>1235</v>
      </c>
      <c r="F603" s="15" t="s">
        <v>1236</v>
      </c>
      <c r="G603" s="15" t="s">
        <v>46</v>
      </c>
      <c r="H603" s="15" t="s">
        <v>37</v>
      </c>
      <c r="I603" s="2">
        <v>6.0</v>
      </c>
      <c r="J603" s="3">
        <f>IF(I603&gt;0, I603/$AU603, "")</f>
        <v>0.6</v>
      </c>
      <c r="K603" s="4">
        <v>2.0</v>
      </c>
      <c r="L603" s="3">
        <f>IF(K603&gt;0, K603/$AU603, "")</f>
        <v>0.2</v>
      </c>
      <c r="M603" s="4">
        <v>1.0</v>
      </c>
      <c r="N603" s="3">
        <f>IF(M603&gt;0, M603/$AU603, "")</f>
        <v>0.1</v>
      </c>
      <c r="O603" s="4">
        <v>1.0</v>
      </c>
      <c r="P603" s="3">
        <f>IF(O603&gt;0, O603/$AU603, "")</f>
        <v>0.1</v>
      </c>
      <c r="Q603" s="4"/>
      <c r="R603" s="3" t="str">
        <f>IF(Q603&gt;0, Q603/$AU603, "")</f>
        <v/>
      </c>
      <c r="S603" s="4"/>
      <c r="T603" s="3" t="str">
        <f>IF(S603&gt;0, S603/$AU603, "")</f>
        <v/>
      </c>
      <c r="U603" s="4"/>
      <c r="V603" s="3" t="str">
        <f>IF(U603&gt;0, U603/$AU603, "")</f>
        <v/>
      </c>
      <c r="W603" s="4"/>
      <c r="X603" s="3" t="str">
        <f>IF(W603&gt;0, W603/$AU603, "")</f>
        <v/>
      </c>
      <c r="Y603" s="4"/>
      <c r="Z603" s="3" t="str">
        <f>IF(Y603&gt;0, Y603/$AU603, "")</f>
        <v/>
      </c>
      <c r="AA603" s="4"/>
      <c r="AB603" s="3" t="str">
        <f>IF(AA603&gt;0, AA603/$AU603, "")</f>
        <v/>
      </c>
      <c r="AC603" s="4"/>
      <c r="AD603" s="3" t="str">
        <f>IF(AC603&gt;0, AC603/$AU603, "")</f>
        <v/>
      </c>
      <c r="AE603" s="4"/>
      <c r="AF603" s="3" t="str">
        <f>IF(AE603&gt;0, AE603/$AU603, "")</f>
        <v/>
      </c>
      <c r="AG603" s="4"/>
      <c r="AH603" s="3" t="str">
        <f>IF(AG603&gt;0, AG603/$AU603, "")</f>
        <v/>
      </c>
      <c r="AI603" s="4"/>
      <c r="AJ603" s="3" t="str">
        <f>IF(AI603&gt;0, AI603/$AU603, "")</f>
        <v/>
      </c>
      <c r="AK603" s="4"/>
      <c r="AL603" s="3" t="str">
        <f>IF(AK603&gt;0, AK603/$AU603, "")</f>
        <v/>
      </c>
      <c r="AM603" s="4"/>
      <c r="AN603" s="3" t="str">
        <f>IF(AM603&gt;0, AM603/$AU603, "")</f>
        <v/>
      </c>
      <c r="AO603" s="4"/>
      <c r="AP603" s="3" t="str">
        <f>IF(AO603&gt;0, AO603/$AU603, "")</f>
        <v/>
      </c>
      <c r="AQ603" s="4"/>
      <c r="AR603" s="3" t="str">
        <f>IF(AQ603&gt;0, AQ603/$AU603, "")</f>
        <v/>
      </c>
      <c r="AT603" s="3" t="str">
        <f>IF(AS603&gt;0, AS603/$AU603, "")</f>
        <v/>
      </c>
      <c r="AU603" s="2">
        <v>10.0</v>
      </c>
    </row>
    <row r="604" ht="15.75" customHeight="1" outlineLevel="1">
      <c r="D604" s="5" t="s">
        <v>1237</v>
      </c>
      <c r="I604" s="2">
        <f>SUBTOTAL(9,I603)</f>
        <v>6</v>
      </c>
      <c r="J604" s="3"/>
      <c r="K604" s="4">
        <f>SUBTOTAL(9,K603)</f>
        <v>2</v>
      </c>
      <c r="L604" s="3"/>
      <c r="M604" s="4">
        <f>SUBTOTAL(9,M603)</f>
        <v>1</v>
      </c>
      <c r="N604" s="3"/>
      <c r="O604" s="4">
        <f>SUBTOTAL(9,O603)</f>
        <v>1</v>
      </c>
      <c r="P604" s="3"/>
      <c r="Q604" s="4">
        <f>SUBTOTAL(9,Q603)</f>
        <v>0</v>
      </c>
      <c r="R604" s="3"/>
      <c r="S604" s="4">
        <f>SUBTOTAL(9,S603)</f>
        <v>0</v>
      </c>
      <c r="T604" s="3"/>
      <c r="U604" s="4">
        <f>SUBTOTAL(9,U603)</f>
        <v>0</v>
      </c>
      <c r="V604" s="3"/>
      <c r="W604" s="4">
        <f>SUBTOTAL(9,W603)</f>
        <v>0</v>
      </c>
      <c r="X604" s="3"/>
      <c r="Y604" s="4">
        <f>SUBTOTAL(9,Y603)</f>
        <v>0</v>
      </c>
      <c r="Z604" s="3"/>
      <c r="AA604" s="4">
        <f>SUBTOTAL(9,AA603)</f>
        <v>0</v>
      </c>
      <c r="AB604" s="3"/>
      <c r="AC604" s="4">
        <f>SUBTOTAL(9,AC603)</f>
        <v>0</v>
      </c>
      <c r="AD604" s="3"/>
      <c r="AE604" s="4">
        <f>SUBTOTAL(9,AE603)</f>
        <v>0</v>
      </c>
      <c r="AF604" s="3"/>
      <c r="AG604" s="4">
        <f>SUBTOTAL(9,AG603)</f>
        <v>0</v>
      </c>
      <c r="AH604" s="3"/>
      <c r="AI604" s="4">
        <f>SUBTOTAL(9,AI603)</f>
        <v>0</v>
      </c>
      <c r="AJ604" s="3"/>
      <c r="AK604" s="4">
        <f>SUBTOTAL(9,AK603)</f>
        <v>0</v>
      </c>
      <c r="AL604" s="3"/>
      <c r="AM604" s="4">
        <f>SUBTOTAL(9,AM603)</f>
        <v>0</v>
      </c>
      <c r="AN604" s="3"/>
      <c r="AO604" s="4">
        <f>SUBTOTAL(9,AO603)</f>
        <v>0</v>
      </c>
      <c r="AP604" s="3"/>
      <c r="AQ604" s="4">
        <f>SUBTOTAL(9,AQ603)</f>
        <v>0</v>
      </c>
      <c r="AR604" s="3"/>
      <c r="AS604" s="15">
        <f>SUBTOTAL(9,AS603)</f>
        <v>0</v>
      </c>
      <c r="AT604" s="3"/>
      <c r="AU604" s="2"/>
    </row>
    <row r="605" ht="15.75" customHeight="1" outlineLevel="2">
      <c r="A605" s="15" t="s">
        <v>1220</v>
      </c>
      <c r="B605" s="15" t="s">
        <v>1221</v>
      </c>
      <c r="C605" s="15" t="s">
        <v>1221</v>
      </c>
      <c r="D605" s="15" t="s">
        <v>1238</v>
      </c>
      <c r="E605" s="15" t="s">
        <v>1239</v>
      </c>
      <c r="F605" s="15" t="s">
        <v>1240</v>
      </c>
      <c r="G605" s="15" t="s">
        <v>36</v>
      </c>
      <c r="H605" s="15" t="s">
        <v>37</v>
      </c>
      <c r="I605" s="2">
        <v>12.0</v>
      </c>
      <c r="J605" s="3">
        <f>IF(I605&gt;0, I605/$AU605, "")</f>
        <v>0.8</v>
      </c>
      <c r="K605" s="4">
        <v>3.0</v>
      </c>
      <c r="L605" s="3">
        <f>IF(K605&gt;0, K605/$AU605, "")</f>
        <v>0.2</v>
      </c>
      <c r="M605" s="4"/>
      <c r="N605" s="3" t="str">
        <f>IF(M605&gt;0, M605/$AU605, "")</f>
        <v/>
      </c>
      <c r="O605" s="4"/>
      <c r="P605" s="3" t="str">
        <f>IF(O605&gt;0, O605/$AU605, "")</f>
        <v/>
      </c>
      <c r="Q605" s="4"/>
      <c r="R605" s="3" t="str">
        <f>IF(Q605&gt;0, Q605/$AU605, "")</f>
        <v/>
      </c>
      <c r="S605" s="4"/>
      <c r="T605" s="3" t="str">
        <f>IF(S605&gt;0, S605/$AU605, "")</f>
        <v/>
      </c>
      <c r="U605" s="4"/>
      <c r="V605" s="3" t="str">
        <f>IF(U605&gt;0, U605/$AU605, "")</f>
        <v/>
      </c>
      <c r="W605" s="4"/>
      <c r="X605" s="3" t="str">
        <f>IF(W605&gt;0, W605/$AU605, "")</f>
        <v/>
      </c>
      <c r="Y605" s="4"/>
      <c r="Z605" s="3" t="str">
        <f>IF(Y605&gt;0, Y605/$AU605, "")</f>
        <v/>
      </c>
      <c r="AA605" s="4"/>
      <c r="AB605" s="3" t="str">
        <f>IF(AA605&gt;0, AA605/$AU605, "")</f>
        <v/>
      </c>
      <c r="AC605" s="4"/>
      <c r="AD605" s="3" t="str">
        <f>IF(AC605&gt;0, AC605/$AU605, "")</f>
        <v/>
      </c>
      <c r="AE605" s="4"/>
      <c r="AF605" s="3" t="str">
        <f>IF(AE605&gt;0, AE605/$AU605, "")</f>
        <v/>
      </c>
      <c r="AG605" s="4"/>
      <c r="AH605" s="3" t="str">
        <f>IF(AG605&gt;0, AG605/$AU605, "")</f>
        <v/>
      </c>
      <c r="AI605" s="4"/>
      <c r="AJ605" s="3" t="str">
        <f>IF(AI605&gt;0, AI605/$AU605, "")</f>
        <v/>
      </c>
      <c r="AK605" s="4"/>
      <c r="AL605" s="3" t="str">
        <f>IF(AK605&gt;0, AK605/$AU605, "")</f>
        <v/>
      </c>
      <c r="AM605" s="4"/>
      <c r="AN605" s="3" t="str">
        <f>IF(AM605&gt;0, AM605/$AU605, "")</f>
        <v/>
      </c>
      <c r="AO605" s="4"/>
      <c r="AP605" s="3" t="str">
        <f>IF(AO605&gt;0, AO605/$AU605, "")</f>
        <v/>
      </c>
      <c r="AQ605" s="4"/>
      <c r="AR605" s="3" t="str">
        <f>IF(AQ605&gt;0, AQ605/$AU605, "")</f>
        <v/>
      </c>
      <c r="AT605" s="3" t="str">
        <f>IF(AS605&gt;0, AS605/$AU605, "")</f>
        <v/>
      </c>
      <c r="AU605" s="2">
        <v>15.0</v>
      </c>
    </row>
    <row r="606" ht="15.75" customHeight="1" outlineLevel="1">
      <c r="D606" s="5" t="s">
        <v>1241</v>
      </c>
      <c r="I606" s="2">
        <f>SUBTOTAL(9,I605)</f>
        <v>12</v>
      </c>
      <c r="J606" s="3"/>
      <c r="K606" s="4">
        <f>SUBTOTAL(9,K605)</f>
        <v>3</v>
      </c>
      <c r="L606" s="3"/>
      <c r="M606" s="4">
        <f>SUBTOTAL(9,M605)</f>
        <v>0</v>
      </c>
      <c r="N606" s="3"/>
      <c r="O606" s="4">
        <f>SUBTOTAL(9,O605)</f>
        <v>0</v>
      </c>
      <c r="P606" s="3"/>
      <c r="Q606" s="4">
        <f>SUBTOTAL(9,Q605)</f>
        <v>0</v>
      </c>
      <c r="R606" s="3"/>
      <c r="S606" s="4">
        <f>SUBTOTAL(9,S605)</f>
        <v>0</v>
      </c>
      <c r="T606" s="3"/>
      <c r="U606" s="4">
        <f>SUBTOTAL(9,U605)</f>
        <v>0</v>
      </c>
      <c r="V606" s="3"/>
      <c r="W606" s="4">
        <f>SUBTOTAL(9,W605)</f>
        <v>0</v>
      </c>
      <c r="X606" s="3"/>
      <c r="Y606" s="4">
        <f>SUBTOTAL(9,Y605)</f>
        <v>0</v>
      </c>
      <c r="Z606" s="3"/>
      <c r="AA606" s="4">
        <f>SUBTOTAL(9,AA605)</f>
        <v>0</v>
      </c>
      <c r="AB606" s="3"/>
      <c r="AC606" s="4">
        <f>SUBTOTAL(9,AC605)</f>
        <v>0</v>
      </c>
      <c r="AD606" s="3"/>
      <c r="AE606" s="4">
        <f>SUBTOTAL(9,AE605)</f>
        <v>0</v>
      </c>
      <c r="AF606" s="3"/>
      <c r="AG606" s="4">
        <f>SUBTOTAL(9,AG605)</f>
        <v>0</v>
      </c>
      <c r="AH606" s="3"/>
      <c r="AI606" s="4">
        <f>SUBTOTAL(9,AI605)</f>
        <v>0</v>
      </c>
      <c r="AJ606" s="3"/>
      <c r="AK606" s="4">
        <f>SUBTOTAL(9,AK605)</f>
        <v>0</v>
      </c>
      <c r="AL606" s="3"/>
      <c r="AM606" s="4">
        <f>SUBTOTAL(9,AM605)</f>
        <v>0</v>
      </c>
      <c r="AN606" s="3"/>
      <c r="AO606" s="4">
        <f>SUBTOTAL(9,AO605)</f>
        <v>0</v>
      </c>
      <c r="AP606" s="3"/>
      <c r="AQ606" s="4">
        <f>SUBTOTAL(9,AQ605)</f>
        <v>0</v>
      </c>
      <c r="AR606" s="3"/>
      <c r="AS606" s="15">
        <f>SUBTOTAL(9,AS605)</f>
        <v>0</v>
      </c>
      <c r="AT606" s="3"/>
      <c r="AU606" s="2"/>
    </row>
    <row r="607" ht="15.75" customHeight="1" outlineLevel="2">
      <c r="A607" s="15" t="s">
        <v>1220</v>
      </c>
      <c r="B607" s="15" t="s">
        <v>1221</v>
      </c>
      <c r="C607" s="15" t="s">
        <v>1242</v>
      </c>
      <c r="D607" s="15" t="s">
        <v>1243</v>
      </c>
      <c r="E607" s="15" t="s">
        <v>1244</v>
      </c>
      <c r="F607" s="15" t="s">
        <v>1245</v>
      </c>
      <c r="G607" s="15" t="s">
        <v>36</v>
      </c>
      <c r="H607" s="15" t="s">
        <v>37</v>
      </c>
      <c r="I607" s="2">
        <v>2.0</v>
      </c>
      <c r="J607" s="3">
        <f>IF(I607&gt;0, I607/$AU607, "")</f>
        <v>0.1666666667</v>
      </c>
      <c r="K607" s="4">
        <v>2.0</v>
      </c>
      <c r="L607" s="3">
        <f>IF(K607&gt;0, K607/$AU607, "")</f>
        <v>0.1666666667</v>
      </c>
      <c r="M607" s="4">
        <v>2.0</v>
      </c>
      <c r="N607" s="3">
        <f>IF(M607&gt;0, M607/$AU607, "")</f>
        <v>0.1666666667</v>
      </c>
      <c r="O607" s="4"/>
      <c r="P607" s="3" t="str">
        <f>IF(O607&gt;0, O607/$AU607, "")</f>
        <v/>
      </c>
      <c r="Q607" s="4">
        <v>2.0</v>
      </c>
      <c r="R607" s="3">
        <f>IF(Q607&gt;0, Q607/$AU607, "")</f>
        <v>0.1666666667</v>
      </c>
      <c r="S607" s="4">
        <v>1.0</v>
      </c>
      <c r="T607" s="3">
        <f>IF(S607&gt;0, S607/$AU607, "")</f>
        <v>0.08333333333</v>
      </c>
      <c r="U607" s="4"/>
      <c r="V607" s="3" t="str">
        <f>IF(U607&gt;0, U607/$AU607, "")</f>
        <v/>
      </c>
      <c r="W607" s="4"/>
      <c r="X607" s="3" t="str">
        <f>IF(W607&gt;0, W607/$AU607, "")</f>
        <v/>
      </c>
      <c r="Y607" s="4"/>
      <c r="Z607" s="3" t="str">
        <f>IF(Y607&gt;0, Y607/$AU607, "")</f>
        <v/>
      </c>
      <c r="AA607" s="4"/>
      <c r="AB607" s="3" t="str">
        <f>IF(AA607&gt;0, AA607/$AU607, "")</f>
        <v/>
      </c>
      <c r="AC607" s="4">
        <v>1.0</v>
      </c>
      <c r="AD607" s="3">
        <f>IF(AC607&gt;0, AC607/$AU607, "")</f>
        <v>0.08333333333</v>
      </c>
      <c r="AE607" s="4"/>
      <c r="AF607" s="3" t="str">
        <f>IF(AE607&gt;0, AE607/$AU607, "")</f>
        <v/>
      </c>
      <c r="AG607" s="4"/>
      <c r="AH607" s="3" t="str">
        <f>IF(AG607&gt;0, AG607/$AU607, "")</f>
        <v/>
      </c>
      <c r="AI607" s="4"/>
      <c r="AJ607" s="3" t="str">
        <f>IF(AI607&gt;0, AI607/$AU607, "")</f>
        <v/>
      </c>
      <c r="AK607" s="4"/>
      <c r="AL607" s="3" t="str">
        <f>IF(AK607&gt;0, AK607/$AU607, "")</f>
        <v/>
      </c>
      <c r="AM607" s="4"/>
      <c r="AN607" s="3" t="str">
        <f>IF(AM607&gt;0, AM607/$AU607, "")</f>
        <v/>
      </c>
      <c r="AO607" s="4">
        <v>2.0</v>
      </c>
      <c r="AP607" s="3">
        <f>IF(AO607&gt;0, AO607/$AU607, "")</f>
        <v>0.1666666667</v>
      </c>
      <c r="AQ607" s="4"/>
      <c r="AR607" s="3" t="str">
        <f>IF(AQ607&gt;0, AQ607/$AU607, "")</f>
        <v/>
      </c>
      <c r="AT607" s="3" t="str">
        <f>IF(AS607&gt;0, AS607/$AU607, "")</f>
        <v/>
      </c>
      <c r="AU607" s="2">
        <v>12.0</v>
      </c>
    </row>
    <row r="608" ht="15.75" customHeight="1" outlineLevel="1">
      <c r="D608" s="5" t="s">
        <v>1246</v>
      </c>
      <c r="I608" s="2">
        <f>SUBTOTAL(9,I607)</f>
        <v>2</v>
      </c>
      <c r="J608" s="3"/>
      <c r="K608" s="4">
        <f>SUBTOTAL(9,K607)</f>
        <v>2</v>
      </c>
      <c r="L608" s="3"/>
      <c r="M608" s="4">
        <f>SUBTOTAL(9,M607)</f>
        <v>2</v>
      </c>
      <c r="N608" s="3"/>
      <c r="O608" s="4">
        <f>SUBTOTAL(9,O607)</f>
        <v>0</v>
      </c>
      <c r="P608" s="3"/>
      <c r="Q608" s="4">
        <f>SUBTOTAL(9,Q607)</f>
        <v>2</v>
      </c>
      <c r="R608" s="3"/>
      <c r="S608" s="4">
        <f>SUBTOTAL(9,S607)</f>
        <v>1</v>
      </c>
      <c r="T608" s="3"/>
      <c r="U608" s="4">
        <f>SUBTOTAL(9,U607)</f>
        <v>0</v>
      </c>
      <c r="V608" s="3"/>
      <c r="W608" s="4">
        <f>SUBTOTAL(9,W607)</f>
        <v>0</v>
      </c>
      <c r="X608" s="3"/>
      <c r="Y608" s="4">
        <f>SUBTOTAL(9,Y607)</f>
        <v>0</v>
      </c>
      <c r="Z608" s="3"/>
      <c r="AA608" s="4">
        <f>SUBTOTAL(9,AA607)</f>
        <v>0</v>
      </c>
      <c r="AB608" s="3"/>
      <c r="AC608" s="4">
        <f>SUBTOTAL(9,AC607)</f>
        <v>1</v>
      </c>
      <c r="AD608" s="3"/>
      <c r="AE608" s="4">
        <f>SUBTOTAL(9,AE607)</f>
        <v>0</v>
      </c>
      <c r="AF608" s="3"/>
      <c r="AG608" s="4">
        <f>SUBTOTAL(9,AG607)</f>
        <v>0</v>
      </c>
      <c r="AH608" s="3"/>
      <c r="AI608" s="4">
        <f>SUBTOTAL(9,AI607)</f>
        <v>0</v>
      </c>
      <c r="AJ608" s="3"/>
      <c r="AK608" s="4">
        <f>SUBTOTAL(9,AK607)</f>
        <v>0</v>
      </c>
      <c r="AL608" s="3"/>
      <c r="AM608" s="4">
        <f>SUBTOTAL(9,AM607)</f>
        <v>0</v>
      </c>
      <c r="AN608" s="3"/>
      <c r="AO608" s="4">
        <f>SUBTOTAL(9,AO607)</f>
        <v>2</v>
      </c>
      <c r="AP608" s="3"/>
      <c r="AQ608" s="4">
        <f>SUBTOTAL(9,AQ607)</f>
        <v>0</v>
      </c>
      <c r="AR608" s="3"/>
      <c r="AS608" s="15">
        <f>SUBTOTAL(9,AS607)</f>
        <v>0</v>
      </c>
      <c r="AT608" s="3"/>
      <c r="AU608" s="2"/>
    </row>
    <row r="609" ht="15.75" customHeight="1" outlineLevel="2">
      <c r="A609" s="15" t="s">
        <v>1220</v>
      </c>
      <c r="B609" s="15" t="s">
        <v>1221</v>
      </c>
      <c r="C609" s="15" t="s">
        <v>1242</v>
      </c>
      <c r="D609" s="15" t="s">
        <v>1247</v>
      </c>
      <c r="E609" s="15" t="s">
        <v>1248</v>
      </c>
      <c r="F609" s="15" t="s">
        <v>910</v>
      </c>
      <c r="G609" s="15" t="s">
        <v>46</v>
      </c>
      <c r="H609" s="15" t="s">
        <v>37</v>
      </c>
      <c r="I609" s="2">
        <v>5.0</v>
      </c>
      <c r="J609" s="3">
        <f>IF(I609&gt;0, I609/$AU609, "")</f>
        <v>0.2173913043</v>
      </c>
      <c r="K609" s="4">
        <v>9.0</v>
      </c>
      <c r="L609" s="3">
        <f>IF(K609&gt;0, K609/$AU609, "")</f>
        <v>0.3913043478</v>
      </c>
      <c r="M609" s="4">
        <v>3.0</v>
      </c>
      <c r="N609" s="3">
        <f>IF(M609&gt;0, M609/$AU609, "")</f>
        <v>0.1304347826</v>
      </c>
      <c r="O609" s="4"/>
      <c r="P609" s="3" t="str">
        <f>IF(O609&gt;0, O609/$AU609, "")</f>
        <v/>
      </c>
      <c r="Q609" s="4">
        <v>1.0</v>
      </c>
      <c r="R609" s="3">
        <f>IF(Q609&gt;0, Q609/$AU609, "")</f>
        <v>0.04347826087</v>
      </c>
      <c r="S609" s="4">
        <v>2.0</v>
      </c>
      <c r="T609" s="3">
        <f>IF(S609&gt;0, S609/$AU609, "")</f>
        <v>0.08695652174</v>
      </c>
      <c r="U609" s="4"/>
      <c r="V609" s="3" t="str">
        <f>IF(U609&gt;0, U609/$AU609, "")</f>
        <v/>
      </c>
      <c r="W609" s="4"/>
      <c r="X609" s="3" t="str">
        <f>IF(W609&gt;0, W609/$AU609, "")</f>
        <v/>
      </c>
      <c r="Y609" s="4">
        <v>1.0</v>
      </c>
      <c r="Z609" s="3">
        <f>IF(Y609&gt;0, Y609/$AU609, "")</f>
        <v>0.04347826087</v>
      </c>
      <c r="AA609" s="4"/>
      <c r="AB609" s="3" t="str">
        <f>IF(AA609&gt;0, AA609/$AU609, "")</f>
        <v/>
      </c>
      <c r="AC609" s="4">
        <v>1.0</v>
      </c>
      <c r="AD609" s="3">
        <f>IF(AC609&gt;0, AC609/$AU609, "")</f>
        <v>0.04347826087</v>
      </c>
      <c r="AE609" s="4"/>
      <c r="AF609" s="3" t="str">
        <f>IF(AE609&gt;0, AE609/$AU609, "")</f>
        <v/>
      </c>
      <c r="AG609" s="4"/>
      <c r="AH609" s="3" t="str">
        <f>IF(AG609&gt;0, AG609/$AU609, "")</f>
        <v/>
      </c>
      <c r="AI609" s="4"/>
      <c r="AJ609" s="3" t="str">
        <f>IF(AI609&gt;0, AI609/$AU609, "")</f>
        <v/>
      </c>
      <c r="AK609" s="4"/>
      <c r="AL609" s="3" t="str">
        <f>IF(AK609&gt;0, AK609/$AU609, "")</f>
        <v/>
      </c>
      <c r="AM609" s="4"/>
      <c r="AN609" s="3" t="str">
        <f>IF(AM609&gt;0, AM609/$AU609, "")</f>
        <v/>
      </c>
      <c r="AO609" s="4">
        <v>1.0</v>
      </c>
      <c r="AP609" s="3">
        <f>IF(AO609&gt;0, AO609/$AU609, "")</f>
        <v>0.04347826087</v>
      </c>
      <c r="AQ609" s="4"/>
      <c r="AR609" s="3" t="str">
        <f>IF(AQ609&gt;0, AQ609/$AU609, "")</f>
        <v/>
      </c>
      <c r="AT609" s="3" t="str">
        <f>IF(AS609&gt;0, AS609/$AU609, "")</f>
        <v/>
      </c>
      <c r="AU609" s="2">
        <v>23.0</v>
      </c>
    </row>
    <row r="610" ht="15.75" customHeight="1" outlineLevel="1">
      <c r="D610" s="5" t="s">
        <v>1249</v>
      </c>
      <c r="I610" s="2">
        <f>SUBTOTAL(9,I609)</f>
        <v>5</v>
      </c>
      <c r="J610" s="3"/>
      <c r="K610" s="4">
        <f>SUBTOTAL(9,K609)</f>
        <v>9</v>
      </c>
      <c r="L610" s="3"/>
      <c r="M610" s="4">
        <f>SUBTOTAL(9,M609)</f>
        <v>3</v>
      </c>
      <c r="N610" s="3"/>
      <c r="O610" s="4">
        <f>SUBTOTAL(9,O609)</f>
        <v>0</v>
      </c>
      <c r="P610" s="3"/>
      <c r="Q610" s="4">
        <f>SUBTOTAL(9,Q609)</f>
        <v>1</v>
      </c>
      <c r="R610" s="3"/>
      <c r="S610" s="4">
        <f>SUBTOTAL(9,S609)</f>
        <v>2</v>
      </c>
      <c r="T610" s="3"/>
      <c r="U610" s="4">
        <f>SUBTOTAL(9,U609)</f>
        <v>0</v>
      </c>
      <c r="V610" s="3"/>
      <c r="W610" s="4">
        <f>SUBTOTAL(9,W609)</f>
        <v>0</v>
      </c>
      <c r="X610" s="3"/>
      <c r="Y610" s="4">
        <f>SUBTOTAL(9,Y609)</f>
        <v>1</v>
      </c>
      <c r="Z610" s="3"/>
      <c r="AA610" s="4">
        <f>SUBTOTAL(9,AA609)</f>
        <v>0</v>
      </c>
      <c r="AB610" s="3"/>
      <c r="AC610" s="4">
        <f>SUBTOTAL(9,AC609)</f>
        <v>1</v>
      </c>
      <c r="AD610" s="3"/>
      <c r="AE610" s="4">
        <f>SUBTOTAL(9,AE609)</f>
        <v>0</v>
      </c>
      <c r="AF610" s="3"/>
      <c r="AG610" s="4">
        <f>SUBTOTAL(9,AG609)</f>
        <v>0</v>
      </c>
      <c r="AH610" s="3"/>
      <c r="AI610" s="4">
        <f>SUBTOTAL(9,AI609)</f>
        <v>0</v>
      </c>
      <c r="AJ610" s="3"/>
      <c r="AK610" s="4">
        <f>SUBTOTAL(9,AK609)</f>
        <v>0</v>
      </c>
      <c r="AL610" s="3"/>
      <c r="AM610" s="4">
        <f>SUBTOTAL(9,AM609)</f>
        <v>0</v>
      </c>
      <c r="AN610" s="3"/>
      <c r="AO610" s="4">
        <f>SUBTOTAL(9,AO609)</f>
        <v>1</v>
      </c>
      <c r="AP610" s="3"/>
      <c r="AQ610" s="4">
        <f>SUBTOTAL(9,AQ609)</f>
        <v>0</v>
      </c>
      <c r="AR610" s="3"/>
      <c r="AS610" s="15">
        <f>SUBTOTAL(9,AS609)</f>
        <v>0</v>
      </c>
      <c r="AT610" s="3"/>
      <c r="AU610" s="2"/>
    </row>
    <row r="611" ht="15.75" customHeight="1" outlineLevel="2">
      <c r="A611" s="15" t="s">
        <v>1220</v>
      </c>
      <c r="B611" s="15" t="s">
        <v>1221</v>
      </c>
      <c r="C611" s="15" t="s">
        <v>1242</v>
      </c>
      <c r="D611" s="15" t="s">
        <v>1250</v>
      </c>
      <c r="E611" s="15" t="s">
        <v>1251</v>
      </c>
      <c r="F611" s="15" t="s">
        <v>1252</v>
      </c>
      <c r="G611" s="15" t="s">
        <v>36</v>
      </c>
      <c r="H611" s="15" t="s">
        <v>229</v>
      </c>
      <c r="I611" s="2">
        <v>15.0</v>
      </c>
      <c r="J611" s="3">
        <f>IF(I611&gt;0, I611/$AU611, "")</f>
        <v>0.5357142857</v>
      </c>
      <c r="K611" s="4">
        <v>7.0</v>
      </c>
      <c r="L611" s="3">
        <f>IF(K611&gt;0, K611/$AU611, "")</f>
        <v>0.25</v>
      </c>
      <c r="M611" s="4">
        <v>1.0</v>
      </c>
      <c r="N611" s="3">
        <f>IF(M611&gt;0, M611/$AU611, "")</f>
        <v>0.03571428571</v>
      </c>
      <c r="O611" s="4">
        <v>2.0</v>
      </c>
      <c r="P611" s="3">
        <f>IF(O611&gt;0, O611/$AU611, "")</f>
        <v>0.07142857143</v>
      </c>
      <c r="Q611" s="4">
        <v>1.0</v>
      </c>
      <c r="R611" s="3">
        <f>IF(Q611&gt;0, Q611/$AU611, "")</f>
        <v>0.03571428571</v>
      </c>
      <c r="S611" s="4"/>
      <c r="T611" s="3" t="str">
        <f>IF(S611&gt;0, S611/$AU611, "")</f>
        <v/>
      </c>
      <c r="U611" s="4"/>
      <c r="V611" s="3" t="str">
        <f>IF(U611&gt;0, U611/$AU611, "")</f>
        <v/>
      </c>
      <c r="W611" s="4">
        <v>1.0</v>
      </c>
      <c r="X611" s="3">
        <f>IF(W611&gt;0, W611/$AU611, "")</f>
        <v>0.03571428571</v>
      </c>
      <c r="Y611" s="4"/>
      <c r="Z611" s="3" t="str">
        <f>IF(Y611&gt;0, Y611/$AU611, "")</f>
        <v/>
      </c>
      <c r="AA611" s="4"/>
      <c r="AB611" s="3" t="str">
        <f>IF(AA611&gt;0, AA611/$AU611, "")</f>
        <v/>
      </c>
      <c r="AC611" s="4">
        <v>1.0</v>
      </c>
      <c r="AD611" s="3">
        <f>IF(AC611&gt;0, AC611/$AU611, "")</f>
        <v>0.03571428571</v>
      </c>
      <c r="AE611" s="4"/>
      <c r="AF611" s="3" t="str">
        <f>IF(AE611&gt;0, AE611/$AU611, "")</f>
        <v/>
      </c>
      <c r="AG611" s="4"/>
      <c r="AH611" s="3" t="str">
        <f>IF(AG611&gt;0, AG611/$AU611, "")</f>
        <v/>
      </c>
      <c r="AI611" s="4"/>
      <c r="AJ611" s="3" t="str">
        <f>IF(AI611&gt;0, AI611/$AU611, "")</f>
        <v/>
      </c>
      <c r="AK611" s="4"/>
      <c r="AL611" s="3" t="str">
        <f>IF(AK611&gt;0, AK611/$AU611, "")</f>
        <v/>
      </c>
      <c r="AM611" s="4"/>
      <c r="AN611" s="3" t="str">
        <f>IF(AM611&gt;0, AM611/$AU611, "")</f>
        <v/>
      </c>
      <c r="AO611" s="4"/>
      <c r="AP611" s="3" t="str">
        <f>IF(AO611&gt;0, AO611/$AU611, "")</f>
        <v/>
      </c>
      <c r="AQ611" s="4"/>
      <c r="AR611" s="3" t="str">
        <f>IF(AQ611&gt;0, AQ611/$AU611, "")</f>
        <v/>
      </c>
      <c r="AT611" s="3" t="str">
        <f>IF(AS611&gt;0, AS611/$AU611, "")</f>
        <v/>
      </c>
      <c r="AU611" s="2">
        <v>28.0</v>
      </c>
    </row>
    <row r="612" ht="15.75" customHeight="1" outlineLevel="1">
      <c r="D612" s="5" t="s">
        <v>1253</v>
      </c>
      <c r="I612" s="2">
        <f>SUBTOTAL(9,I611)</f>
        <v>15</v>
      </c>
      <c r="J612" s="3"/>
      <c r="K612" s="4">
        <f>SUBTOTAL(9,K611)</f>
        <v>7</v>
      </c>
      <c r="L612" s="3"/>
      <c r="M612" s="4">
        <f>SUBTOTAL(9,M611)</f>
        <v>1</v>
      </c>
      <c r="N612" s="3"/>
      <c r="O612" s="4">
        <f>SUBTOTAL(9,O611)</f>
        <v>2</v>
      </c>
      <c r="P612" s="3"/>
      <c r="Q612" s="4">
        <f>SUBTOTAL(9,Q611)</f>
        <v>1</v>
      </c>
      <c r="R612" s="3"/>
      <c r="S612" s="4">
        <f>SUBTOTAL(9,S611)</f>
        <v>0</v>
      </c>
      <c r="T612" s="3"/>
      <c r="U612" s="4">
        <f>SUBTOTAL(9,U611)</f>
        <v>0</v>
      </c>
      <c r="V612" s="3"/>
      <c r="W612" s="4">
        <f>SUBTOTAL(9,W611)</f>
        <v>1</v>
      </c>
      <c r="X612" s="3"/>
      <c r="Y612" s="4">
        <f>SUBTOTAL(9,Y611)</f>
        <v>0</v>
      </c>
      <c r="Z612" s="3"/>
      <c r="AA612" s="4">
        <f>SUBTOTAL(9,AA611)</f>
        <v>0</v>
      </c>
      <c r="AB612" s="3"/>
      <c r="AC612" s="4">
        <f>SUBTOTAL(9,AC611)</f>
        <v>1</v>
      </c>
      <c r="AD612" s="3"/>
      <c r="AE612" s="4">
        <f>SUBTOTAL(9,AE611)</f>
        <v>0</v>
      </c>
      <c r="AF612" s="3"/>
      <c r="AG612" s="4">
        <f>SUBTOTAL(9,AG611)</f>
        <v>0</v>
      </c>
      <c r="AH612" s="3"/>
      <c r="AI612" s="4">
        <f>SUBTOTAL(9,AI611)</f>
        <v>0</v>
      </c>
      <c r="AJ612" s="3"/>
      <c r="AK612" s="4">
        <f>SUBTOTAL(9,AK611)</f>
        <v>0</v>
      </c>
      <c r="AL612" s="3"/>
      <c r="AM612" s="4">
        <f>SUBTOTAL(9,AM611)</f>
        <v>0</v>
      </c>
      <c r="AN612" s="3"/>
      <c r="AO612" s="4">
        <f>SUBTOTAL(9,AO611)</f>
        <v>0</v>
      </c>
      <c r="AP612" s="3"/>
      <c r="AQ612" s="4">
        <f>SUBTOTAL(9,AQ611)</f>
        <v>0</v>
      </c>
      <c r="AR612" s="3"/>
      <c r="AS612" s="15">
        <f>SUBTOTAL(9,AS611)</f>
        <v>0</v>
      </c>
      <c r="AT612" s="3"/>
      <c r="AU612" s="2"/>
    </row>
    <row r="613" ht="15.75" customHeight="1" outlineLevel="2">
      <c r="A613" s="15" t="s">
        <v>1220</v>
      </c>
      <c r="B613" s="15" t="s">
        <v>1221</v>
      </c>
      <c r="C613" s="15" t="s">
        <v>1242</v>
      </c>
      <c r="D613" s="15" t="s">
        <v>1254</v>
      </c>
      <c r="E613" s="15" t="s">
        <v>1255</v>
      </c>
      <c r="F613" s="15" t="s">
        <v>1232</v>
      </c>
      <c r="G613" s="15" t="s">
        <v>46</v>
      </c>
      <c r="H613" s="15" t="s">
        <v>37</v>
      </c>
      <c r="I613" s="2">
        <v>14.0</v>
      </c>
      <c r="J613" s="3">
        <f>IF(I613&gt;0, I613/$AU613, "")</f>
        <v>0.8235294118</v>
      </c>
      <c r="K613" s="4">
        <v>2.0</v>
      </c>
      <c r="L613" s="3">
        <f>IF(K613&gt;0, K613/$AU613, "")</f>
        <v>0.1176470588</v>
      </c>
      <c r="M613" s="4"/>
      <c r="N613" s="3" t="str">
        <f>IF(M613&gt;0, M613/$AU613, "")</f>
        <v/>
      </c>
      <c r="O613" s="4">
        <v>1.0</v>
      </c>
      <c r="P613" s="3">
        <f>IF(O613&gt;0, O613/$AU613, "")</f>
        <v>0.05882352941</v>
      </c>
      <c r="Q613" s="4"/>
      <c r="R613" s="3" t="str">
        <f>IF(Q613&gt;0, Q613/$AU613, "")</f>
        <v/>
      </c>
      <c r="S613" s="4"/>
      <c r="T613" s="3" t="str">
        <f>IF(S613&gt;0, S613/$AU613, "")</f>
        <v/>
      </c>
      <c r="U613" s="4"/>
      <c r="V613" s="3" t="str">
        <f>IF(U613&gt;0, U613/$AU613, "")</f>
        <v/>
      </c>
      <c r="W613" s="4"/>
      <c r="X613" s="3" t="str">
        <f>IF(W613&gt;0, W613/$AU613, "")</f>
        <v/>
      </c>
      <c r="Y613" s="4"/>
      <c r="Z613" s="3" t="str">
        <f>IF(Y613&gt;0, Y613/$AU613, "")</f>
        <v/>
      </c>
      <c r="AA613" s="4"/>
      <c r="AB613" s="3" t="str">
        <f>IF(AA613&gt;0, AA613/$AU613, "")</f>
        <v/>
      </c>
      <c r="AC613" s="4"/>
      <c r="AD613" s="3" t="str">
        <f>IF(AC613&gt;0, AC613/$AU613, "")</f>
        <v/>
      </c>
      <c r="AE613" s="4"/>
      <c r="AF613" s="3" t="str">
        <f>IF(AE613&gt;0, AE613/$AU613, "")</f>
        <v/>
      </c>
      <c r="AG613" s="4"/>
      <c r="AH613" s="3" t="str">
        <f>IF(AG613&gt;0, AG613/$AU613, "")</f>
        <v/>
      </c>
      <c r="AI613" s="4"/>
      <c r="AJ613" s="3" t="str">
        <f>IF(AI613&gt;0, AI613/$AU613, "")</f>
        <v/>
      </c>
      <c r="AK613" s="4"/>
      <c r="AL613" s="3" t="str">
        <f>IF(AK613&gt;0, AK613/$AU613, "")</f>
        <v/>
      </c>
      <c r="AM613" s="4"/>
      <c r="AN613" s="3" t="str">
        <f>IF(AM613&gt;0, AM613/$AU613, "")</f>
        <v/>
      </c>
      <c r="AO613" s="4"/>
      <c r="AP613" s="3" t="str">
        <f>IF(AO613&gt;0, AO613/$AU613, "")</f>
        <v/>
      </c>
      <c r="AQ613" s="4"/>
      <c r="AR613" s="3" t="str">
        <f>IF(AQ613&gt;0, AQ613/$AU613, "")</f>
        <v/>
      </c>
      <c r="AT613" s="3" t="str">
        <f>IF(AS613&gt;0, AS613/$AU613, "")</f>
        <v/>
      </c>
      <c r="AU613" s="2">
        <v>17.0</v>
      </c>
    </row>
    <row r="614" ht="15.75" customHeight="1" outlineLevel="1">
      <c r="D614" s="5" t="s">
        <v>1256</v>
      </c>
      <c r="I614" s="2">
        <f>SUBTOTAL(9,I613)</f>
        <v>14</v>
      </c>
      <c r="J614" s="3"/>
      <c r="K614" s="4">
        <f>SUBTOTAL(9,K613)</f>
        <v>2</v>
      </c>
      <c r="L614" s="3"/>
      <c r="M614" s="4">
        <f>SUBTOTAL(9,M613)</f>
        <v>0</v>
      </c>
      <c r="N614" s="3"/>
      <c r="O614" s="4">
        <f>SUBTOTAL(9,O613)</f>
        <v>1</v>
      </c>
      <c r="P614" s="3"/>
      <c r="Q614" s="4">
        <f>SUBTOTAL(9,Q613)</f>
        <v>0</v>
      </c>
      <c r="R614" s="3"/>
      <c r="S614" s="4">
        <f>SUBTOTAL(9,S613)</f>
        <v>0</v>
      </c>
      <c r="T614" s="3"/>
      <c r="U614" s="4">
        <f>SUBTOTAL(9,U613)</f>
        <v>0</v>
      </c>
      <c r="V614" s="3"/>
      <c r="W614" s="4">
        <f>SUBTOTAL(9,W613)</f>
        <v>0</v>
      </c>
      <c r="X614" s="3"/>
      <c r="Y614" s="4">
        <f>SUBTOTAL(9,Y613)</f>
        <v>0</v>
      </c>
      <c r="Z614" s="3"/>
      <c r="AA614" s="4">
        <f>SUBTOTAL(9,AA613)</f>
        <v>0</v>
      </c>
      <c r="AB614" s="3"/>
      <c r="AC614" s="4">
        <f>SUBTOTAL(9,AC613)</f>
        <v>0</v>
      </c>
      <c r="AD614" s="3"/>
      <c r="AE614" s="4">
        <f>SUBTOTAL(9,AE613)</f>
        <v>0</v>
      </c>
      <c r="AF614" s="3"/>
      <c r="AG614" s="4">
        <f>SUBTOTAL(9,AG613)</f>
        <v>0</v>
      </c>
      <c r="AH614" s="3"/>
      <c r="AI614" s="4">
        <f>SUBTOTAL(9,AI613)</f>
        <v>0</v>
      </c>
      <c r="AJ614" s="3"/>
      <c r="AK614" s="4">
        <f>SUBTOTAL(9,AK613)</f>
        <v>0</v>
      </c>
      <c r="AL614" s="3"/>
      <c r="AM614" s="4">
        <f>SUBTOTAL(9,AM613)</f>
        <v>0</v>
      </c>
      <c r="AN614" s="3"/>
      <c r="AO614" s="4">
        <f>SUBTOTAL(9,AO613)</f>
        <v>0</v>
      </c>
      <c r="AP614" s="3"/>
      <c r="AQ614" s="4">
        <f>SUBTOTAL(9,AQ613)</f>
        <v>0</v>
      </c>
      <c r="AR614" s="3"/>
      <c r="AS614" s="15">
        <f>SUBTOTAL(9,AS613)</f>
        <v>0</v>
      </c>
      <c r="AT614" s="3"/>
      <c r="AU614" s="2"/>
    </row>
    <row r="615" ht="15.75" customHeight="1" outlineLevel="2">
      <c r="A615" s="15" t="s">
        <v>1220</v>
      </c>
      <c r="B615" s="15" t="s">
        <v>1221</v>
      </c>
      <c r="C615" s="15" t="s">
        <v>1242</v>
      </c>
      <c r="D615" s="15" t="s">
        <v>1257</v>
      </c>
      <c r="E615" s="15" t="s">
        <v>1258</v>
      </c>
      <c r="F615" s="15" t="s">
        <v>1259</v>
      </c>
      <c r="G615" s="15" t="s">
        <v>36</v>
      </c>
      <c r="H615" s="15" t="s">
        <v>229</v>
      </c>
      <c r="I615" s="2">
        <v>10.0</v>
      </c>
      <c r="J615" s="3">
        <f>IF(I615&gt;0, I615/$AU615, "")</f>
        <v>0.8333333333</v>
      </c>
      <c r="K615" s="4"/>
      <c r="L615" s="3" t="str">
        <f>IF(K615&gt;0, K615/$AU615, "")</f>
        <v/>
      </c>
      <c r="M615" s="4">
        <v>1.0</v>
      </c>
      <c r="N615" s="3">
        <f>IF(M615&gt;0, M615/$AU615, "")</f>
        <v>0.08333333333</v>
      </c>
      <c r="O615" s="4"/>
      <c r="P615" s="3" t="str">
        <f>IF(O615&gt;0, O615/$AU615, "")</f>
        <v/>
      </c>
      <c r="Q615" s="4"/>
      <c r="R615" s="3" t="str">
        <f>IF(Q615&gt;0, Q615/$AU615, "")</f>
        <v/>
      </c>
      <c r="S615" s="4"/>
      <c r="T615" s="3" t="str">
        <f>IF(S615&gt;0, S615/$AU615, "")</f>
        <v/>
      </c>
      <c r="U615" s="4"/>
      <c r="V615" s="3" t="str">
        <f>IF(U615&gt;0, U615/$AU615, "")</f>
        <v/>
      </c>
      <c r="W615" s="4"/>
      <c r="X615" s="3" t="str">
        <f>IF(W615&gt;0, W615/$AU615, "")</f>
        <v/>
      </c>
      <c r="Y615" s="4"/>
      <c r="Z615" s="3" t="str">
        <f>IF(Y615&gt;0, Y615/$AU615, "")</f>
        <v/>
      </c>
      <c r="AA615" s="4"/>
      <c r="AB615" s="3" t="str">
        <f>IF(AA615&gt;0, AA615/$AU615, "")</f>
        <v/>
      </c>
      <c r="AC615" s="4">
        <v>1.0</v>
      </c>
      <c r="AD615" s="3">
        <f>IF(AC615&gt;0, AC615/$AU615, "")</f>
        <v>0.08333333333</v>
      </c>
      <c r="AE615" s="4"/>
      <c r="AF615" s="3" t="str">
        <f>IF(AE615&gt;0, AE615/$AU615, "")</f>
        <v/>
      </c>
      <c r="AG615" s="4"/>
      <c r="AH615" s="3" t="str">
        <f>IF(AG615&gt;0, AG615/$AU615, "")</f>
        <v/>
      </c>
      <c r="AI615" s="4"/>
      <c r="AJ615" s="3" t="str">
        <f>IF(AI615&gt;0, AI615/$AU615, "")</f>
        <v/>
      </c>
      <c r="AK615" s="4"/>
      <c r="AL615" s="3" t="str">
        <f>IF(AK615&gt;0, AK615/$AU615, "")</f>
        <v/>
      </c>
      <c r="AM615" s="4"/>
      <c r="AN615" s="3" t="str">
        <f>IF(AM615&gt;0, AM615/$AU615, "")</f>
        <v/>
      </c>
      <c r="AO615" s="4"/>
      <c r="AP615" s="3" t="str">
        <f>IF(AO615&gt;0, AO615/$AU615, "")</f>
        <v/>
      </c>
      <c r="AQ615" s="4"/>
      <c r="AR615" s="3" t="str">
        <f>IF(AQ615&gt;0, AQ615/$AU615, "")</f>
        <v/>
      </c>
      <c r="AT615" s="3" t="str">
        <f>IF(AS615&gt;0, AS615/$AU615, "")</f>
        <v/>
      </c>
      <c r="AU615" s="2">
        <v>12.0</v>
      </c>
    </row>
    <row r="616" ht="15.75" customHeight="1" outlineLevel="1">
      <c r="D616" s="5" t="s">
        <v>1260</v>
      </c>
      <c r="I616" s="2">
        <f>SUBTOTAL(9,I615)</f>
        <v>10</v>
      </c>
      <c r="J616" s="3"/>
      <c r="K616" s="4">
        <f>SUBTOTAL(9,K615)</f>
        <v>0</v>
      </c>
      <c r="L616" s="3"/>
      <c r="M616" s="4">
        <f>SUBTOTAL(9,M615)</f>
        <v>1</v>
      </c>
      <c r="N616" s="3"/>
      <c r="O616" s="4">
        <f>SUBTOTAL(9,O615)</f>
        <v>0</v>
      </c>
      <c r="P616" s="3"/>
      <c r="Q616" s="4">
        <f>SUBTOTAL(9,Q615)</f>
        <v>0</v>
      </c>
      <c r="R616" s="3"/>
      <c r="S616" s="4">
        <f>SUBTOTAL(9,S615)</f>
        <v>0</v>
      </c>
      <c r="T616" s="3"/>
      <c r="U616" s="4">
        <f>SUBTOTAL(9,U615)</f>
        <v>0</v>
      </c>
      <c r="V616" s="3"/>
      <c r="W616" s="4">
        <f>SUBTOTAL(9,W615)</f>
        <v>0</v>
      </c>
      <c r="X616" s="3"/>
      <c r="Y616" s="4">
        <f>SUBTOTAL(9,Y615)</f>
        <v>0</v>
      </c>
      <c r="Z616" s="3"/>
      <c r="AA616" s="4">
        <f>SUBTOTAL(9,AA615)</f>
        <v>0</v>
      </c>
      <c r="AB616" s="3"/>
      <c r="AC616" s="4">
        <f>SUBTOTAL(9,AC615)</f>
        <v>1</v>
      </c>
      <c r="AD616" s="3"/>
      <c r="AE616" s="4">
        <f>SUBTOTAL(9,AE615)</f>
        <v>0</v>
      </c>
      <c r="AF616" s="3"/>
      <c r="AG616" s="4">
        <f>SUBTOTAL(9,AG615)</f>
        <v>0</v>
      </c>
      <c r="AH616" s="3"/>
      <c r="AI616" s="4">
        <f>SUBTOTAL(9,AI615)</f>
        <v>0</v>
      </c>
      <c r="AJ616" s="3"/>
      <c r="AK616" s="4">
        <f>SUBTOTAL(9,AK615)</f>
        <v>0</v>
      </c>
      <c r="AL616" s="3"/>
      <c r="AM616" s="4">
        <f>SUBTOTAL(9,AM615)</f>
        <v>0</v>
      </c>
      <c r="AN616" s="3"/>
      <c r="AO616" s="4">
        <f>SUBTOTAL(9,AO615)</f>
        <v>0</v>
      </c>
      <c r="AP616" s="3"/>
      <c r="AQ616" s="4">
        <f>SUBTOTAL(9,AQ615)</f>
        <v>0</v>
      </c>
      <c r="AR616" s="3"/>
      <c r="AS616" s="15">
        <f>SUBTOTAL(9,AS615)</f>
        <v>0</v>
      </c>
      <c r="AT616" s="3"/>
      <c r="AU616" s="2"/>
    </row>
    <row r="617" ht="15.75" customHeight="1" outlineLevel="2">
      <c r="A617" s="15" t="s">
        <v>1220</v>
      </c>
      <c r="B617" s="15" t="s">
        <v>1221</v>
      </c>
      <c r="C617" s="15" t="s">
        <v>1242</v>
      </c>
      <c r="D617" s="15" t="s">
        <v>1261</v>
      </c>
      <c r="E617" s="15" t="s">
        <v>1262</v>
      </c>
      <c r="F617" s="15" t="s">
        <v>1224</v>
      </c>
      <c r="G617" s="15" t="s">
        <v>46</v>
      </c>
      <c r="H617" s="15" t="s">
        <v>229</v>
      </c>
      <c r="I617" s="2">
        <v>37.0</v>
      </c>
      <c r="J617" s="3">
        <f>IF(I617&gt;0, I617/$AU617, "")</f>
        <v>0.9024390244</v>
      </c>
      <c r="K617" s="4"/>
      <c r="L617" s="3" t="str">
        <f>IF(K617&gt;0, K617/$AU617, "")</f>
        <v/>
      </c>
      <c r="M617" s="4"/>
      <c r="N617" s="3" t="str">
        <f>IF(M617&gt;0, M617/$AU617, "")</f>
        <v/>
      </c>
      <c r="O617" s="4">
        <v>1.0</v>
      </c>
      <c r="P617" s="3">
        <f>IF(O617&gt;0, O617/$AU617, "")</f>
        <v>0.0243902439</v>
      </c>
      <c r="Q617" s="4">
        <v>1.0</v>
      </c>
      <c r="R617" s="3">
        <f>IF(Q617&gt;0, Q617/$AU617, "")</f>
        <v>0.0243902439</v>
      </c>
      <c r="S617" s="4"/>
      <c r="T617" s="3" t="str">
        <f>IF(S617&gt;0, S617/$AU617, "")</f>
        <v/>
      </c>
      <c r="U617" s="4"/>
      <c r="V617" s="3" t="str">
        <f>IF(U617&gt;0, U617/$AU617, "")</f>
        <v/>
      </c>
      <c r="W617" s="4"/>
      <c r="X617" s="3" t="str">
        <f>IF(W617&gt;0, W617/$AU617, "")</f>
        <v/>
      </c>
      <c r="Y617" s="4"/>
      <c r="Z617" s="3" t="str">
        <f>IF(Y617&gt;0, Y617/$AU617, "")</f>
        <v/>
      </c>
      <c r="AA617" s="4">
        <v>2.0</v>
      </c>
      <c r="AB617" s="3">
        <f>IF(AA617&gt;0, AA617/$AU617, "")</f>
        <v>0.0487804878</v>
      </c>
      <c r="AC617" s="4"/>
      <c r="AD617" s="3" t="str">
        <f>IF(AC617&gt;0, AC617/$AU617, "")</f>
        <v/>
      </c>
      <c r="AE617" s="4"/>
      <c r="AF617" s="3" t="str">
        <f>IF(AE617&gt;0, AE617/$AU617, "")</f>
        <v/>
      </c>
      <c r="AG617" s="4"/>
      <c r="AH617" s="3" t="str">
        <f>IF(AG617&gt;0, AG617/$AU617, "")</f>
        <v/>
      </c>
      <c r="AI617" s="4"/>
      <c r="AJ617" s="3" t="str">
        <f>IF(AI617&gt;0, AI617/$AU617, "")</f>
        <v/>
      </c>
      <c r="AK617" s="4"/>
      <c r="AL617" s="3" t="str">
        <f>IF(AK617&gt;0, AK617/$AU617, "")</f>
        <v/>
      </c>
      <c r="AM617" s="4"/>
      <c r="AN617" s="3" t="str">
        <f>IF(AM617&gt;0, AM617/$AU617, "")</f>
        <v/>
      </c>
      <c r="AO617" s="4"/>
      <c r="AP617" s="3" t="str">
        <f>IF(AO617&gt;0, AO617/$AU617, "")</f>
        <v/>
      </c>
      <c r="AQ617" s="4"/>
      <c r="AR617" s="3" t="str">
        <f>IF(AQ617&gt;0, AQ617/$AU617, "")</f>
        <v/>
      </c>
      <c r="AT617" s="3" t="str">
        <f>IF(AS617&gt;0, AS617/$AU617, "")</f>
        <v/>
      </c>
      <c r="AU617" s="2">
        <v>41.0</v>
      </c>
    </row>
    <row r="618" ht="15.75" customHeight="1" outlineLevel="1">
      <c r="D618" s="5" t="s">
        <v>1263</v>
      </c>
      <c r="I618" s="2">
        <f>SUBTOTAL(9,I617)</f>
        <v>37</v>
      </c>
      <c r="J618" s="3"/>
      <c r="K618" s="4">
        <f>SUBTOTAL(9,K617)</f>
        <v>0</v>
      </c>
      <c r="L618" s="3"/>
      <c r="M618" s="4">
        <f>SUBTOTAL(9,M617)</f>
        <v>0</v>
      </c>
      <c r="N618" s="3"/>
      <c r="O618" s="4">
        <f>SUBTOTAL(9,O617)</f>
        <v>1</v>
      </c>
      <c r="P618" s="3"/>
      <c r="Q618" s="4">
        <f>SUBTOTAL(9,Q617)</f>
        <v>1</v>
      </c>
      <c r="R618" s="3"/>
      <c r="S618" s="4">
        <f>SUBTOTAL(9,S617)</f>
        <v>0</v>
      </c>
      <c r="T618" s="3"/>
      <c r="U618" s="4">
        <f>SUBTOTAL(9,U617)</f>
        <v>0</v>
      </c>
      <c r="V618" s="3"/>
      <c r="W618" s="4">
        <f>SUBTOTAL(9,W617)</f>
        <v>0</v>
      </c>
      <c r="X618" s="3"/>
      <c r="Y618" s="4">
        <f>SUBTOTAL(9,Y617)</f>
        <v>0</v>
      </c>
      <c r="Z618" s="3"/>
      <c r="AA618" s="4">
        <f>SUBTOTAL(9,AA617)</f>
        <v>2</v>
      </c>
      <c r="AB618" s="3"/>
      <c r="AC618" s="4">
        <f>SUBTOTAL(9,AC617)</f>
        <v>0</v>
      </c>
      <c r="AD618" s="3"/>
      <c r="AE618" s="4">
        <f>SUBTOTAL(9,AE617)</f>
        <v>0</v>
      </c>
      <c r="AF618" s="3"/>
      <c r="AG618" s="4">
        <f>SUBTOTAL(9,AG617)</f>
        <v>0</v>
      </c>
      <c r="AH618" s="3"/>
      <c r="AI618" s="4">
        <f>SUBTOTAL(9,AI617)</f>
        <v>0</v>
      </c>
      <c r="AJ618" s="3"/>
      <c r="AK618" s="4">
        <f>SUBTOTAL(9,AK617)</f>
        <v>0</v>
      </c>
      <c r="AL618" s="3"/>
      <c r="AM618" s="4">
        <f>SUBTOTAL(9,AM617)</f>
        <v>0</v>
      </c>
      <c r="AN618" s="3"/>
      <c r="AO618" s="4">
        <f>SUBTOTAL(9,AO617)</f>
        <v>0</v>
      </c>
      <c r="AP618" s="3"/>
      <c r="AQ618" s="4">
        <f>SUBTOTAL(9,AQ617)</f>
        <v>0</v>
      </c>
      <c r="AR618" s="3"/>
      <c r="AS618" s="15">
        <f>SUBTOTAL(9,AS617)</f>
        <v>0</v>
      </c>
      <c r="AT618" s="3"/>
      <c r="AU618" s="2"/>
    </row>
    <row r="619" ht="15.75" customHeight="1" outlineLevel="2">
      <c r="A619" s="15" t="s">
        <v>1220</v>
      </c>
      <c r="B619" s="15" t="s">
        <v>1221</v>
      </c>
      <c r="C619" s="15" t="s">
        <v>1242</v>
      </c>
      <c r="D619" s="15" t="s">
        <v>1264</v>
      </c>
      <c r="E619" s="15" t="s">
        <v>1265</v>
      </c>
      <c r="F619" s="15" t="s">
        <v>910</v>
      </c>
      <c r="G619" s="15" t="s">
        <v>46</v>
      </c>
      <c r="H619" s="15" t="s">
        <v>37</v>
      </c>
      <c r="I619" s="2">
        <v>1.0</v>
      </c>
      <c r="J619" s="3">
        <f>IF(I619&gt;0, I619/$AU619, "")</f>
        <v>0.0303030303</v>
      </c>
      <c r="K619" s="4">
        <v>7.0</v>
      </c>
      <c r="L619" s="3">
        <f>IF(K619&gt;0, K619/$AU619, "")</f>
        <v>0.2121212121</v>
      </c>
      <c r="M619" s="4">
        <v>6.0</v>
      </c>
      <c r="N619" s="3">
        <f>IF(M619&gt;0, M619/$AU619, "")</f>
        <v>0.1818181818</v>
      </c>
      <c r="O619" s="4">
        <v>5.0</v>
      </c>
      <c r="P619" s="3">
        <f>IF(O619&gt;0, O619/$AU619, "")</f>
        <v>0.1515151515</v>
      </c>
      <c r="Q619" s="4">
        <v>9.0</v>
      </c>
      <c r="R619" s="3">
        <f>IF(Q619&gt;0, Q619/$AU619, "")</f>
        <v>0.2727272727</v>
      </c>
      <c r="S619" s="4">
        <v>1.0</v>
      </c>
      <c r="T619" s="3">
        <f>IF(S619&gt;0, S619/$AU619, "")</f>
        <v>0.0303030303</v>
      </c>
      <c r="U619" s="4">
        <v>1.0</v>
      </c>
      <c r="V619" s="3">
        <f>IF(U619&gt;0, U619/$AU619, "")</f>
        <v>0.0303030303</v>
      </c>
      <c r="W619" s="4">
        <v>2.0</v>
      </c>
      <c r="X619" s="3">
        <f>IF(W619&gt;0, W619/$AU619, "")</f>
        <v>0.06060606061</v>
      </c>
      <c r="Y619" s="4"/>
      <c r="Z619" s="3" t="str">
        <f>IF(Y619&gt;0, Y619/$AU619, "")</f>
        <v/>
      </c>
      <c r="AA619" s="4"/>
      <c r="AB619" s="3" t="str">
        <f>IF(AA619&gt;0, AA619/$AU619, "")</f>
        <v/>
      </c>
      <c r="AC619" s="4">
        <v>1.0</v>
      </c>
      <c r="AD619" s="3">
        <f>IF(AC619&gt;0, AC619/$AU619, "")</f>
        <v>0.0303030303</v>
      </c>
      <c r="AE619" s="4"/>
      <c r="AF619" s="3" t="str">
        <f>IF(AE619&gt;0, AE619/$AU619, "")</f>
        <v/>
      </c>
      <c r="AG619" s="4"/>
      <c r="AH619" s="3" t="str">
        <f>IF(AG619&gt;0, AG619/$AU619, "")</f>
        <v/>
      </c>
      <c r="AI619" s="4"/>
      <c r="AJ619" s="3" t="str">
        <f>IF(AI619&gt;0, AI619/$AU619, "")</f>
        <v/>
      </c>
      <c r="AK619" s="4"/>
      <c r="AL619" s="3" t="str">
        <f>IF(AK619&gt;0, AK619/$AU619, "")</f>
        <v/>
      </c>
      <c r="AM619" s="4"/>
      <c r="AN619" s="3" t="str">
        <f>IF(AM619&gt;0, AM619/$AU619, "")</f>
        <v/>
      </c>
      <c r="AO619" s="4"/>
      <c r="AP619" s="3" t="str">
        <f>IF(AO619&gt;0, AO619/$AU619, "")</f>
        <v/>
      </c>
      <c r="AQ619" s="4"/>
      <c r="AR619" s="3" t="str">
        <f>IF(AQ619&gt;0, AQ619/$AU619, "")</f>
        <v/>
      </c>
      <c r="AT619" s="3" t="str">
        <f>IF(AS619&gt;0, AS619/$AU619, "")</f>
        <v/>
      </c>
      <c r="AU619" s="2">
        <v>33.0</v>
      </c>
    </row>
    <row r="620" ht="15.75" customHeight="1" outlineLevel="1">
      <c r="D620" s="5" t="s">
        <v>1266</v>
      </c>
      <c r="I620" s="2">
        <f>SUBTOTAL(9,I619)</f>
        <v>1</v>
      </c>
      <c r="J620" s="3"/>
      <c r="K620" s="4">
        <f>SUBTOTAL(9,K619)</f>
        <v>7</v>
      </c>
      <c r="L620" s="3"/>
      <c r="M620" s="4">
        <f>SUBTOTAL(9,M619)</f>
        <v>6</v>
      </c>
      <c r="N620" s="3"/>
      <c r="O620" s="4">
        <f>SUBTOTAL(9,O619)</f>
        <v>5</v>
      </c>
      <c r="P620" s="3"/>
      <c r="Q620" s="4">
        <f>SUBTOTAL(9,Q619)</f>
        <v>9</v>
      </c>
      <c r="R620" s="3"/>
      <c r="S620" s="4">
        <f>SUBTOTAL(9,S619)</f>
        <v>1</v>
      </c>
      <c r="T620" s="3"/>
      <c r="U620" s="4">
        <f>SUBTOTAL(9,U619)</f>
        <v>1</v>
      </c>
      <c r="V620" s="3"/>
      <c r="W620" s="4">
        <f>SUBTOTAL(9,W619)</f>
        <v>2</v>
      </c>
      <c r="X620" s="3"/>
      <c r="Y620" s="4">
        <f>SUBTOTAL(9,Y619)</f>
        <v>0</v>
      </c>
      <c r="Z620" s="3"/>
      <c r="AA620" s="4">
        <f>SUBTOTAL(9,AA619)</f>
        <v>0</v>
      </c>
      <c r="AB620" s="3"/>
      <c r="AC620" s="4">
        <f>SUBTOTAL(9,AC619)</f>
        <v>1</v>
      </c>
      <c r="AD620" s="3"/>
      <c r="AE620" s="4">
        <f>SUBTOTAL(9,AE619)</f>
        <v>0</v>
      </c>
      <c r="AF620" s="3"/>
      <c r="AG620" s="4">
        <f>SUBTOTAL(9,AG619)</f>
        <v>0</v>
      </c>
      <c r="AH620" s="3"/>
      <c r="AI620" s="4">
        <f>SUBTOTAL(9,AI619)</f>
        <v>0</v>
      </c>
      <c r="AJ620" s="3"/>
      <c r="AK620" s="4">
        <f>SUBTOTAL(9,AK619)</f>
        <v>0</v>
      </c>
      <c r="AL620" s="3"/>
      <c r="AM620" s="4">
        <f>SUBTOTAL(9,AM619)</f>
        <v>0</v>
      </c>
      <c r="AN620" s="3"/>
      <c r="AO620" s="4">
        <f>SUBTOTAL(9,AO619)</f>
        <v>0</v>
      </c>
      <c r="AP620" s="3"/>
      <c r="AQ620" s="4">
        <f>SUBTOTAL(9,AQ619)</f>
        <v>0</v>
      </c>
      <c r="AR620" s="3"/>
      <c r="AS620" s="15">
        <f>SUBTOTAL(9,AS619)</f>
        <v>0</v>
      </c>
      <c r="AT620" s="3"/>
      <c r="AU620" s="2"/>
    </row>
    <row r="621" ht="15.75" customHeight="1" outlineLevel="2">
      <c r="A621" s="15" t="s">
        <v>1220</v>
      </c>
      <c r="B621" s="15" t="s">
        <v>1221</v>
      </c>
      <c r="C621" s="15" t="s">
        <v>1242</v>
      </c>
      <c r="D621" s="15" t="s">
        <v>1267</v>
      </c>
      <c r="E621" s="15" t="s">
        <v>1268</v>
      </c>
      <c r="F621" s="15" t="s">
        <v>1269</v>
      </c>
      <c r="G621" s="15" t="s">
        <v>36</v>
      </c>
      <c r="H621" s="15" t="s">
        <v>60</v>
      </c>
      <c r="I621" s="2">
        <v>2.0</v>
      </c>
      <c r="J621" s="3">
        <f>IF(I621&gt;0, I621/$AU621, "")</f>
        <v>0.1111111111</v>
      </c>
      <c r="K621" s="4"/>
      <c r="L621" s="3" t="str">
        <f>IF(K621&gt;0, K621/$AU621, "")</f>
        <v/>
      </c>
      <c r="M621" s="4">
        <v>4.0</v>
      </c>
      <c r="N621" s="3">
        <f>IF(M621&gt;0, M621/$AU621, "")</f>
        <v>0.2222222222</v>
      </c>
      <c r="O621" s="4">
        <v>1.0</v>
      </c>
      <c r="P621" s="3">
        <f>IF(O621&gt;0, O621/$AU621, "")</f>
        <v>0.05555555556</v>
      </c>
      <c r="Q621" s="4"/>
      <c r="R621" s="3" t="str">
        <f>IF(Q621&gt;0, Q621/$AU621, "")</f>
        <v/>
      </c>
      <c r="S621" s="4">
        <v>1.0</v>
      </c>
      <c r="T621" s="3">
        <f>IF(S621&gt;0, S621/$AU621, "")</f>
        <v>0.05555555556</v>
      </c>
      <c r="U621" s="4"/>
      <c r="V621" s="3" t="str">
        <f>IF(U621&gt;0, U621/$AU621, "")</f>
        <v/>
      </c>
      <c r="W621" s="4">
        <v>2.0</v>
      </c>
      <c r="X621" s="3">
        <f>IF(W621&gt;0, W621/$AU621, "")</f>
        <v>0.1111111111</v>
      </c>
      <c r="Y621" s="4"/>
      <c r="Z621" s="3" t="str">
        <f>IF(Y621&gt;0, Y621/$AU621, "")</f>
        <v/>
      </c>
      <c r="AA621" s="4">
        <v>2.0</v>
      </c>
      <c r="AB621" s="3">
        <f>IF(AA621&gt;0, AA621/$AU621, "")</f>
        <v>0.1111111111</v>
      </c>
      <c r="AC621" s="4">
        <v>4.0</v>
      </c>
      <c r="AD621" s="3">
        <f>IF(AC621&gt;0, AC621/$AU621, "")</f>
        <v>0.2222222222</v>
      </c>
      <c r="AE621" s="4">
        <v>1.0</v>
      </c>
      <c r="AF621" s="3">
        <f>IF(AE621&gt;0, AE621/$AU621, "")</f>
        <v>0.05555555556</v>
      </c>
      <c r="AG621" s="4"/>
      <c r="AH621" s="3" t="str">
        <f>IF(AG621&gt;0, AG621/$AU621, "")</f>
        <v/>
      </c>
      <c r="AI621" s="4"/>
      <c r="AJ621" s="3" t="str">
        <f>IF(AI621&gt;0, AI621/$AU621, "")</f>
        <v/>
      </c>
      <c r="AK621" s="4"/>
      <c r="AL621" s="3" t="str">
        <f>IF(AK621&gt;0, AK621/$AU621, "")</f>
        <v/>
      </c>
      <c r="AM621" s="4"/>
      <c r="AN621" s="3" t="str">
        <f>IF(AM621&gt;0, AM621/$AU621, "")</f>
        <v/>
      </c>
      <c r="AO621" s="4">
        <v>1.0</v>
      </c>
      <c r="AP621" s="3">
        <f>IF(AO621&gt;0, AO621/$AU621, "")</f>
        <v>0.05555555556</v>
      </c>
      <c r="AQ621" s="4"/>
      <c r="AR621" s="3" t="str">
        <f>IF(AQ621&gt;0, AQ621/$AU621, "")</f>
        <v/>
      </c>
      <c r="AT621" s="3" t="str">
        <f>IF(AS621&gt;0, AS621/$AU621, "")</f>
        <v/>
      </c>
      <c r="AU621" s="2">
        <v>18.0</v>
      </c>
    </row>
    <row r="622" ht="15.75" customHeight="1" outlineLevel="1">
      <c r="D622" s="5" t="s">
        <v>1270</v>
      </c>
      <c r="I622" s="2">
        <f>SUBTOTAL(9,I621)</f>
        <v>2</v>
      </c>
      <c r="J622" s="3"/>
      <c r="K622" s="4">
        <f>SUBTOTAL(9,K621)</f>
        <v>0</v>
      </c>
      <c r="L622" s="3"/>
      <c r="M622" s="4">
        <f>SUBTOTAL(9,M621)</f>
        <v>4</v>
      </c>
      <c r="N622" s="3"/>
      <c r="O622" s="4">
        <f>SUBTOTAL(9,O621)</f>
        <v>1</v>
      </c>
      <c r="P622" s="3"/>
      <c r="Q622" s="4">
        <f>SUBTOTAL(9,Q621)</f>
        <v>0</v>
      </c>
      <c r="R622" s="3"/>
      <c r="S622" s="4">
        <f>SUBTOTAL(9,S621)</f>
        <v>1</v>
      </c>
      <c r="T622" s="3"/>
      <c r="U622" s="4">
        <f>SUBTOTAL(9,U621)</f>
        <v>0</v>
      </c>
      <c r="V622" s="3"/>
      <c r="W622" s="4">
        <f>SUBTOTAL(9,W621)</f>
        <v>2</v>
      </c>
      <c r="X622" s="3"/>
      <c r="Y622" s="4">
        <f>SUBTOTAL(9,Y621)</f>
        <v>0</v>
      </c>
      <c r="Z622" s="3"/>
      <c r="AA622" s="4">
        <f>SUBTOTAL(9,AA621)</f>
        <v>2</v>
      </c>
      <c r="AB622" s="3"/>
      <c r="AC622" s="4">
        <f>SUBTOTAL(9,AC621)</f>
        <v>4</v>
      </c>
      <c r="AD622" s="3"/>
      <c r="AE622" s="4">
        <f>SUBTOTAL(9,AE621)</f>
        <v>1</v>
      </c>
      <c r="AF622" s="3"/>
      <c r="AG622" s="4">
        <f>SUBTOTAL(9,AG621)</f>
        <v>0</v>
      </c>
      <c r="AH622" s="3"/>
      <c r="AI622" s="4">
        <f>SUBTOTAL(9,AI621)</f>
        <v>0</v>
      </c>
      <c r="AJ622" s="3"/>
      <c r="AK622" s="4">
        <f>SUBTOTAL(9,AK621)</f>
        <v>0</v>
      </c>
      <c r="AL622" s="3"/>
      <c r="AM622" s="4">
        <f>SUBTOTAL(9,AM621)</f>
        <v>0</v>
      </c>
      <c r="AN622" s="3"/>
      <c r="AO622" s="4">
        <f>SUBTOTAL(9,AO621)</f>
        <v>1</v>
      </c>
      <c r="AP622" s="3"/>
      <c r="AQ622" s="4">
        <f>SUBTOTAL(9,AQ621)</f>
        <v>0</v>
      </c>
      <c r="AR622" s="3"/>
      <c r="AS622" s="15">
        <f>SUBTOTAL(9,AS621)</f>
        <v>0</v>
      </c>
      <c r="AT622" s="3"/>
      <c r="AU622" s="2"/>
    </row>
    <row r="623" ht="15.75" customHeight="1" outlineLevel="2">
      <c r="A623" s="15" t="s">
        <v>1220</v>
      </c>
      <c r="B623" s="15" t="s">
        <v>1221</v>
      </c>
      <c r="C623" s="15" t="s">
        <v>1242</v>
      </c>
      <c r="D623" s="15" t="s">
        <v>1271</v>
      </c>
      <c r="E623" s="15" t="s">
        <v>1272</v>
      </c>
      <c r="F623" s="15" t="s">
        <v>1224</v>
      </c>
      <c r="G623" s="15" t="s">
        <v>36</v>
      </c>
      <c r="H623" s="15" t="s">
        <v>37</v>
      </c>
      <c r="I623" s="2">
        <v>3.0</v>
      </c>
      <c r="J623" s="3">
        <f>IF(I623&gt;0, I623/$AU623, "")</f>
        <v>0.1666666667</v>
      </c>
      <c r="K623" s="4">
        <v>2.0</v>
      </c>
      <c r="L623" s="3">
        <f>IF(K623&gt;0, K623/$AU623, "")</f>
        <v>0.1111111111</v>
      </c>
      <c r="M623" s="4">
        <v>4.0</v>
      </c>
      <c r="N623" s="3">
        <f>IF(M623&gt;0, M623/$AU623, "")</f>
        <v>0.2222222222</v>
      </c>
      <c r="O623" s="4">
        <v>4.0</v>
      </c>
      <c r="P623" s="3">
        <f>IF(O623&gt;0, O623/$AU623, "")</f>
        <v>0.2222222222</v>
      </c>
      <c r="Q623" s="4"/>
      <c r="R623" s="3" t="str">
        <f>IF(Q623&gt;0, Q623/$AU623, "")</f>
        <v/>
      </c>
      <c r="S623" s="4">
        <v>2.0</v>
      </c>
      <c r="T623" s="3">
        <f>IF(S623&gt;0, S623/$AU623, "")</f>
        <v>0.1111111111</v>
      </c>
      <c r="U623" s="4"/>
      <c r="V623" s="3" t="str">
        <f>IF(U623&gt;0, U623/$AU623, "")</f>
        <v/>
      </c>
      <c r="W623" s="4"/>
      <c r="X623" s="3" t="str">
        <f>IF(W623&gt;0, W623/$AU623, "")</f>
        <v/>
      </c>
      <c r="Y623" s="4"/>
      <c r="Z623" s="3" t="str">
        <f>IF(Y623&gt;0, Y623/$AU623, "")</f>
        <v/>
      </c>
      <c r="AA623" s="4"/>
      <c r="AB623" s="3" t="str">
        <f>IF(AA623&gt;0, AA623/$AU623, "")</f>
        <v/>
      </c>
      <c r="AC623" s="4">
        <v>2.0</v>
      </c>
      <c r="AD623" s="3">
        <f>IF(AC623&gt;0, AC623/$AU623, "")</f>
        <v>0.1111111111</v>
      </c>
      <c r="AE623" s="4"/>
      <c r="AF623" s="3" t="str">
        <f>IF(AE623&gt;0, AE623/$AU623, "")</f>
        <v/>
      </c>
      <c r="AG623" s="4"/>
      <c r="AH623" s="3" t="str">
        <f>IF(AG623&gt;0, AG623/$AU623, "")</f>
        <v/>
      </c>
      <c r="AI623" s="4"/>
      <c r="AJ623" s="3" t="str">
        <f>IF(AI623&gt;0, AI623/$AU623, "")</f>
        <v/>
      </c>
      <c r="AK623" s="4"/>
      <c r="AL623" s="3" t="str">
        <f>IF(AK623&gt;0, AK623/$AU623, "")</f>
        <v/>
      </c>
      <c r="AM623" s="4"/>
      <c r="AN623" s="3" t="str">
        <f>IF(AM623&gt;0, AM623/$AU623, "")</f>
        <v/>
      </c>
      <c r="AO623" s="4">
        <v>1.0</v>
      </c>
      <c r="AP623" s="3">
        <f>IF(AO623&gt;0, AO623/$AU623, "")</f>
        <v>0.05555555556</v>
      </c>
      <c r="AQ623" s="4"/>
      <c r="AR623" s="3" t="str">
        <f>IF(AQ623&gt;0, AQ623/$AU623, "")</f>
        <v/>
      </c>
      <c r="AT623" s="3" t="str">
        <f>IF(AS623&gt;0, AS623/$AU623, "")</f>
        <v/>
      </c>
      <c r="AU623" s="2">
        <v>18.0</v>
      </c>
    </row>
    <row r="624" ht="15.75" customHeight="1" outlineLevel="1">
      <c r="D624" s="5" t="s">
        <v>1273</v>
      </c>
      <c r="I624" s="2">
        <f>SUBTOTAL(9,I623)</f>
        <v>3</v>
      </c>
      <c r="J624" s="3"/>
      <c r="K624" s="4">
        <f>SUBTOTAL(9,K623)</f>
        <v>2</v>
      </c>
      <c r="L624" s="3"/>
      <c r="M624" s="4">
        <f>SUBTOTAL(9,M623)</f>
        <v>4</v>
      </c>
      <c r="N624" s="3"/>
      <c r="O624" s="4">
        <f>SUBTOTAL(9,O623)</f>
        <v>4</v>
      </c>
      <c r="P624" s="3"/>
      <c r="Q624" s="4">
        <f>SUBTOTAL(9,Q623)</f>
        <v>0</v>
      </c>
      <c r="R624" s="3"/>
      <c r="S624" s="4">
        <f>SUBTOTAL(9,S623)</f>
        <v>2</v>
      </c>
      <c r="T624" s="3"/>
      <c r="U624" s="4">
        <f>SUBTOTAL(9,U623)</f>
        <v>0</v>
      </c>
      <c r="V624" s="3"/>
      <c r="W624" s="4">
        <f>SUBTOTAL(9,W623)</f>
        <v>0</v>
      </c>
      <c r="X624" s="3"/>
      <c r="Y624" s="4">
        <f>SUBTOTAL(9,Y623)</f>
        <v>0</v>
      </c>
      <c r="Z624" s="3"/>
      <c r="AA624" s="4">
        <f>SUBTOTAL(9,AA623)</f>
        <v>0</v>
      </c>
      <c r="AB624" s="3"/>
      <c r="AC624" s="4">
        <f>SUBTOTAL(9,AC623)</f>
        <v>2</v>
      </c>
      <c r="AD624" s="3"/>
      <c r="AE624" s="4">
        <f>SUBTOTAL(9,AE623)</f>
        <v>0</v>
      </c>
      <c r="AF624" s="3"/>
      <c r="AG624" s="4">
        <f>SUBTOTAL(9,AG623)</f>
        <v>0</v>
      </c>
      <c r="AH624" s="3"/>
      <c r="AI624" s="4">
        <f>SUBTOTAL(9,AI623)</f>
        <v>0</v>
      </c>
      <c r="AJ624" s="3"/>
      <c r="AK624" s="4">
        <f>SUBTOTAL(9,AK623)</f>
        <v>0</v>
      </c>
      <c r="AL624" s="3"/>
      <c r="AM624" s="4">
        <f>SUBTOTAL(9,AM623)</f>
        <v>0</v>
      </c>
      <c r="AN624" s="3"/>
      <c r="AO624" s="4">
        <f>SUBTOTAL(9,AO623)</f>
        <v>1</v>
      </c>
      <c r="AP624" s="3"/>
      <c r="AQ624" s="4">
        <f>SUBTOTAL(9,AQ623)</f>
        <v>0</v>
      </c>
      <c r="AR624" s="3"/>
      <c r="AS624" s="15">
        <f>SUBTOTAL(9,AS623)</f>
        <v>0</v>
      </c>
      <c r="AT624" s="3"/>
      <c r="AU624" s="2"/>
    </row>
    <row r="625" ht="15.75" customHeight="1" outlineLevel="2">
      <c r="A625" s="15" t="s">
        <v>1220</v>
      </c>
      <c r="B625" s="15" t="s">
        <v>1221</v>
      </c>
      <c r="C625" s="15" t="s">
        <v>1242</v>
      </c>
      <c r="D625" s="15" t="s">
        <v>1274</v>
      </c>
      <c r="E625" s="15" t="s">
        <v>1275</v>
      </c>
      <c r="F625" s="15" t="s">
        <v>1276</v>
      </c>
      <c r="G625" s="15" t="s">
        <v>46</v>
      </c>
      <c r="H625" s="15" t="s">
        <v>229</v>
      </c>
      <c r="I625" s="2">
        <v>14.0</v>
      </c>
      <c r="J625" s="3">
        <f>IF(I625&gt;0, I625/$AU625, "")</f>
        <v>0.4375</v>
      </c>
      <c r="K625" s="4">
        <v>10.0</v>
      </c>
      <c r="L625" s="3">
        <f>IF(K625&gt;0, K625/$AU625, "")</f>
        <v>0.3125</v>
      </c>
      <c r="M625" s="4">
        <v>5.0</v>
      </c>
      <c r="N625" s="3">
        <f>IF(M625&gt;0, M625/$AU625, "")</f>
        <v>0.15625</v>
      </c>
      <c r="O625" s="4">
        <v>2.0</v>
      </c>
      <c r="P625" s="3">
        <f>IF(O625&gt;0, O625/$AU625, "")</f>
        <v>0.0625</v>
      </c>
      <c r="Q625" s="4"/>
      <c r="R625" s="3" t="str">
        <f>IF(Q625&gt;0, Q625/$AU625, "")</f>
        <v/>
      </c>
      <c r="S625" s="4"/>
      <c r="T625" s="3" t="str">
        <f>IF(S625&gt;0, S625/$AU625, "")</f>
        <v/>
      </c>
      <c r="U625" s="4">
        <v>1.0</v>
      </c>
      <c r="V625" s="3">
        <f>IF(U625&gt;0, U625/$AU625, "")</f>
        <v>0.03125</v>
      </c>
      <c r="W625" s="4"/>
      <c r="X625" s="3" t="str">
        <f>IF(W625&gt;0, W625/$AU625, "")</f>
        <v/>
      </c>
      <c r="Y625" s="4"/>
      <c r="Z625" s="3" t="str">
        <f>IF(Y625&gt;0, Y625/$AU625, "")</f>
        <v/>
      </c>
      <c r="AA625" s="4"/>
      <c r="AB625" s="3" t="str">
        <f>IF(AA625&gt;0, AA625/$AU625, "")</f>
        <v/>
      </c>
      <c r="AC625" s="4"/>
      <c r="AD625" s="3" t="str">
        <f>IF(AC625&gt;0, AC625/$AU625, "")</f>
        <v/>
      </c>
      <c r="AE625" s="4"/>
      <c r="AF625" s="3" t="str">
        <f>IF(AE625&gt;0, AE625/$AU625, "")</f>
        <v/>
      </c>
      <c r="AG625" s="4"/>
      <c r="AH625" s="3" t="str">
        <f>IF(AG625&gt;0, AG625/$AU625, "")</f>
        <v/>
      </c>
      <c r="AI625" s="4"/>
      <c r="AJ625" s="3" t="str">
        <f>IF(AI625&gt;0, AI625/$AU625, "")</f>
        <v/>
      </c>
      <c r="AK625" s="4"/>
      <c r="AL625" s="3" t="str">
        <f>IF(AK625&gt;0, AK625/$AU625, "")</f>
        <v/>
      </c>
      <c r="AM625" s="4"/>
      <c r="AN625" s="3" t="str">
        <f>IF(AM625&gt;0, AM625/$AU625, "")</f>
        <v/>
      </c>
      <c r="AO625" s="4"/>
      <c r="AP625" s="3" t="str">
        <f>IF(AO625&gt;0, AO625/$AU625, "")</f>
        <v/>
      </c>
      <c r="AQ625" s="4"/>
      <c r="AR625" s="3" t="str">
        <f>IF(AQ625&gt;0, AQ625/$AU625, "")</f>
        <v/>
      </c>
      <c r="AT625" s="3" t="str">
        <f>IF(AS625&gt;0, AS625/$AU625, "")</f>
        <v/>
      </c>
      <c r="AU625" s="2">
        <v>32.0</v>
      </c>
    </row>
    <row r="626" ht="15.75" customHeight="1" outlineLevel="1">
      <c r="D626" s="5" t="s">
        <v>1277</v>
      </c>
      <c r="I626" s="2">
        <f>SUBTOTAL(9,I625)</f>
        <v>14</v>
      </c>
      <c r="J626" s="3"/>
      <c r="K626" s="4">
        <f>SUBTOTAL(9,K625)</f>
        <v>10</v>
      </c>
      <c r="L626" s="3"/>
      <c r="M626" s="4">
        <f>SUBTOTAL(9,M625)</f>
        <v>5</v>
      </c>
      <c r="N626" s="3"/>
      <c r="O626" s="4">
        <f>SUBTOTAL(9,O625)</f>
        <v>2</v>
      </c>
      <c r="P626" s="3"/>
      <c r="Q626" s="4">
        <f>SUBTOTAL(9,Q625)</f>
        <v>0</v>
      </c>
      <c r="R626" s="3"/>
      <c r="S626" s="4">
        <f>SUBTOTAL(9,S625)</f>
        <v>0</v>
      </c>
      <c r="T626" s="3"/>
      <c r="U626" s="4">
        <f>SUBTOTAL(9,U625)</f>
        <v>1</v>
      </c>
      <c r="V626" s="3"/>
      <c r="W626" s="4">
        <f>SUBTOTAL(9,W625)</f>
        <v>0</v>
      </c>
      <c r="X626" s="3"/>
      <c r="Y626" s="4">
        <f>SUBTOTAL(9,Y625)</f>
        <v>0</v>
      </c>
      <c r="Z626" s="3"/>
      <c r="AA626" s="4">
        <f>SUBTOTAL(9,AA625)</f>
        <v>0</v>
      </c>
      <c r="AB626" s="3"/>
      <c r="AC626" s="4">
        <f>SUBTOTAL(9,AC625)</f>
        <v>0</v>
      </c>
      <c r="AD626" s="3"/>
      <c r="AE626" s="4">
        <f>SUBTOTAL(9,AE625)</f>
        <v>0</v>
      </c>
      <c r="AF626" s="3"/>
      <c r="AG626" s="4">
        <f>SUBTOTAL(9,AG625)</f>
        <v>0</v>
      </c>
      <c r="AH626" s="3"/>
      <c r="AI626" s="4">
        <f>SUBTOTAL(9,AI625)</f>
        <v>0</v>
      </c>
      <c r="AJ626" s="3"/>
      <c r="AK626" s="4">
        <f>SUBTOTAL(9,AK625)</f>
        <v>0</v>
      </c>
      <c r="AL626" s="3"/>
      <c r="AM626" s="4">
        <f>SUBTOTAL(9,AM625)</f>
        <v>0</v>
      </c>
      <c r="AN626" s="3"/>
      <c r="AO626" s="4">
        <f>SUBTOTAL(9,AO625)</f>
        <v>0</v>
      </c>
      <c r="AP626" s="3"/>
      <c r="AQ626" s="4">
        <f>SUBTOTAL(9,AQ625)</f>
        <v>0</v>
      </c>
      <c r="AR626" s="3"/>
      <c r="AS626" s="15">
        <f>SUBTOTAL(9,AS625)</f>
        <v>0</v>
      </c>
      <c r="AT626" s="3"/>
      <c r="AU626" s="2"/>
    </row>
    <row r="627" ht="15.75" customHeight="1" outlineLevel="2">
      <c r="A627" s="15" t="s">
        <v>1220</v>
      </c>
      <c r="B627" s="15" t="s">
        <v>1221</v>
      </c>
      <c r="C627" s="15" t="s">
        <v>1242</v>
      </c>
      <c r="D627" s="15" t="s">
        <v>1278</v>
      </c>
      <c r="E627" s="15" t="s">
        <v>1279</v>
      </c>
      <c r="F627" s="15" t="s">
        <v>1228</v>
      </c>
      <c r="G627" s="15" t="s">
        <v>36</v>
      </c>
      <c r="H627" s="15" t="s">
        <v>37</v>
      </c>
      <c r="I627" s="2">
        <v>17.0</v>
      </c>
      <c r="J627" s="3">
        <f>IF(I627&gt;0, I627/$AU627, "")</f>
        <v>0.9444444444</v>
      </c>
      <c r="K627" s="4"/>
      <c r="L627" s="3" t="str">
        <f>IF(K627&gt;0, K627/$AU627, "")</f>
        <v/>
      </c>
      <c r="M627" s="4">
        <v>1.0</v>
      </c>
      <c r="N627" s="3">
        <f>IF(M627&gt;0, M627/$AU627, "")</f>
        <v>0.05555555556</v>
      </c>
      <c r="O627" s="4"/>
      <c r="P627" s="3" t="str">
        <f>IF(O627&gt;0, O627/$AU627, "")</f>
        <v/>
      </c>
      <c r="Q627" s="4"/>
      <c r="R627" s="3" t="str">
        <f>IF(Q627&gt;0, Q627/$AU627, "")</f>
        <v/>
      </c>
      <c r="S627" s="4"/>
      <c r="T627" s="3" t="str">
        <f>IF(S627&gt;0, S627/$AU627, "")</f>
        <v/>
      </c>
      <c r="U627" s="4"/>
      <c r="V627" s="3" t="str">
        <f>IF(U627&gt;0, U627/$AU627, "")</f>
        <v/>
      </c>
      <c r="W627" s="4"/>
      <c r="X627" s="3" t="str">
        <f>IF(W627&gt;0, W627/$AU627, "")</f>
        <v/>
      </c>
      <c r="Y627" s="4"/>
      <c r="Z627" s="3" t="str">
        <f>IF(Y627&gt;0, Y627/$AU627, "")</f>
        <v/>
      </c>
      <c r="AA627" s="4"/>
      <c r="AB627" s="3" t="str">
        <f>IF(AA627&gt;0, AA627/$AU627, "")</f>
        <v/>
      </c>
      <c r="AC627" s="4"/>
      <c r="AD627" s="3" t="str">
        <f>IF(AC627&gt;0, AC627/$AU627, "")</f>
        <v/>
      </c>
      <c r="AE627" s="4"/>
      <c r="AF627" s="3" t="str">
        <f>IF(AE627&gt;0, AE627/$AU627, "")</f>
        <v/>
      </c>
      <c r="AG627" s="4"/>
      <c r="AH627" s="3" t="str">
        <f>IF(AG627&gt;0, AG627/$AU627, "")</f>
        <v/>
      </c>
      <c r="AI627" s="4"/>
      <c r="AJ627" s="3" t="str">
        <f>IF(AI627&gt;0, AI627/$AU627, "")</f>
        <v/>
      </c>
      <c r="AK627" s="4"/>
      <c r="AL627" s="3" t="str">
        <f>IF(AK627&gt;0, AK627/$AU627, "")</f>
        <v/>
      </c>
      <c r="AM627" s="4"/>
      <c r="AN627" s="3" t="str">
        <f>IF(AM627&gt;0, AM627/$AU627, "")</f>
        <v/>
      </c>
      <c r="AO627" s="4"/>
      <c r="AP627" s="3" t="str">
        <f>IF(AO627&gt;0, AO627/$AU627, "")</f>
        <v/>
      </c>
      <c r="AQ627" s="4"/>
      <c r="AR627" s="3" t="str">
        <f>IF(AQ627&gt;0, AQ627/$AU627, "")</f>
        <v/>
      </c>
      <c r="AT627" s="3" t="str">
        <f>IF(AS627&gt;0, AS627/$AU627, "")</f>
        <v/>
      </c>
      <c r="AU627" s="2">
        <v>18.0</v>
      </c>
    </row>
    <row r="628" ht="15.75" customHeight="1" outlineLevel="1">
      <c r="D628" s="5" t="s">
        <v>1280</v>
      </c>
      <c r="I628" s="2">
        <f>SUBTOTAL(9,I627)</f>
        <v>17</v>
      </c>
      <c r="J628" s="3"/>
      <c r="K628" s="4">
        <f>SUBTOTAL(9,K627)</f>
        <v>0</v>
      </c>
      <c r="L628" s="3"/>
      <c r="M628" s="4">
        <f>SUBTOTAL(9,M627)</f>
        <v>1</v>
      </c>
      <c r="N628" s="3"/>
      <c r="O628" s="4">
        <f>SUBTOTAL(9,O627)</f>
        <v>0</v>
      </c>
      <c r="P628" s="3"/>
      <c r="Q628" s="4">
        <f>SUBTOTAL(9,Q627)</f>
        <v>0</v>
      </c>
      <c r="R628" s="3"/>
      <c r="S628" s="4">
        <f>SUBTOTAL(9,S627)</f>
        <v>0</v>
      </c>
      <c r="T628" s="3"/>
      <c r="U628" s="4">
        <f>SUBTOTAL(9,U627)</f>
        <v>0</v>
      </c>
      <c r="V628" s="3"/>
      <c r="W628" s="4">
        <f>SUBTOTAL(9,W627)</f>
        <v>0</v>
      </c>
      <c r="X628" s="3"/>
      <c r="Y628" s="4">
        <f>SUBTOTAL(9,Y627)</f>
        <v>0</v>
      </c>
      <c r="Z628" s="3"/>
      <c r="AA628" s="4">
        <f>SUBTOTAL(9,AA627)</f>
        <v>0</v>
      </c>
      <c r="AB628" s="3"/>
      <c r="AC628" s="4">
        <f>SUBTOTAL(9,AC627)</f>
        <v>0</v>
      </c>
      <c r="AD628" s="3"/>
      <c r="AE628" s="4">
        <f>SUBTOTAL(9,AE627)</f>
        <v>0</v>
      </c>
      <c r="AF628" s="3"/>
      <c r="AG628" s="4">
        <f>SUBTOTAL(9,AG627)</f>
        <v>0</v>
      </c>
      <c r="AH628" s="3"/>
      <c r="AI628" s="4">
        <f>SUBTOTAL(9,AI627)</f>
        <v>0</v>
      </c>
      <c r="AJ628" s="3"/>
      <c r="AK628" s="4">
        <f>SUBTOTAL(9,AK627)</f>
        <v>0</v>
      </c>
      <c r="AL628" s="3"/>
      <c r="AM628" s="4">
        <f>SUBTOTAL(9,AM627)</f>
        <v>0</v>
      </c>
      <c r="AN628" s="3"/>
      <c r="AO628" s="4">
        <f>SUBTOTAL(9,AO627)</f>
        <v>0</v>
      </c>
      <c r="AP628" s="3"/>
      <c r="AQ628" s="4">
        <f>SUBTOTAL(9,AQ627)</f>
        <v>0</v>
      </c>
      <c r="AR628" s="3"/>
      <c r="AS628" s="15">
        <f>SUBTOTAL(9,AS627)</f>
        <v>0</v>
      </c>
      <c r="AT628" s="3"/>
      <c r="AU628" s="2"/>
    </row>
    <row r="629" ht="15.75" customHeight="1" outlineLevel="2">
      <c r="A629" s="15" t="s">
        <v>1220</v>
      </c>
      <c r="B629" s="15" t="s">
        <v>1221</v>
      </c>
      <c r="C629" s="15" t="s">
        <v>1242</v>
      </c>
      <c r="D629" s="15" t="s">
        <v>1281</v>
      </c>
      <c r="E629" s="15" t="s">
        <v>1282</v>
      </c>
      <c r="F629" s="15" t="s">
        <v>420</v>
      </c>
      <c r="G629" s="15" t="s">
        <v>46</v>
      </c>
      <c r="H629" s="15" t="s">
        <v>60</v>
      </c>
      <c r="I629" s="2">
        <v>7.0</v>
      </c>
      <c r="J629" s="3">
        <f>IF(I629&gt;0, I629/$AU629, "")</f>
        <v>0.4375</v>
      </c>
      <c r="K629" s="4">
        <v>2.0</v>
      </c>
      <c r="L629" s="3">
        <f>IF(K629&gt;0, K629/$AU629, "")</f>
        <v>0.125</v>
      </c>
      <c r="M629" s="4">
        <v>2.0</v>
      </c>
      <c r="N629" s="3">
        <f>IF(M629&gt;0, M629/$AU629, "")</f>
        <v>0.125</v>
      </c>
      <c r="O629" s="4">
        <v>1.0</v>
      </c>
      <c r="P629" s="3">
        <f>IF(O629&gt;0, O629/$AU629, "")</f>
        <v>0.0625</v>
      </c>
      <c r="Q629" s="4">
        <v>1.0</v>
      </c>
      <c r="R629" s="3">
        <f>IF(Q629&gt;0, Q629/$AU629, "")</f>
        <v>0.0625</v>
      </c>
      <c r="S629" s="4"/>
      <c r="T629" s="3" t="str">
        <f>IF(S629&gt;0, S629/$AU629, "")</f>
        <v/>
      </c>
      <c r="U629" s="4">
        <v>2.0</v>
      </c>
      <c r="V629" s="3">
        <f>IF(U629&gt;0, U629/$AU629, "")</f>
        <v>0.125</v>
      </c>
      <c r="W629" s="4"/>
      <c r="X629" s="3" t="str">
        <f>IF(W629&gt;0, W629/$AU629, "")</f>
        <v/>
      </c>
      <c r="Y629" s="4"/>
      <c r="Z629" s="3" t="str">
        <f>IF(Y629&gt;0, Y629/$AU629, "")</f>
        <v/>
      </c>
      <c r="AA629" s="4"/>
      <c r="AB629" s="3" t="str">
        <f>IF(AA629&gt;0, AA629/$AU629, "")</f>
        <v/>
      </c>
      <c r="AC629" s="4"/>
      <c r="AD629" s="3" t="str">
        <f>IF(AC629&gt;0, AC629/$AU629, "")</f>
        <v/>
      </c>
      <c r="AE629" s="4"/>
      <c r="AF629" s="3" t="str">
        <f>IF(AE629&gt;0, AE629/$AU629, "")</f>
        <v/>
      </c>
      <c r="AG629" s="4"/>
      <c r="AH629" s="3" t="str">
        <f>IF(AG629&gt;0, AG629/$AU629, "")</f>
        <v/>
      </c>
      <c r="AI629" s="4"/>
      <c r="AJ629" s="3" t="str">
        <f>IF(AI629&gt;0, AI629/$AU629, "")</f>
        <v/>
      </c>
      <c r="AK629" s="4"/>
      <c r="AL629" s="3" t="str">
        <f>IF(AK629&gt;0, AK629/$AU629, "")</f>
        <v/>
      </c>
      <c r="AM629" s="4"/>
      <c r="AN629" s="3" t="str">
        <f>IF(AM629&gt;0, AM629/$AU629, "")</f>
        <v/>
      </c>
      <c r="AO629" s="4">
        <v>1.0</v>
      </c>
      <c r="AP629" s="3">
        <f>IF(AO629&gt;0, AO629/$AU629, "")</f>
        <v>0.0625</v>
      </c>
      <c r="AQ629" s="4"/>
      <c r="AR629" s="3" t="str">
        <f>IF(AQ629&gt;0, AQ629/$AU629, "")</f>
        <v/>
      </c>
      <c r="AT629" s="3" t="str">
        <f>IF(AS629&gt;0, AS629/$AU629, "")</f>
        <v/>
      </c>
      <c r="AU629" s="2">
        <v>16.0</v>
      </c>
    </row>
    <row r="630" ht="15.75" customHeight="1" outlineLevel="1">
      <c r="D630" s="5" t="s">
        <v>1283</v>
      </c>
      <c r="I630" s="2">
        <f>SUBTOTAL(9,I629)</f>
        <v>7</v>
      </c>
      <c r="J630" s="3"/>
      <c r="K630" s="4">
        <f>SUBTOTAL(9,K629)</f>
        <v>2</v>
      </c>
      <c r="L630" s="3"/>
      <c r="M630" s="4">
        <f>SUBTOTAL(9,M629)</f>
        <v>2</v>
      </c>
      <c r="N630" s="3"/>
      <c r="O630" s="4">
        <f>SUBTOTAL(9,O629)</f>
        <v>1</v>
      </c>
      <c r="P630" s="3"/>
      <c r="Q630" s="4">
        <f>SUBTOTAL(9,Q629)</f>
        <v>1</v>
      </c>
      <c r="R630" s="3"/>
      <c r="S630" s="4">
        <f>SUBTOTAL(9,S629)</f>
        <v>0</v>
      </c>
      <c r="T630" s="3"/>
      <c r="U630" s="4">
        <f>SUBTOTAL(9,U629)</f>
        <v>2</v>
      </c>
      <c r="V630" s="3"/>
      <c r="W630" s="4">
        <f>SUBTOTAL(9,W629)</f>
        <v>0</v>
      </c>
      <c r="X630" s="3"/>
      <c r="Y630" s="4">
        <f>SUBTOTAL(9,Y629)</f>
        <v>0</v>
      </c>
      <c r="Z630" s="3"/>
      <c r="AA630" s="4">
        <f>SUBTOTAL(9,AA629)</f>
        <v>0</v>
      </c>
      <c r="AB630" s="3"/>
      <c r="AC630" s="4">
        <f>SUBTOTAL(9,AC629)</f>
        <v>0</v>
      </c>
      <c r="AD630" s="3"/>
      <c r="AE630" s="4">
        <f>SUBTOTAL(9,AE629)</f>
        <v>0</v>
      </c>
      <c r="AF630" s="3"/>
      <c r="AG630" s="4">
        <f>SUBTOTAL(9,AG629)</f>
        <v>0</v>
      </c>
      <c r="AH630" s="3"/>
      <c r="AI630" s="4">
        <f>SUBTOTAL(9,AI629)</f>
        <v>0</v>
      </c>
      <c r="AJ630" s="3"/>
      <c r="AK630" s="4">
        <f>SUBTOTAL(9,AK629)</f>
        <v>0</v>
      </c>
      <c r="AL630" s="3"/>
      <c r="AM630" s="4">
        <f>SUBTOTAL(9,AM629)</f>
        <v>0</v>
      </c>
      <c r="AN630" s="3"/>
      <c r="AO630" s="4">
        <f>SUBTOTAL(9,AO629)</f>
        <v>1</v>
      </c>
      <c r="AP630" s="3"/>
      <c r="AQ630" s="4">
        <f>SUBTOTAL(9,AQ629)</f>
        <v>0</v>
      </c>
      <c r="AR630" s="3"/>
      <c r="AS630" s="15">
        <f>SUBTOTAL(9,AS629)</f>
        <v>0</v>
      </c>
      <c r="AT630" s="3"/>
      <c r="AU630" s="2"/>
    </row>
    <row r="631" ht="15.75" customHeight="1" outlineLevel="2">
      <c r="A631" s="15" t="s">
        <v>1220</v>
      </c>
      <c r="B631" s="15" t="s">
        <v>1221</v>
      </c>
      <c r="C631" s="15" t="s">
        <v>1242</v>
      </c>
      <c r="D631" s="15" t="s">
        <v>1284</v>
      </c>
      <c r="E631" s="15" t="s">
        <v>1285</v>
      </c>
      <c r="F631" s="15" t="s">
        <v>1286</v>
      </c>
      <c r="G631" s="15" t="s">
        <v>36</v>
      </c>
      <c r="H631" s="15" t="s">
        <v>37</v>
      </c>
      <c r="I631" s="2">
        <v>24.0</v>
      </c>
      <c r="J631" s="3">
        <f>IF(I631&gt;0, I631/$AU631, "")</f>
        <v>0.96</v>
      </c>
      <c r="K631" s="4"/>
      <c r="L631" s="3" t="str">
        <f>IF(K631&gt;0, K631/$AU631, "")</f>
        <v/>
      </c>
      <c r="M631" s="4">
        <v>1.0</v>
      </c>
      <c r="N631" s="3">
        <f>IF(M631&gt;0, M631/$AU631, "")</f>
        <v>0.04</v>
      </c>
      <c r="O631" s="4"/>
      <c r="P631" s="3" t="str">
        <f>IF(O631&gt;0, O631/$AU631, "")</f>
        <v/>
      </c>
      <c r="Q631" s="4"/>
      <c r="R631" s="3" t="str">
        <f>IF(Q631&gt;0, Q631/$AU631, "")</f>
        <v/>
      </c>
      <c r="S631" s="4"/>
      <c r="T631" s="3" t="str">
        <f>IF(S631&gt;0, S631/$AU631, "")</f>
        <v/>
      </c>
      <c r="U631" s="4"/>
      <c r="V631" s="3" t="str">
        <f>IF(U631&gt;0, U631/$AU631, "")</f>
        <v/>
      </c>
      <c r="W631" s="4"/>
      <c r="X631" s="3" t="str">
        <f>IF(W631&gt;0, W631/$AU631, "")</f>
        <v/>
      </c>
      <c r="Y631" s="4"/>
      <c r="Z631" s="3" t="str">
        <f>IF(Y631&gt;0, Y631/$AU631, "")</f>
        <v/>
      </c>
      <c r="AA631" s="4"/>
      <c r="AB631" s="3" t="str">
        <f>IF(AA631&gt;0, AA631/$AU631, "")</f>
        <v/>
      </c>
      <c r="AC631" s="4"/>
      <c r="AD631" s="3" t="str">
        <f>IF(AC631&gt;0, AC631/$AU631, "")</f>
        <v/>
      </c>
      <c r="AE631" s="4"/>
      <c r="AF631" s="3" t="str">
        <f>IF(AE631&gt;0, AE631/$AU631, "")</f>
        <v/>
      </c>
      <c r="AG631" s="4"/>
      <c r="AH631" s="3" t="str">
        <f>IF(AG631&gt;0, AG631/$AU631, "")</f>
        <v/>
      </c>
      <c r="AI631" s="4"/>
      <c r="AJ631" s="3" t="str">
        <f>IF(AI631&gt;0, AI631/$AU631, "")</f>
        <v/>
      </c>
      <c r="AK631" s="4"/>
      <c r="AL631" s="3" t="str">
        <f>IF(AK631&gt;0, AK631/$AU631, "")</f>
        <v/>
      </c>
      <c r="AM631" s="4"/>
      <c r="AN631" s="3" t="str">
        <f>IF(AM631&gt;0, AM631/$AU631, "")</f>
        <v/>
      </c>
      <c r="AO631" s="4"/>
      <c r="AP631" s="3" t="str">
        <f>IF(AO631&gt;0, AO631/$AU631, "")</f>
        <v/>
      </c>
      <c r="AQ631" s="4"/>
      <c r="AR631" s="3" t="str">
        <f>IF(AQ631&gt;0, AQ631/$AU631, "")</f>
        <v/>
      </c>
      <c r="AT631" s="3" t="str">
        <f>IF(AS631&gt;0, AS631/$AU631, "")</f>
        <v/>
      </c>
      <c r="AU631" s="2">
        <v>25.0</v>
      </c>
    </row>
    <row r="632" ht="15.75" customHeight="1" outlineLevel="1">
      <c r="D632" s="5" t="s">
        <v>1287</v>
      </c>
      <c r="I632" s="2">
        <f>SUBTOTAL(9,I631)</f>
        <v>24</v>
      </c>
      <c r="J632" s="3"/>
      <c r="K632" s="4">
        <f>SUBTOTAL(9,K631)</f>
        <v>0</v>
      </c>
      <c r="L632" s="3"/>
      <c r="M632" s="4">
        <f>SUBTOTAL(9,M631)</f>
        <v>1</v>
      </c>
      <c r="N632" s="3"/>
      <c r="O632" s="4">
        <f>SUBTOTAL(9,O631)</f>
        <v>0</v>
      </c>
      <c r="P632" s="3"/>
      <c r="Q632" s="4">
        <f>SUBTOTAL(9,Q631)</f>
        <v>0</v>
      </c>
      <c r="R632" s="3"/>
      <c r="S632" s="4">
        <f>SUBTOTAL(9,S631)</f>
        <v>0</v>
      </c>
      <c r="T632" s="3"/>
      <c r="U632" s="4">
        <f>SUBTOTAL(9,U631)</f>
        <v>0</v>
      </c>
      <c r="V632" s="3"/>
      <c r="W632" s="4">
        <f>SUBTOTAL(9,W631)</f>
        <v>0</v>
      </c>
      <c r="X632" s="3"/>
      <c r="Y632" s="4">
        <f>SUBTOTAL(9,Y631)</f>
        <v>0</v>
      </c>
      <c r="Z632" s="3"/>
      <c r="AA632" s="4">
        <f>SUBTOTAL(9,AA631)</f>
        <v>0</v>
      </c>
      <c r="AB632" s="3"/>
      <c r="AC632" s="4">
        <f>SUBTOTAL(9,AC631)</f>
        <v>0</v>
      </c>
      <c r="AD632" s="3"/>
      <c r="AE632" s="4">
        <f>SUBTOTAL(9,AE631)</f>
        <v>0</v>
      </c>
      <c r="AF632" s="3"/>
      <c r="AG632" s="4">
        <f>SUBTOTAL(9,AG631)</f>
        <v>0</v>
      </c>
      <c r="AH632" s="3"/>
      <c r="AI632" s="4">
        <f>SUBTOTAL(9,AI631)</f>
        <v>0</v>
      </c>
      <c r="AJ632" s="3"/>
      <c r="AK632" s="4">
        <f>SUBTOTAL(9,AK631)</f>
        <v>0</v>
      </c>
      <c r="AL632" s="3"/>
      <c r="AM632" s="4">
        <f>SUBTOTAL(9,AM631)</f>
        <v>0</v>
      </c>
      <c r="AN632" s="3"/>
      <c r="AO632" s="4">
        <f>SUBTOTAL(9,AO631)</f>
        <v>0</v>
      </c>
      <c r="AP632" s="3"/>
      <c r="AQ632" s="4">
        <f>SUBTOTAL(9,AQ631)</f>
        <v>0</v>
      </c>
      <c r="AR632" s="3"/>
      <c r="AS632" s="15">
        <f>SUBTOTAL(9,AS631)</f>
        <v>0</v>
      </c>
      <c r="AT632" s="3"/>
      <c r="AU632" s="2"/>
    </row>
    <row r="633" ht="15.75" customHeight="1" outlineLevel="2">
      <c r="A633" s="15" t="s">
        <v>1220</v>
      </c>
      <c r="B633" s="15" t="s">
        <v>1221</v>
      </c>
      <c r="C633" s="15" t="s">
        <v>1242</v>
      </c>
      <c r="D633" s="15" t="s">
        <v>1288</v>
      </c>
      <c r="E633" s="15" t="s">
        <v>1289</v>
      </c>
      <c r="F633" s="15" t="s">
        <v>1290</v>
      </c>
      <c r="G633" s="15" t="s">
        <v>46</v>
      </c>
      <c r="H633" s="15" t="s">
        <v>229</v>
      </c>
      <c r="I633" s="2">
        <v>5.0</v>
      </c>
      <c r="J633" s="3">
        <f>IF(I633&gt;0, I633/$AU633, "")</f>
        <v>0.25</v>
      </c>
      <c r="K633" s="4">
        <v>3.0</v>
      </c>
      <c r="L633" s="3">
        <f>IF(K633&gt;0, K633/$AU633, "")</f>
        <v>0.15</v>
      </c>
      <c r="M633" s="4">
        <v>4.0</v>
      </c>
      <c r="N633" s="3">
        <f>IF(M633&gt;0, M633/$AU633, "")</f>
        <v>0.2</v>
      </c>
      <c r="O633" s="4">
        <v>1.0</v>
      </c>
      <c r="P633" s="3">
        <f>IF(O633&gt;0, O633/$AU633, "")</f>
        <v>0.05</v>
      </c>
      <c r="Q633" s="4">
        <v>4.0</v>
      </c>
      <c r="R633" s="3">
        <f>IF(Q633&gt;0, Q633/$AU633, "")</f>
        <v>0.2</v>
      </c>
      <c r="S633" s="4">
        <v>1.0</v>
      </c>
      <c r="T633" s="3">
        <f>IF(S633&gt;0, S633/$AU633, "")</f>
        <v>0.05</v>
      </c>
      <c r="U633" s="4">
        <v>1.0</v>
      </c>
      <c r="V633" s="3">
        <f>IF(U633&gt;0, U633/$AU633, "")</f>
        <v>0.05</v>
      </c>
      <c r="W633" s="4"/>
      <c r="X633" s="3" t="str">
        <f>IF(W633&gt;0, W633/$AU633, "")</f>
        <v/>
      </c>
      <c r="Y633" s="4"/>
      <c r="Z633" s="3" t="str">
        <f>IF(Y633&gt;0, Y633/$AU633, "")</f>
        <v/>
      </c>
      <c r="AA633" s="4"/>
      <c r="AB633" s="3" t="str">
        <f>IF(AA633&gt;0, AA633/$AU633, "")</f>
        <v/>
      </c>
      <c r="AC633" s="4">
        <v>1.0</v>
      </c>
      <c r="AD633" s="3">
        <f>IF(AC633&gt;0, AC633/$AU633, "")</f>
        <v>0.05</v>
      </c>
      <c r="AE633" s="4"/>
      <c r="AF633" s="3" t="str">
        <f>IF(AE633&gt;0, AE633/$AU633, "")</f>
        <v/>
      </c>
      <c r="AG633" s="4"/>
      <c r="AH633" s="3" t="str">
        <f>IF(AG633&gt;0, AG633/$AU633, "")</f>
        <v/>
      </c>
      <c r="AI633" s="4"/>
      <c r="AJ633" s="3" t="str">
        <f>IF(AI633&gt;0, AI633/$AU633, "")</f>
        <v/>
      </c>
      <c r="AK633" s="4"/>
      <c r="AL633" s="3" t="str">
        <f>IF(AK633&gt;0, AK633/$AU633, "")</f>
        <v/>
      </c>
      <c r="AM633" s="4"/>
      <c r="AN633" s="3" t="str">
        <f>IF(AM633&gt;0, AM633/$AU633, "")</f>
        <v/>
      </c>
      <c r="AO633" s="4"/>
      <c r="AP633" s="3" t="str">
        <f>IF(AO633&gt;0, AO633/$AU633, "")</f>
        <v/>
      </c>
      <c r="AQ633" s="4"/>
      <c r="AR633" s="3" t="str">
        <f>IF(AQ633&gt;0, AQ633/$AU633, "")</f>
        <v/>
      </c>
      <c r="AT633" s="3" t="str">
        <f>IF(AS633&gt;0, AS633/$AU633, "")</f>
        <v/>
      </c>
      <c r="AU633" s="2">
        <v>20.0</v>
      </c>
    </row>
    <row r="634" ht="15.75" customHeight="1" outlineLevel="1">
      <c r="D634" s="5" t="s">
        <v>1291</v>
      </c>
      <c r="I634" s="2">
        <f>SUBTOTAL(9,I633)</f>
        <v>5</v>
      </c>
      <c r="J634" s="3"/>
      <c r="K634" s="4">
        <f>SUBTOTAL(9,K633)</f>
        <v>3</v>
      </c>
      <c r="L634" s="3"/>
      <c r="M634" s="4">
        <f>SUBTOTAL(9,M633)</f>
        <v>4</v>
      </c>
      <c r="N634" s="3"/>
      <c r="O634" s="4">
        <f>SUBTOTAL(9,O633)</f>
        <v>1</v>
      </c>
      <c r="P634" s="3"/>
      <c r="Q634" s="4">
        <f>SUBTOTAL(9,Q633)</f>
        <v>4</v>
      </c>
      <c r="R634" s="3"/>
      <c r="S634" s="4">
        <f>SUBTOTAL(9,S633)</f>
        <v>1</v>
      </c>
      <c r="T634" s="3"/>
      <c r="U634" s="4">
        <f>SUBTOTAL(9,U633)</f>
        <v>1</v>
      </c>
      <c r="V634" s="3"/>
      <c r="W634" s="4">
        <f>SUBTOTAL(9,W633)</f>
        <v>0</v>
      </c>
      <c r="X634" s="3"/>
      <c r="Y634" s="4">
        <f>SUBTOTAL(9,Y633)</f>
        <v>0</v>
      </c>
      <c r="Z634" s="3"/>
      <c r="AA634" s="4">
        <f>SUBTOTAL(9,AA633)</f>
        <v>0</v>
      </c>
      <c r="AB634" s="3"/>
      <c r="AC634" s="4">
        <f>SUBTOTAL(9,AC633)</f>
        <v>1</v>
      </c>
      <c r="AD634" s="3"/>
      <c r="AE634" s="4">
        <f>SUBTOTAL(9,AE633)</f>
        <v>0</v>
      </c>
      <c r="AF634" s="3"/>
      <c r="AG634" s="4">
        <f>SUBTOTAL(9,AG633)</f>
        <v>0</v>
      </c>
      <c r="AH634" s="3"/>
      <c r="AI634" s="4">
        <f>SUBTOTAL(9,AI633)</f>
        <v>0</v>
      </c>
      <c r="AJ634" s="3"/>
      <c r="AK634" s="4">
        <f>SUBTOTAL(9,AK633)</f>
        <v>0</v>
      </c>
      <c r="AL634" s="3"/>
      <c r="AM634" s="4">
        <f>SUBTOTAL(9,AM633)</f>
        <v>0</v>
      </c>
      <c r="AN634" s="3"/>
      <c r="AO634" s="4">
        <f>SUBTOTAL(9,AO633)</f>
        <v>0</v>
      </c>
      <c r="AP634" s="3"/>
      <c r="AQ634" s="4">
        <f>SUBTOTAL(9,AQ633)</f>
        <v>0</v>
      </c>
      <c r="AR634" s="3"/>
      <c r="AS634" s="15">
        <f>SUBTOTAL(9,AS633)</f>
        <v>0</v>
      </c>
      <c r="AT634" s="3"/>
      <c r="AU634" s="2"/>
    </row>
    <row r="635" ht="15.75" customHeight="1" outlineLevel="2">
      <c r="A635" s="15" t="s">
        <v>1220</v>
      </c>
      <c r="B635" s="15" t="s">
        <v>1221</v>
      </c>
      <c r="C635" s="15" t="s">
        <v>1242</v>
      </c>
      <c r="D635" s="15" t="s">
        <v>1292</v>
      </c>
      <c r="E635" s="15" t="s">
        <v>1293</v>
      </c>
      <c r="F635" s="15" t="s">
        <v>1286</v>
      </c>
      <c r="G635" s="15" t="s">
        <v>46</v>
      </c>
      <c r="H635" s="15" t="s">
        <v>229</v>
      </c>
      <c r="I635" s="2">
        <v>19.0</v>
      </c>
      <c r="J635" s="3">
        <f>IF(I635&gt;0, I635/$AU635, "")</f>
        <v>0.95</v>
      </c>
      <c r="K635" s="4">
        <v>1.0</v>
      </c>
      <c r="L635" s="3">
        <f>IF(K635&gt;0, K635/$AU635, "")</f>
        <v>0.05</v>
      </c>
      <c r="M635" s="4"/>
      <c r="N635" s="3" t="str">
        <f>IF(M635&gt;0, M635/$AU635, "")</f>
        <v/>
      </c>
      <c r="O635" s="4"/>
      <c r="P635" s="3" t="str">
        <f>IF(O635&gt;0, O635/$AU635, "")</f>
        <v/>
      </c>
      <c r="Q635" s="4"/>
      <c r="R635" s="3" t="str">
        <f>IF(Q635&gt;0, Q635/$AU635, "")</f>
        <v/>
      </c>
      <c r="S635" s="4"/>
      <c r="T635" s="3" t="str">
        <f>IF(S635&gt;0, S635/$AU635, "")</f>
        <v/>
      </c>
      <c r="U635" s="4"/>
      <c r="V635" s="3" t="str">
        <f>IF(U635&gt;0, U635/$AU635, "")</f>
        <v/>
      </c>
      <c r="W635" s="4"/>
      <c r="X635" s="3" t="str">
        <f>IF(W635&gt;0, W635/$AU635, "")</f>
        <v/>
      </c>
      <c r="Y635" s="4"/>
      <c r="Z635" s="3" t="str">
        <f>IF(Y635&gt;0, Y635/$AU635, "")</f>
        <v/>
      </c>
      <c r="AA635" s="4"/>
      <c r="AB635" s="3" t="str">
        <f>IF(AA635&gt;0, AA635/$AU635, "")</f>
        <v/>
      </c>
      <c r="AC635" s="4"/>
      <c r="AD635" s="3" t="str">
        <f>IF(AC635&gt;0, AC635/$AU635, "")</f>
        <v/>
      </c>
      <c r="AE635" s="4"/>
      <c r="AF635" s="3" t="str">
        <f>IF(AE635&gt;0, AE635/$AU635, "")</f>
        <v/>
      </c>
      <c r="AG635" s="4"/>
      <c r="AH635" s="3" t="str">
        <f>IF(AG635&gt;0, AG635/$AU635, "")</f>
        <v/>
      </c>
      <c r="AI635" s="4"/>
      <c r="AJ635" s="3" t="str">
        <f>IF(AI635&gt;0, AI635/$AU635, "")</f>
        <v/>
      </c>
      <c r="AK635" s="4"/>
      <c r="AL635" s="3" t="str">
        <f>IF(AK635&gt;0, AK635/$AU635, "")</f>
        <v/>
      </c>
      <c r="AM635" s="4"/>
      <c r="AN635" s="3" t="str">
        <f>IF(AM635&gt;0, AM635/$AU635, "")</f>
        <v/>
      </c>
      <c r="AO635" s="4"/>
      <c r="AP635" s="3" t="str">
        <f>IF(AO635&gt;0, AO635/$AU635, "")</f>
        <v/>
      </c>
      <c r="AQ635" s="4"/>
      <c r="AR635" s="3" t="str">
        <f>IF(AQ635&gt;0, AQ635/$AU635, "")</f>
        <v/>
      </c>
      <c r="AT635" s="3" t="str">
        <f>IF(AS635&gt;0, AS635/$AU635, "")</f>
        <v/>
      </c>
      <c r="AU635" s="2">
        <v>20.0</v>
      </c>
    </row>
    <row r="636" ht="15.75" customHeight="1" outlineLevel="1">
      <c r="D636" s="5" t="s">
        <v>1294</v>
      </c>
      <c r="I636" s="2">
        <f>SUBTOTAL(9,I635)</f>
        <v>19</v>
      </c>
      <c r="J636" s="3"/>
      <c r="K636" s="4">
        <f>SUBTOTAL(9,K635)</f>
        <v>1</v>
      </c>
      <c r="L636" s="3"/>
      <c r="M636" s="4">
        <f>SUBTOTAL(9,M635)</f>
        <v>0</v>
      </c>
      <c r="N636" s="3"/>
      <c r="O636" s="4">
        <f>SUBTOTAL(9,O635)</f>
        <v>0</v>
      </c>
      <c r="P636" s="3"/>
      <c r="Q636" s="4">
        <f>SUBTOTAL(9,Q635)</f>
        <v>0</v>
      </c>
      <c r="R636" s="3"/>
      <c r="S636" s="4">
        <f>SUBTOTAL(9,S635)</f>
        <v>0</v>
      </c>
      <c r="T636" s="3"/>
      <c r="U636" s="4">
        <f>SUBTOTAL(9,U635)</f>
        <v>0</v>
      </c>
      <c r="V636" s="3"/>
      <c r="W636" s="4">
        <f>SUBTOTAL(9,W635)</f>
        <v>0</v>
      </c>
      <c r="X636" s="3"/>
      <c r="Y636" s="4">
        <f>SUBTOTAL(9,Y635)</f>
        <v>0</v>
      </c>
      <c r="Z636" s="3"/>
      <c r="AA636" s="4">
        <f>SUBTOTAL(9,AA635)</f>
        <v>0</v>
      </c>
      <c r="AB636" s="3"/>
      <c r="AC636" s="4">
        <f>SUBTOTAL(9,AC635)</f>
        <v>0</v>
      </c>
      <c r="AD636" s="3"/>
      <c r="AE636" s="4">
        <f>SUBTOTAL(9,AE635)</f>
        <v>0</v>
      </c>
      <c r="AF636" s="3"/>
      <c r="AG636" s="4">
        <f>SUBTOTAL(9,AG635)</f>
        <v>0</v>
      </c>
      <c r="AH636" s="3"/>
      <c r="AI636" s="4">
        <f>SUBTOTAL(9,AI635)</f>
        <v>0</v>
      </c>
      <c r="AJ636" s="3"/>
      <c r="AK636" s="4">
        <f>SUBTOTAL(9,AK635)</f>
        <v>0</v>
      </c>
      <c r="AL636" s="3"/>
      <c r="AM636" s="4">
        <f>SUBTOTAL(9,AM635)</f>
        <v>0</v>
      </c>
      <c r="AN636" s="3"/>
      <c r="AO636" s="4">
        <f>SUBTOTAL(9,AO635)</f>
        <v>0</v>
      </c>
      <c r="AP636" s="3"/>
      <c r="AQ636" s="4">
        <f>SUBTOTAL(9,AQ635)</f>
        <v>0</v>
      </c>
      <c r="AR636" s="3"/>
      <c r="AS636" s="15">
        <f>SUBTOTAL(9,AS635)</f>
        <v>0</v>
      </c>
      <c r="AT636" s="3"/>
      <c r="AU636" s="2"/>
    </row>
    <row r="637" ht="15.75" customHeight="1" outlineLevel="2">
      <c r="A637" s="15" t="s">
        <v>1220</v>
      </c>
      <c r="B637" s="15" t="s">
        <v>1221</v>
      </c>
      <c r="C637" s="15" t="s">
        <v>1242</v>
      </c>
      <c r="D637" s="15" t="s">
        <v>1295</v>
      </c>
      <c r="E637" s="15" t="s">
        <v>1296</v>
      </c>
      <c r="F637" s="15" t="s">
        <v>1240</v>
      </c>
      <c r="G637" s="15" t="s">
        <v>36</v>
      </c>
      <c r="H637" s="15" t="s">
        <v>37</v>
      </c>
      <c r="I637" s="2">
        <v>15.0</v>
      </c>
      <c r="J637" s="3">
        <f>IF(I637&gt;0, I637/$AU637, "")</f>
        <v>0.6</v>
      </c>
      <c r="K637" s="4">
        <v>6.0</v>
      </c>
      <c r="L637" s="3">
        <f>IF(K637&gt;0, K637/$AU637, "")</f>
        <v>0.24</v>
      </c>
      <c r="M637" s="4">
        <v>3.0</v>
      </c>
      <c r="N637" s="3">
        <f>IF(M637&gt;0, M637/$AU637, "")</f>
        <v>0.12</v>
      </c>
      <c r="O637" s="4"/>
      <c r="P637" s="3" t="str">
        <f>IF(O637&gt;0, O637/$AU637, "")</f>
        <v/>
      </c>
      <c r="Q637" s="4"/>
      <c r="R637" s="3" t="str">
        <f>IF(Q637&gt;0, Q637/$AU637, "")</f>
        <v/>
      </c>
      <c r="S637" s="4"/>
      <c r="T637" s="3" t="str">
        <f>IF(S637&gt;0, S637/$AU637, "")</f>
        <v/>
      </c>
      <c r="U637" s="4">
        <v>1.0</v>
      </c>
      <c r="V637" s="3">
        <f>IF(U637&gt;0, U637/$AU637, "")</f>
        <v>0.04</v>
      </c>
      <c r="W637" s="4"/>
      <c r="X637" s="3" t="str">
        <f>IF(W637&gt;0, W637/$AU637, "")</f>
        <v/>
      </c>
      <c r="Y637" s="4"/>
      <c r="Z637" s="3" t="str">
        <f>IF(Y637&gt;0, Y637/$AU637, "")</f>
        <v/>
      </c>
      <c r="AA637" s="4"/>
      <c r="AB637" s="3" t="str">
        <f>IF(AA637&gt;0, AA637/$AU637, "")</f>
        <v/>
      </c>
      <c r="AC637" s="4"/>
      <c r="AD637" s="3" t="str">
        <f>IF(AC637&gt;0, AC637/$AU637, "")</f>
        <v/>
      </c>
      <c r="AE637" s="4"/>
      <c r="AF637" s="3" t="str">
        <f>IF(AE637&gt;0, AE637/$AU637, "")</f>
        <v/>
      </c>
      <c r="AG637" s="4"/>
      <c r="AH637" s="3" t="str">
        <f>IF(AG637&gt;0, AG637/$AU637, "")</f>
        <v/>
      </c>
      <c r="AI637" s="4"/>
      <c r="AJ637" s="3" t="str">
        <f>IF(AI637&gt;0, AI637/$AU637, "")</f>
        <v/>
      </c>
      <c r="AK637" s="4"/>
      <c r="AL637" s="3" t="str">
        <f>IF(AK637&gt;0, AK637/$AU637, "")</f>
        <v/>
      </c>
      <c r="AM637" s="4"/>
      <c r="AN637" s="3" t="str">
        <f>IF(AM637&gt;0, AM637/$AU637, "")</f>
        <v/>
      </c>
      <c r="AO637" s="4"/>
      <c r="AP637" s="3" t="str">
        <f>IF(AO637&gt;0, AO637/$AU637, "")</f>
        <v/>
      </c>
      <c r="AQ637" s="4"/>
      <c r="AR637" s="3" t="str">
        <f>IF(AQ637&gt;0, AQ637/$AU637, "")</f>
        <v/>
      </c>
      <c r="AT637" s="3" t="str">
        <f>IF(AS637&gt;0, AS637/$AU637, "")</f>
        <v/>
      </c>
      <c r="AU637" s="2">
        <v>25.0</v>
      </c>
    </row>
    <row r="638" ht="15.75" customHeight="1" outlineLevel="1">
      <c r="D638" s="5" t="s">
        <v>1297</v>
      </c>
      <c r="I638" s="2">
        <f>SUBTOTAL(9,I637)</f>
        <v>15</v>
      </c>
      <c r="J638" s="3"/>
      <c r="K638" s="4">
        <f>SUBTOTAL(9,K637)</f>
        <v>6</v>
      </c>
      <c r="L638" s="3"/>
      <c r="M638" s="4">
        <f>SUBTOTAL(9,M637)</f>
        <v>3</v>
      </c>
      <c r="N638" s="3"/>
      <c r="O638" s="4">
        <f>SUBTOTAL(9,O637)</f>
        <v>0</v>
      </c>
      <c r="P638" s="3"/>
      <c r="Q638" s="4">
        <f>SUBTOTAL(9,Q637)</f>
        <v>0</v>
      </c>
      <c r="R638" s="3"/>
      <c r="S638" s="4">
        <f>SUBTOTAL(9,S637)</f>
        <v>0</v>
      </c>
      <c r="T638" s="3"/>
      <c r="U638" s="4">
        <f>SUBTOTAL(9,U637)</f>
        <v>1</v>
      </c>
      <c r="V638" s="3"/>
      <c r="W638" s="4">
        <f>SUBTOTAL(9,W637)</f>
        <v>0</v>
      </c>
      <c r="X638" s="3"/>
      <c r="Y638" s="4">
        <f>SUBTOTAL(9,Y637)</f>
        <v>0</v>
      </c>
      <c r="Z638" s="3"/>
      <c r="AA638" s="4">
        <f>SUBTOTAL(9,AA637)</f>
        <v>0</v>
      </c>
      <c r="AB638" s="3"/>
      <c r="AC638" s="4">
        <f>SUBTOTAL(9,AC637)</f>
        <v>0</v>
      </c>
      <c r="AD638" s="3"/>
      <c r="AE638" s="4">
        <f>SUBTOTAL(9,AE637)</f>
        <v>0</v>
      </c>
      <c r="AF638" s="3"/>
      <c r="AG638" s="4">
        <f>SUBTOTAL(9,AG637)</f>
        <v>0</v>
      </c>
      <c r="AH638" s="3"/>
      <c r="AI638" s="4">
        <f>SUBTOTAL(9,AI637)</f>
        <v>0</v>
      </c>
      <c r="AJ638" s="3"/>
      <c r="AK638" s="4">
        <f>SUBTOTAL(9,AK637)</f>
        <v>0</v>
      </c>
      <c r="AL638" s="3"/>
      <c r="AM638" s="4">
        <f>SUBTOTAL(9,AM637)</f>
        <v>0</v>
      </c>
      <c r="AN638" s="3"/>
      <c r="AO638" s="4">
        <f>SUBTOTAL(9,AO637)</f>
        <v>0</v>
      </c>
      <c r="AP638" s="3"/>
      <c r="AQ638" s="4">
        <f>SUBTOTAL(9,AQ637)</f>
        <v>0</v>
      </c>
      <c r="AR638" s="3"/>
      <c r="AS638" s="15">
        <f>SUBTOTAL(9,AS637)</f>
        <v>0</v>
      </c>
      <c r="AT638" s="3"/>
      <c r="AU638" s="2"/>
    </row>
    <row r="639" ht="15.75" customHeight="1" outlineLevel="2">
      <c r="A639" s="15" t="s">
        <v>1220</v>
      </c>
      <c r="B639" s="15" t="s">
        <v>1221</v>
      </c>
      <c r="C639" s="15" t="s">
        <v>1242</v>
      </c>
      <c r="D639" s="15" t="s">
        <v>1298</v>
      </c>
      <c r="E639" s="15" t="s">
        <v>1299</v>
      </c>
      <c r="F639" s="15" t="s">
        <v>1224</v>
      </c>
      <c r="G639" s="15" t="s">
        <v>46</v>
      </c>
      <c r="H639" s="15" t="s">
        <v>229</v>
      </c>
      <c r="I639" s="2">
        <v>2.0</v>
      </c>
      <c r="J639" s="3">
        <f>IF(I639&gt;0, I639/$AU639, "")</f>
        <v>0.1176470588</v>
      </c>
      <c r="K639" s="4">
        <v>4.0</v>
      </c>
      <c r="L639" s="3">
        <f>IF(K639&gt;0, K639/$AU639, "")</f>
        <v>0.2352941176</v>
      </c>
      <c r="M639" s="4">
        <v>3.0</v>
      </c>
      <c r="N639" s="3">
        <f>IF(M639&gt;0, M639/$AU639, "")</f>
        <v>0.1764705882</v>
      </c>
      <c r="O639" s="4">
        <v>3.0</v>
      </c>
      <c r="P639" s="3">
        <f>IF(O639&gt;0, O639/$AU639, "")</f>
        <v>0.1764705882</v>
      </c>
      <c r="Q639" s="4">
        <v>1.0</v>
      </c>
      <c r="R639" s="3">
        <f>IF(Q639&gt;0, Q639/$AU639, "")</f>
        <v>0.05882352941</v>
      </c>
      <c r="S639" s="4">
        <v>2.0</v>
      </c>
      <c r="T639" s="3">
        <f>IF(S639&gt;0, S639/$AU639, "")</f>
        <v>0.1176470588</v>
      </c>
      <c r="U639" s="4"/>
      <c r="V639" s="3" t="str">
        <f>IF(U639&gt;0, U639/$AU639, "")</f>
        <v/>
      </c>
      <c r="W639" s="4"/>
      <c r="X639" s="3" t="str">
        <f>IF(W639&gt;0, W639/$AU639, "")</f>
        <v/>
      </c>
      <c r="Y639" s="4"/>
      <c r="Z639" s="3" t="str">
        <f>IF(Y639&gt;0, Y639/$AU639, "")</f>
        <v/>
      </c>
      <c r="AA639" s="4"/>
      <c r="AB639" s="3" t="str">
        <f>IF(AA639&gt;0, AA639/$AU639, "")</f>
        <v/>
      </c>
      <c r="AC639" s="4">
        <v>1.0</v>
      </c>
      <c r="AD639" s="3">
        <f>IF(AC639&gt;0, AC639/$AU639, "")</f>
        <v>0.05882352941</v>
      </c>
      <c r="AE639" s="4"/>
      <c r="AF639" s="3" t="str">
        <f>IF(AE639&gt;0, AE639/$AU639, "")</f>
        <v/>
      </c>
      <c r="AG639" s="4"/>
      <c r="AH639" s="3" t="str">
        <f>IF(AG639&gt;0, AG639/$AU639, "")</f>
        <v/>
      </c>
      <c r="AI639" s="4"/>
      <c r="AJ639" s="3" t="str">
        <f>IF(AI639&gt;0, AI639/$AU639, "")</f>
        <v/>
      </c>
      <c r="AK639" s="4"/>
      <c r="AL639" s="3" t="str">
        <f>IF(AK639&gt;0, AK639/$AU639, "")</f>
        <v/>
      </c>
      <c r="AM639" s="4"/>
      <c r="AN639" s="3" t="str">
        <f>IF(AM639&gt;0, AM639/$AU639, "")</f>
        <v/>
      </c>
      <c r="AO639" s="4">
        <v>1.0</v>
      </c>
      <c r="AP639" s="3">
        <f>IF(AO639&gt;0, AO639/$AU639, "")</f>
        <v>0.05882352941</v>
      </c>
      <c r="AQ639" s="4"/>
      <c r="AR639" s="3" t="str">
        <f>IF(AQ639&gt;0, AQ639/$AU639, "")</f>
        <v/>
      </c>
      <c r="AT639" s="3" t="str">
        <f>IF(AS639&gt;0, AS639/$AU639, "")</f>
        <v/>
      </c>
      <c r="AU639" s="2">
        <v>17.0</v>
      </c>
    </row>
    <row r="640" ht="15.75" customHeight="1" outlineLevel="1">
      <c r="D640" s="5" t="s">
        <v>1300</v>
      </c>
      <c r="I640" s="2">
        <f>SUBTOTAL(9,I639)</f>
        <v>2</v>
      </c>
      <c r="J640" s="3"/>
      <c r="K640" s="4">
        <f>SUBTOTAL(9,K639)</f>
        <v>4</v>
      </c>
      <c r="L640" s="3"/>
      <c r="M640" s="4">
        <f>SUBTOTAL(9,M639)</f>
        <v>3</v>
      </c>
      <c r="N640" s="3"/>
      <c r="O640" s="4">
        <f>SUBTOTAL(9,O639)</f>
        <v>3</v>
      </c>
      <c r="P640" s="3"/>
      <c r="Q640" s="4">
        <f>SUBTOTAL(9,Q639)</f>
        <v>1</v>
      </c>
      <c r="R640" s="3"/>
      <c r="S640" s="4">
        <f>SUBTOTAL(9,S639)</f>
        <v>2</v>
      </c>
      <c r="T640" s="3"/>
      <c r="U640" s="4">
        <f>SUBTOTAL(9,U639)</f>
        <v>0</v>
      </c>
      <c r="V640" s="3"/>
      <c r="W640" s="4">
        <f>SUBTOTAL(9,W639)</f>
        <v>0</v>
      </c>
      <c r="X640" s="3"/>
      <c r="Y640" s="4">
        <f>SUBTOTAL(9,Y639)</f>
        <v>0</v>
      </c>
      <c r="Z640" s="3"/>
      <c r="AA640" s="4">
        <f>SUBTOTAL(9,AA639)</f>
        <v>0</v>
      </c>
      <c r="AB640" s="3"/>
      <c r="AC640" s="4">
        <f>SUBTOTAL(9,AC639)</f>
        <v>1</v>
      </c>
      <c r="AD640" s="3"/>
      <c r="AE640" s="4">
        <f>SUBTOTAL(9,AE639)</f>
        <v>0</v>
      </c>
      <c r="AF640" s="3"/>
      <c r="AG640" s="4">
        <f>SUBTOTAL(9,AG639)</f>
        <v>0</v>
      </c>
      <c r="AH640" s="3"/>
      <c r="AI640" s="4">
        <f>SUBTOTAL(9,AI639)</f>
        <v>0</v>
      </c>
      <c r="AJ640" s="3"/>
      <c r="AK640" s="4">
        <f>SUBTOTAL(9,AK639)</f>
        <v>0</v>
      </c>
      <c r="AL640" s="3"/>
      <c r="AM640" s="4">
        <f>SUBTOTAL(9,AM639)</f>
        <v>0</v>
      </c>
      <c r="AN640" s="3"/>
      <c r="AO640" s="4">
        <f>SUBTOTAL(9,AO639)</f>
        <v>1</v>
      </c>
      <c r="AP640" s="3"/>
      <c r="AQ640" s="4">
        <f>SUBTOTAL(9,AQ639)</f>
        <v>0</v>
      </c>
      <c r="AR640" s="3"/>
      <c r="AS640" s="15">
        <f>SUBTOTAL(9,AS639)</f>
        <v>0</v>
      </c>
      <c r="AT640" s="3"/>
      <c r="AU640" s="2"/>
    </row>
    <row r="641" ht="15.75" customHeight="1" outlineLevel="2">
      <c r="A641" s="15" t="s">
        <v>1220</v>
      </c>
      <c r="B641" s="15" t="s">
        <v>1221</v>
      </c>
      <c r="C641" s="15" t="s">
        <v>1242</v>
      </c>
      <c r="D641" s="15" t="s">
        <v>1301</v>
      </c>
      <c r="E641" s="15" t="s">
        <v>1302</v>
      </c>
      <c r="F641" s="15" t="s">
        <v>1228</v>
      </c>
      <c r="G641" s="15" t="s">
        <v>36</v>
      </c>
      <c r="H641" s="15" t="s">
        <v>229</v>
      </c>
      <c r="I641" s="2">
        <v>21.0</v>
      </c>
      <c r="J641" s="3">
        <f>IF(I641&gt;0, I641/$AU641, "")</f>
        <v>0.6363636364</v>
      </c>
      <c r="K641" s="4">
        <v>9.0</v>
      </c>
      <c r="L641" s="3">
        <f>IF(K641&gt;0, K641/$AU641, "")</f>
        <v>0.2727272727</v>
      </c>
      <c r="M641" s="4">
        <v>2.0</v>
      </c>
      <c r="N641" s="3">
        <f>IF(M641&gt;0, M641/$AU641, "")</f>
        <v>0.06060606061</v>
      </c>
      <c r="O641" s="4">
        <v>1.0</v>
      </c>
      <c r="P641" s="3">
        <f>IF(O641&gt;0, O641/$AU641, "")</f>
        <v>0.0303030303</v>
      </c>
      <c r="Q641" s="4"/>
      <c r="R641" s="3" t="str">
        <f>IF(Q641&gt;0, Q641/$AU641, "")</f>
        <v/>
      </c>
      <c r="S641" s="4"/>
      <c r="T641" s="3" t="str">
        <f>IF(S641&gt;0, S641/$AU641, "")</f>
        <v/>
      </c>
      <c r="U641" s="4"/>
      <c r="V641" s="3" t="str">
        <f>IF(U641&gt;0, U641/$AU641, "")</f>
        <v/>
      </c>
      <c r="W641" s="4"/>
      <c r="X641" s="3" t="str">
        <f>IF(W641&gt;0, W641/$AU641, "")</f>
        <v/>
      </c>
      <c r="Y641" s="4"/>
      <c r="Z641" s="3" t="str">
        <f>IF(Y641&gt;0, Y641/$AU641, "")</f>
        <v/>
      </c>
      <c r="AA641" s="4"/>
      <c r="AB641" s="3" t="str">
        <f>IF(AA641&gt;0, AA641/$AU641, "")</f>
        <v/>
      </c>
      <c r="AC641" s="4"/>
      <c r="AD641" s="3" t="str">
        <f>IF(AC641&gt;0, AC641/$AU641, "")</f>
        <v/>
      </c>
      <c r="AE641" s="4"/>
      <c r="AF641" s="3" t="str">
        <f>IF(AE641&gt;0, AE641/$AU641, "")</f>
        <v/>
      </c>
      <c r="AG641" s="4"/>
      <c r="AH641" s="3" t="str">
        <f>IF(AG641&gt;0, AG641/$AU641, "")</f>
        <v/>
      </c>
      <c r="AI641" s="4"/>
      <c r="AJ641" s="3" t="str">
        <f>IF(AI641&gt;0, AI641/$AU641, "")</f>
        <v/>
      </c>
      <c r="AK641" s="4"/>
      <c r="AL641" s="3" t="str">
        <f>IF(AK641&gt;0, AK641/$AU641, "")</f>
        <v/>
      </c>
      <c r="AM641" s="4"/>
      <c r="AN641" s="3" t="str">
        <f>IF(AM641&gt;0, AM641/$AU641, "")</f>
        <v/>
      </c>
      <c r="AO641" s="4"/>
      <c r="AP641" s="3" t="str">
        <f>IF(AO641&gt;0, AO641/$AU641, "")</f>
        <v/>
      </c>
      <c r="AQ641" s="4"/>
      <c r="AR641" s="3" t="str">
        <f>IF(AQ641&gt;0, AQ641/$AU641, "")</f>
        <v/>
      </c>
      <c r="AT641" s="3" t="str">
        <f>IF(AS641&gt;0, AS641/$AU641, "")</f>
        <v/>
      </c>
      <c r="AU641" s="2">
        <v>33.0</v>
      </c>
    </row>
    <row r="642" ht="15.75" customHeight="1" outlineLevel="1">
      <c r="D642" s="5" t="s">
        <v>1303</v>
      </c>
      <c r="I642" s="2">
        <f>SUBTOTAL(9,I641)</f>
        <v>21</v>
      </c>
      <c r="J642" s="3"/>
      <c r="K642" s="4">
        <f>SUBTOTAL(9,K641)</f>
        <v>9</v>
      </c>
      <c r="L642" s="3"/>
      <c r="M642" s="4">
        <f>SUBTOTAL(9,M641)</f>
        <v>2</v>
      </c>
      <c r="N642" s="3"/>
      <c r="O642" s="4">
        <f>SUBTOTAL(9,O641)</f>
        <v>1</v>
      </c>
      <c r="P642" s="3"/>
      <c r="Q642" s="4">
        <f>SUBTOTAL(9,Q641)</f>
        <v>0</v>
      </c>
      <c r="R642" s="3"/>
      <c r="S642" s="4">
        <f>SUBTOTAL(9,S641)</f>
        <v>0</v>
      </c>
      <c r="T642" s="3"/>
      <c r="U642" s="4">
        <f>SUBTOTAL(9,U641)</f>
        <v>0</v>
      </c>
      <c r="V642" s="3"/>
      <c r="W642" s="4">
        <f>SUBTOTAL(9,W641)</f>
        <v>0</v>
      </c>
      <c r="X642" s="3"/>
      <c r="Y642" s="4">
        <f>SUBTOTAL(9,Y641)</f>
        <v>0</v>
      </c>
      <c r="Z642" s="3"/>
      <c r="AA642" s="4">
        <f>SUBTOTAL(9,AA641)</f>
        <v>0</v>
      </c>
      <c r="AB642" s="3"/>
      <c r="AC642" s="4">
        <f>SUBTOTAL(9,AC641)</f>
        <v>0</v>
      </c>
      <c r="AD642" s="3"/>
      <c r="AE642" s="4">
        <f>SUBTOTAL(9,AE641)</f>
        <v>0</v>
      </c>
      <c r="AF642" s="3"/>
      <c r="AG642" s="4">
        <f>SUBTOTAL(9,AG641)</f>
        <v>0</v>
      </c>
      <c r="AH642" s="3"/>
      <c r="AI642" s="4">
        <f>SUBTOTAL(9,AI641)</f>
        <v>0</v>
      </c>
      <c r="AJ642" s="3"/>
      <c r="AK642" s="4">
        <f>SUBTOTAL(9,AK641)</f>
        <v>0</v>
      </c>
      <c r="AL642" s="3"/>
      <c r="AM642" s="4">
        <f>SUBTOTAL(9,AM641)</f>
        <v>0</v>
      </c>
      <c r="AN642" s="3"/>
      <c r="AO642" s="4">
        <f>SUBTOTAL(9,AO641)</f>
        <v>0</v>
      </c>
      <c r="AP642" s="3"/>
      <c r="AQ642" s="4">
        <f>SUBTOTAL(9,AQ641)</f>
        <v>0</v>
      </c>
      <c r="AR642" s="3"/>
      <c r="AS642" s="15">
        <f>SUBTOTAL(9,AS641)</f>
        <v>0</v>
      </c>
      <c r="AT642" s="3"/>
      <c r="AU642" s="2"/>
    </row>
    <row r="643" ht="15.75" customHeight="1" outlineLevel="2">
      <c r="A643" s="15" t="s">
        <v>1220</v>
      </c>
      <c r="B643" s="15" t="s">
        <v>1221</v>
      </c>
      <c r="C643" s="15" t="s">
        <v>1242</v>
      </c>
      <c r="D643" s="15" t="s">
        <v>1304</v>
      </c>
      <c r="E643" s="15" t="s">
        <v>1305</v>
      </c>
      <c r="F643" s="15" t="s">
        <v>1232</v>
      </c>
      <c r="G643" s="15" t="s">
        <v>46</v>
      </c>
      <c r="H643" s="15" t="s">
        <v>229</v>
      </c>
      <c r="I643" s="2">
        <v>18.0</v>
      </c>
      <c r="J643" s="3">
        <f>IF(I643&gt;0, I643/$AU643, "")</f>
        <v>0.7826086957</v>
      </c>
      <c r="K643" s="4">
        <v>1.0</v>
      </c>
      <c r="L643" s="3">
        <f>IF(K643&gt;0, K643/$AU643, "")</f>
        <v>0.04347826087</v>
      </c>
      <c r="M643" s="4">
        <v>3.0</v>
      </c>
      <c r="N643" s="3">
        <f>IF(M643&gt;0, M643/$AU643, "")</f>
        <v>0.1304347826</v>
      </c>
      <c r="O643" s="4"/>
      <c r="P643" s="3" t="str">
        <f>IF(O643&gt;0, O643/$AU643, "")</f>
        <v/>
      </c>
      <c r="Q643" s="4">
        <v>1.0</v>
      </c>
      <c r="R643" s="3">
        <f>IF(Q643&gt;0, Q643/$AU643, "")</f>
        <v>0.04347826087</v>
      </c>
      <c r="S643" s="4"/>
      <c r="T643" s="3" t="str">
        <f>IF(S643&gt;0, S643/$AU643, "")</f>
        <v/>
      </c>
      <c r="U643" s="4"/>
      <c r="V643" s="3" t="str">
        <f>IF(U643&gt;0, U643/$AU643, "")</f>
        <v/>
      </c>
      <c r="W643" s="4"/>
      <c r="X643" s="3" t="str">
        <f>IF(W643&gt;0, W643/$AU643, "")</f>
        <v/>
      </c>
      <c r="Y643" s="4"/>
      <c r="Z643" s="3" t="str">
        <f>IF(Y643&gt;0, Y643/$AU643, "")</f>
        <v/>
      </c>
      <c r="AA643" s="4"/>
      <c r="AB643" s="3" t="str">
        <f>IF(AA643&gt;0, AA643/$AU643, "")</f>
        <v/>
      </c>
      <c r="AC643" s="4"/>
      <c r="AD643" s="3" t="str">
        <f>IF(AC643&gt;0, AC643/$AU643, "")</f>
        <v/>
      </c>
      <c r="AE643" s="4"/>
      <c r="AF643" s="3" t="str">
        <f>IF(AE643&gt;0, AE643/$AU643, "")</f>
        <v/>
      </c>
      <c r="AG643" s="4"/>
      <c r="AH643" s="3" t="str">
        <f>IF(AG643&gt;0, AG643/$AU643, "")</f>
        <v/>
      </c>
      <c r="AI643" s="4"/>
      <c r="AJ643" s="3" t="str">
        <f>IF(AI643&gt;0, AI643/$AU643, "")</f>
        <v/>
      </c>
      <c r="AK643" s="4"/>
      <c r="AL643" s="3" t="str">
        <f>IF(AK643&gt;0, AK643/$AU643, "")</f>
        <v/>
      </c>
      <c r="AM643" s="4"/>
      <c r="AN643" s="3" t="str">
        <f>IF(AM643&gt;0, AM643/$AU643, "")</f>
        <v/>
      </c>
      <c r="AO643" s="4"/>
      <c r="AP643" s="3" t="str">
        <f>IF(AO643&gt;0, AO643/$AU643, "")</f>
        <v/>
      </c>
      <c r="AQ643" s="4"/>
      <c r="AR643" s="3" t="str">
        <f>IF(AQ643&gt;0, AQ643/$AU643, "")</f>
        <v/>
      </c>
      <c r="AT643" s="3" t="str">
        <f>IF(AS643&gt;0, AS643/$AU643, "")</f>
        <v/>
      </c>
      <c r="AU643" s="2">
        <v>23.0</v>
      </c>
    </row>
    <row r="644" ht="15.75" customHeight="1" outlineLevel="1">
      <c r="D644" s="5" t="s">
        <v>1306</v>
      </c>
      <c r="I644" s="2">
        <f>SUBTOTAL(9,I643)</f>
        <v>18</v>
      </c>
      <c r="J644" s="3"/>
      <c r="K644" s="4">
        <f>SUBTOTAL(9,K643)</f>
        <v>1</v>
      </c>
      <c r="L644" s="3"/>
      <c r="M644" s="4">
        <f>SUBTOTAL(9,M643)</f>
        <v>3</v>
      </c>
      <c r="N644" s="3"/>
      <c r="O644" s="4">
        <f>SUBTOTAL(9,O643)</f>
        <v>0</v>
      </c>
      <c r="P644" s="3"/>
      <c r="Q644" s="4">
        <f>SUBTOTAL(9,Q643)</f>
        <v>1</v>
      </c>
      <c r="R644" s="3"/>
      <c r="S644" s="4">
        <f>SUBTOTAL(9,S643)</f>
        <v>0</v>
      </c>
      <c r="T644" s="3"/>
      <c r="U644" s="4">
        <f>SUBTOTAL(9,U643)</f>
        <v>0</v>
      </c>
      <c r="V644" s="3"/>
      <c r="W644" s="4">
        <f>SUBTOTAL(9,W643)</f>
        <v>0</v>
      </c>
      <c r="X644" s="3"/>
      <c r="Y644" s="4">
        <f>SUBTOTAL(9,Y643)</f>
        <v>0</v>
      </c>
      <c r="Z644" s="3"/>
      <c r="AA644" s="4">
        <f>SUBTOTAL(9,AA643)</f>
        <v>0</v>
      </c>
      <c r="AB644" s="3"/>
      <c r="AC644" s="4">
        <f>SUBTOTAL(9,AC643)</f>
        <v>0</v>
      </c>
      <c r="AD644" s="3"/>
      <c r="AE644" s="4">
        <f>SUBTOTAL(9,AE643)</f>
        <v>0</v>
      </c>
      <c r="AF644" s="3"/>
      <c r="AG644" s="4">
        <f>SUBTOTAL(9,AG643)</f>
        <v>0</v>
      </c>
      <c r="AH644" s="3"/>
      <c r="AI644" s="4">
        <f>SUBTOTAL(9,AI643)</f>
        <v>0</v>
      </c>
      <c r="AJ644" s="3"/>
      <c r="AK644" s="4">
        <f>SUBTOTAL(9,AK643)</f>
        <v>0</v>
      </c>
      <c r="AL644" s="3"/>
      <c r="AM644" s="4">
        <f>SUBTOTAL(9,AM643)</f>
        <v>0</v>
      </c>
      <c r="AN644" s="3"/>
      <c r="AO644" s="4">
        <f>SUBTOTAL(9,AO643)</f>
        <v>0</v>
      </c>
      <c r="AP644" s="3"/>
      <c r="AQ644" s="4">
        <f>SUBTOTAL(9,AQ643)</f>
        <v>0</v>
      </c>
      <c r="AR644" s="3"/>
      <c r="AS644" s="15">
        <f>SUBTOTAL(9,AS643)</f>
        <v>0</v>
      </c>
      <c r="AT644" s="3"/>
      <c r="AU644" s="2"/>
    </row>
    <row r="645" ht="15.75" customHeight="1" outlineLevel="2">
      <c r="A645" s="15" t="s">
        <v>1220</v>
      </c>
      <c r="B645" s="15" t="s">
        <v>1221</v>
      </c>
      <c r="C645" s="15" t="s">
        <v>1242</v>
      </c>
      <c r="D645" s="15" t="s">
        <v>1307</v>
      </c>
      <c r="E645" s="15" t="s">
        <v>1308</v>
      </c>
      <c r="F645" s="15" t="s">
        <v>1240</v>
      </c>
      <c r="G645" s="15" t="s">
        <v>36</v>
      </c>
      <c r="H645" s="15" t="s">
        <v>37</v>
      </c>
      <c r="I645" s="2">
        <v>14.0</v>
      </c>
      <c r="J645" s="3">
        <f>IF(I645&gt;0, I645/$AU645, "")</f>
        <v>0.5</v>
      </c>
      <c r="K645" s="4">
        <v>7.0</v>
      </c>
      <c r="L645" s="3">
        <f>IF(K645&gt;0, K645/$AU645, "")</f>
        <v>0.25</v>
      </c>
      <c r="M645" s="4">
        <v>3.0</v>
      </c>
      <c r="N645" s="3">
        <f>IF(M645&gt;0, M645/$AU645, "")</f>
        <v>0.1071428571</v>
      </c>
      <c r="O645" s="4">
        <v>1.0</v>
      </c>
      <c r="P645" s="3">
        <f>IF(O645&gt;0, O645/$AU645, "")</f>
        <v>0.03571428571</v>
      </c>
      <c r="Q645" s="4">
        <v>2.0</v>
      </c>
      <c r="R645" s="3">
        <f>IF(Q645&gt;0, Q645/$AU645, "")</f>
        <v>0.07142857143</v>
      </c>
      <c r="S645" s="4">
        <v>1.0</v>
      </c>
      <c r="T645" s="3">
        <f>IF(S645&gt;0, S645/$AU645, "")</f>
        <v>0.03571428571</v>
      </c>
      <c r="U645" s="4"/>
      <c r="V645" s="3" t="str">
        <f>IF(U645&gt;0, U645/$AU645, "")</f>
        <v/>
      </c>
      <c r="W645" s="4"/>
      <c r="X645" s="3" t="str">
        <f>IF(W645&gt;0, W645/$AU645, "")</f>
        <v/>
      </c>
      <c r="Y645" s="4"/>
      <c r="Z645" s="3" t="str">
        <f>IF(Y645&gt;0, Y645/$AU645, "")</f>
        <v/>
      </c>
      <c r="AA645" s="4"/>
      <c r="AB645" s="3" t="str">
        <f>IF(AA645&gt;0, AA645/$AU645, "")</f>
        <v/>
      </c>
      <c r="AC645" s="4"/>
      <c r="AD645" s="3" t="str">
        <f>IF(AC645&gt;0, AC645/$AU645, "")</f>
        <v/>
      </c>
      <c r="AE645" s="4"/>
      <c r="AF645" s="3" t="str">
        <f>IF(AE645&gt;0, AE645/$AU645, "")</f>
        <v/>
      </c>
      <c r="AG645" s="4"/>
      <c r="AH645" s="3" t="str">
        <f>IF(AG645&gt;0, AG645/$AU645, "")</f>
        <v/>
      </c>
      <c r="AI645" s="4"/>
      <c r="AJ645" s="3" t="str">
        <f>IF(AI645&gt;0, AI645/$AU645, "")</f>
        <v/>
      </c>
      <c r="AK645" s="4"/>
      <c r="AL645" s="3" t="str">
        <f>IF(AK645&gt;0, AK645/$AU645, "")</f>
        <v/>
      </c>
      <c r="AM645" s="4"/>
      <c r="AN645" s="3" t="str">
        <f>IF(AM645&gt;0, AM645/$AU645, "")</f>
        <v/>
      </c>
      <c r="AO645" s="4"/>
      <c r="AP645" s="3" t="str">
        <f>IF(AO645&gt;0, AO645/$AU645, "")</f>
        <v/>
      </c>
      <c r="AQ645" s="4"/>
      <c r="AR645" s="3" t="str">
        <f>IF(AQ645&gt;0, AQ645/$AU645, "")</f>
        <v/>
      </c>
      <c r="AT645" s="3" t="str">
        <f>IF(AS645&gt;0, AS645/$AU645, "")</f>
        <v/>
      </c>
      <c r="AU645" s="2">
        <v>28.0</v>
      </c>
    </row>
    <row r="646" ht="15.75" customHeight="1" outlineLevel="1">
      <c r="D646" s="5" t="s">
        <v>1309</v>
      </c>
      <c r="I646" s="2">
        <f>SUBTOTAL(9,I645)</f>
        <v>14</v>
      </c>
      <c r="J646" s="3"/>
      <c r="K646" s="4">
        <f>SUBTOTAL(9,K645)</f>
        <v>7</v>
      </c>
      <c r="L646" s="3"/>
      <c r="M646" s="4">
        <f>SUBTOTAL(9,M645)</f>
        <v>3</v>
      </c>
      <c r="N646" s="3"/>
      <c r="O646" s="4">
        <f>SUBTOTAL(9,O645)</f>
        <v>1</v>
      </c>
      <c r="P646" s="3"/>
      <c r="Q646" s="4">
        <f>SUBTOTAL(9,Q645)</f>
        <v>2</v>
      </c>
      <c r="R646" s="3"/>
      <c r="S646" s="4">
        <f>SUBTOTAL(9,S645)</f>
        <v>1</v>
      </c>
      <c r="T646" s="3"/>
      <c r="U646" s="4">
        <f>SUBTOTAL(9,U645)</f>
        <v>0</v>
      </c>
      <c r="V646" s="3"/>
      <c r="W646" s="4">
        <f>SUBTOTAL(9,W645)</f>
        <v>0</v>
      </c>
      <c r="X646" s="3"/>
      <c r="Y646" s="4">
        <f>SUBTOTAL(9,Y645)</f>
        <v>0</v>
      </c>
      <c r="Z646" s="3"/>
      <c r="AA646" s="4">
        <f>SUBTOTAL(9,AA645)</f>
        <v>0</v>
      </c>
      <c r="AB646" s="3"/>
      <c r="AC646" s="4">
        <f>SUBTOTAL(9,AC645)</f>
        <v>0</v>
      </c>
      <c r="AD646" s="3"/>
      <c r="AE646" s="4">
        <f>SUBTOTAL(9,AE645)</f>
        <v>0</v>
      </c>
      <c r="AF646" s="3"/>
      <c r="AG646" s="4">
        <f>SUBTOTAL(9,AG645)</f>
        <v>0</v>
      </c>
      <c r="AH646" s="3"/>
      <c r="AI646" s="4">
        <f>SUBTOTAL(9,AI645)</f>
        <v>0</v>
      </c>
      <c r="AJ646" s="3"/>
      <c r="AK646" s="4">
        <f>SUBTOTAL(9,AK645)</f>
        <v>0</v>
      </c>
      <c r="AL646" s="3"/>
      <c r="AM646" s="4">
        <f>SUBTOTAL(9,AM645)</f>
        <v>0</v>
      </c>
      <c r="AN646" s="3"/>
      <c r="AO646" s="4">
        <f>SUBTOTAL(9,AO645)</f>
        <v>0</v>
      </c>
      <c r="AP646" s="3"/>
      <c r="AQ646" s="4">
        <f>SUBTOTAL(9,AQ645)</f>
        <v>0</v>
      </c>
      <c r="AR646" s="3"/>
      <c r="AS646" s="15">
        <f>SUBTOTAL(9,AS645)</f>
        <v>0</v>
      </c>
      <c r="AT646" s="3"/>
      <c r="AU646" s="2"/>
    </row>
    <row r="647" ht="15.75" customHeight="1" outlineLevel="2">
      <c r="A647" s="15" t="s">
        <v>1220</v>
      </c>
      <c r="B647" s="15" t="s">
        <v>1221</v>
      </c>
      <c r="C647" s="15" t="s">
        <v>1242</v>
      </c>
      <c r="D647" s="15" t="s">
        <v>1310</v>
      </c>
      <c r="E647" s="15" t="s">
        <v>1311</v>
      </c>
      <c r="F647" s="15" t="s">
        <v>1232</v>
      </c>
      <c r="G647" s="15" t="s">
        <v>272</v>
      </c>
      <c r="H647" s="15" t="s">
        <v>229</v>
      </c>
      <c r="I647" s="2">
        <v>19.0</v>
      </c>
      <c r="J647" s="3">
        <f>IF(I647&gt;0, I647/$AU647, "")</f>
        <v>0.8636363636</v>
      </c>
      <c r="K647" s="4">
        <v>1.0</v>
      </c>
      <c r="L647" s="3">
        <f>IF(K647&gt;0, K647/$AU647, "")</f>
        <v>0.04545454545</v>
      </c>
      <c r="M647" s="4">
        <v>1.0</v>
      </c>
      <c r="N647" s="3">
        <f>IF(M647&gt;0, M647/$AU647, "")</f>
        <v>0.04545454545</v>
      </c>
      <c r="O647" s="4"/>
      <c r="P647" s="3" t="str">
        <f>IF(O647&gt;0, O647/$AU647, "")</f>
        <v/>
      </c>
      <c r="Q647" s="4"/>
      <c r="R647" s="3" t="str">
        <f>IF(Q647&gt;0, Q647/$AU647, "")</f>
        <v/>
      </c>
      <c r="S647" s="4"/>
      <c r="T647" s="3" t="str">
        <f>IF(S647&gt;0, S647/$AU647, "")</f>
        <v/>
      </c>
      <c r="U647" s="4"/>
      <c r="V647" s="3" t="str">
        <f>IF(U647&gt;0, U647/$AU647, "")</f>
        <v/>
      </c>
      <c r="W647" s="4">
        <v>1.0</v>
      </c>
      <c r="X647" s="3">
        <f>IF(W647&gt;0, W647/$AU647, "")</f>
        <v>0.04545454545</v>
      </c>
      <c r="Y647" s="4"/>
      <c r="Z647" s="3" t="str">
        <f>IF(Y647&gt;0, Y647/$AU647, "")</f>
        <v/>
      </c>
      <c r="AA647" s="4"/>
      <c r="AB647" s="3" t="str">
        <f>IF(AA647&gt;0, AA647/$AU647, "")</f>
        <v/>
      </c>
      <c r="AC647" s="4"/>
      <c r="AD647" s="3" t="str">
        <f>IF(AC647&gt;0, AC647/$AU647, "")</f>
        <v/>
      </c>
      <c r="AE647" s="4"/>
      <c r="AF647" s="3" t="str">
        <f>IF(AE647&gt;0, AE647/$AU647, "")</f>
        <v/>
      </c>
      <c r="AG647" s="4"/>
      <c r="AH647" s="3" t="str">
        <f>IF(AG647&gt;0, AG647/$AU647, "")</f>
        <v/>
      </c>
      <c r="AI647" s="4"/>
      <c r="AJ647" s="3" t="str">
        <f>IF(AI647&gt;0, AI647/$AU647, "")</f>
        <v/>
      </c>
      <c r="AK647" s="4"/>
      <c r="AL647" s="3" t="str">
        <f>IF(AK647&gt;0, AK647/$AU647, "")</f>
        <v/>
      </c>
      <c r="AM647" s="4"/>
      <c r="AN647" s="3" t="str">
        <f>IF(AM647&gt;0, AM647/$AU647, "")</f>
        <v/>
      </c>
      <c r="AO647" s="4"/>
      <c r="AP647" s="3" t="str">
        <f>IF(AO647&gt;0, AO647/$AU647, "")</f>
        <v/>
      </c>
      <c r="AQ647" s="4"/>
      <c r="AR647" s="3" t="str">
        <f>IF(AQ647&gt;0, AQ647/$AU647, "")</f>
        <v/>
      </c>
      <c r="AT647" s="3" t="str">
        <f>IF(AS647&gt;0, AS647/$AU647, "")</f>
        <v/>
      </c>
      <c r="AU647" s="2">
        <v>22.0</v>
      </c>
    </row>
    <row r="648" ht="15.75" customHeight="1" outlineLevel="1">
      <c r="D648" s="5" t="s">
        <v>1312</v>
      </c>
      <c r="I648" s="2">
        <f>SUBTOTAL(9,I647)</f>
        <v>19</v>
      </c>
      <c r="J648" s="3"/>
      <c r="K648" s="4">
        <f>SUBTOTAL(9,K647)</f>
        <v>1</v>
      </c>
      <c r="L648" s="3"/>
      <c r="M648" s="4">
        <f>SUBTOTAL(9,M647)</f>
        <v>1</v>
      </c>
      <c r="N648" s="3"/>
      <c r="O648" s="4">
        <f>SUBTOTAL(9,O647)</f>
        <v>0</v>
      </c>
      <c r="P648" s="3"/>
      <c r="Q648" s="4">
        <f>SUBTOTAL(9,Q647)</f>
        <v>0</v>
      </c>
      <c r="R648" s="3"/>
      <c r="S648" s="4">
        <f>SUBTOTAL(9,S647)</f>
        <v>0</v>
      </c>
      <c r="T648" s="3"/>
      <c r="U648" s="4">
        <f>SUBTOTAL(9,U647)</f>
        <v>0</v>
      </c>
      <c r="V648" s="3"/>
      <c r="W648" s="4">
        <f>SUBTOTAL(9,W647)</f>
        <v>1</v>
      </c>
      <c r="X648" s="3"/>
      <c r="Y648" s="4">
        <f>SUBTOTAL(9,Y647)</f>
        <v>0</v>
      </c>
      <c r="Z648" s="3"/>
      <c r="AA648" s="4">
        <f>SUBTOTAL(9,AA647)</f>
        <v>0</v>
      </c>
      <c r="AB648" s="3"/>
      <c r="AC648" s="4">
        <f>SUBTOTAL(9,AC647)</f>
        <v>0</v>
      </c>
      <c r="AD648" s="3"/>
      <c r="AE648" s="4">
        <f>SUBTOTAL(9,AE647)</f>
        <v>0</v>
      </c>
      <c r="AF648" s="3"/>
      <c r="AG648" s="4">
        <f>SUBTOTAL(9,AG647)</f>
        <v>0</v>
      </c>
      <c r="AH648" s="3"/>
      <c r="AI648" s="4">
        <f>SUBTOTAL(9,AI647)</f>
        <v>0</v>
      </c>
      <c r="AJ648" s="3"/>
      <c r="AK648" s="4">
        <f>SUBTOTAL(9,AK647)</f>
        <v>0</v>
      </c>
      <c r="AL648" s="3"/>
      <c r="AM648" s="4">
        <f>SUBTOTAL(9,AM647)</f>
        <v>0</v>
      </c>
      <c r="AN648" s="3"/>
      <c r="AO648" s="4">
        <f>SUBTOTAL(9,AO647)</f>
        <v>0</v>
      </c>
      <c r="AP648" s="3"/>
      <c r="AQ648" s="4">
        <f>SUBTOTAL(9,AQ647)</f>
        <v>0</v>
      </c>
      <c r="AR648" s="3"/>
      <c r="AS648" s="15">
        <f>SUBTOTAL(9,AS647)</f>
        <v>0</v>
      </c>
      <c r="AT648" s="3"/>
      <c r="AU648" s="2"/>
    </row>
    <row r="649" ht="15.75" customHeight="1" outlineLevel="2">
      <c r="A649" s="15" t="s">
        <v>1220</v>
      </c>
      <c r="B649" s="15" t="s">
        <v>1313</v>
      </c>
      <c r="C649" s="15" t="s">
        <v>1313</v>
      </c>
      <c r="D649" s="15" t="s">
        <v>1314</v>
      </c>
      <c r="E649" s="15" t="s">
        <v>1315</v>
      </c>
      <c r="F649" s="15" t="s">
        <v>1316</v>
      </c>
      <c r="G649" s="15" t="s">
        <v>272</v>
      </c>
      <c r="H649" s="15" t="s">
        <v>60</v>
      </c>
      <c r="I649" s="2">
        <v>4.0</v>
      </c>
      <c r="J649" s="3">
        <f>IF(I649&gt;0, I649/$AU649, "")</f>
        <v>0.1818181818</v>
      </c>
      <c r="K649" s="4">
        <v>3.0</v>
      </c>
      <c r="L649" s="3">
        <f>IF(K649&gt;0, K649/$AU649, "")</f>
        <v>0.1363636364</v>
      </c>
      <c r="M649" s="4"/>
      <c r="N649" s="3" t="str">
        <f>IF(M649&gt;0, M649/$AU649, "")</f>
        <v/>
      </c>
      <c r="O649" s="4"/>
      <c r="P649" s="3" t="str">
        <f>IF(O649&gt;0, O649/$AU649, "")</f>
        <v/>
      </c>
      <c r="Q649" s="4">
        <v>2.0</v>
      </c>
      <c r="R649" s="3">
        <f>IF(Q649&gt;0, Q649/$AU649, "")</f>
        <v>0.09090909091</v>
      </c>
      <c r="S649" s="4">
        <v>2.0</v>
      </c>
      <c r="T649" s="3">
        <f>IF(S649&gt;0, S649/$AU649, "")</f>
        <v>0.09090909091</v>
      </c>
      <c r="U649" s="4">
        <v>4.0</v>
      </c>
      <c r="V649" s="3">
        <f>IF(U649&gt;0, U649/$AU649, "")</f>
        <v>0.1818181818</v>
      </c>
      <c r="W649" s="4"/>
      <c r="X649" s="3" t="str">
        <f>IF(W649&gt;0, W649/$AU649, "")</f>
        <v/>
      </c>
      <c r="Y649" s="4"/>
      <c r="Z649" s="3" t="str">
        <f>IF(Y649&gt;0, Y649/$AU649, "")</f>
        <v/>
      </c>
      <c r="AA649" s="4">
        <v>1.0</v>
      </c>
      <c r="AB649" s="3">
        <f>IF(AA649&gt;0, AA649/$AU649, "")</f>
        <v>0.04545454545</v>
      </c>
      <c r="AC649" s="4">
        <v>3.0</v>
      </c>
      <c r="AD649" s="3">
        <f>IF(AC649&gt;0, AC649/$AU649, "")</f>
        <v>0.1363636364</v>
      </c>
      <c r="AE649" s="4"/>
      <c r="AF649" s="3" t="str">
        <f>IF(AE649&gt;0, AE649/$AU649, "")</f>
        <v/>
      </c>
      <c r="AG649" s="4"/>
      <c r="AH649" s="3" t="str">
        <f>IF(AG649&gt;0, AG649/$AU649, "")</f>
        <v/>
      </c>
      <c r="AI649" s="4"/>
      <c r="AJ649" s="3" t="str">
        <f>IF(AI649&gt;0, AI649/$AU649, "")</f>
        <v/>
      </c>
      <c r="AK649" s="4"/>
      <c r="AL649" s="3" t="str">
        <f>IF(AK649&gt;0, AK649/$AU649, "")</f>
        <v/>
      </c>
      <c r="AM649" s="4"/>
      <c r="AN649" s="3" t="str">
        <f>IF(AM649&gt;0, AM649/$AU649, "")</f>
        <v/>
      </c>
      <c r="AO649" s="4">
        <v>3.0</v>
      </c>
      <c r="AP649" s="3">
        <f>IF(AO649&gt;0, AO649/$AU649, "")</f>
        <v>0.1363636364</v>
      </c>
      <c r="AQ649" s="4"/>
      <c r="AR649" s="3" t="str">
        <f>IF(AQ649&gt;0, AQ649/$AU649, "")</f>
        <v/>
      </c>
      <c r="AT649" s="3" t="str">
        <f>IF(AS649&gt;0, AS649/$AU649, "")</f>
        <v/>
      </c>
      <c r="AU649" s="2">
        <v>22.0</v>
      </c>
    </row>
    <row r="650" ht="15.75" customHeight="1" outlineLevel="1">
      <c r="D650" s="5" t="s">
        <v>1317</v>
      </c>
      <c r="I650" s="2">
        <f>SUBTOTAL(9,I649)</f>
        <v>4</v>
      </c>
      <c r="J650" s="3"/>
      <c r="K650" s="4">
        <f>SUBTOTAL(9,K649)</f>
        <v>3</v>
      </c>
      <c r="L650" s="3"/>
      <c r="M650" s="4">
        <f>SUBTOTAL(9,M649)</f>
        <v>0</v>
      </c>
      <c r="N650" s="3"/>
      <c r="O650" s="4">
        <f>SUBTOTAL(9,O649)</f>
        <v>0</v>
      </c>
      <c r="P650" s="3"/>
      <c r="Q650" s="4">
        <f>SUBTOTAL(9,Q649)</f>
        <v>2</v>
      </c>
      <c r="R650" s="3"/>
      <c r="S650" s="4">
        <f>SUBTOTAL(9,S649)</f>
        <v>2</v>
      </c>
      <c r="T650" s="3"/>
      <c r="U650" s="4">
        <f>SUBTOTAL(9,U649)</f>
        <v>4</v>
      </c>
      <c r="V650" s="3"/>
      <c r="W650" s="4">
        <f>SUBTOTAL(9,W649)</f>
        <v>0</v>
      </c>
      <c r="X650" s="3"/>
      <c r="Y650" s="4">
        <f>SUBTOTAL(9,Y649)</f>
        <v>0</v>
      </c>
      <c r="Z650" s="3"/>
      <c r="AA650" s="4">
        <f>SUBTOTAL(9,AA649)</f>
        <v>1</v>
      </c>
      <c r="AB650" s="3"/>
      <c r="AC650" s="4">
        <f>SUBTOTAL(9,AC649)</f>
        <v>3</v>
      </c>
      <c r="AD650" s="3"/>
      <c r="AE650" s="4">
        <f>SUBTOTAL(9,AE649)</f>
        <v>0</v>
      </c>
      <c r="AF650" s="3"/>
      <c r="AG650" s="4">
        <f>SUBTOTAL(9,AG649)</f>
        <v>0</v>
      </c>
      <c r="AH650" s="3"/>
      <c r="AI650" s="4">
        <f>SUBTOTAL(9,AI649)</f>
        <v>0</v>
      </c>
      <c r="AJ650" s="3"/>
      <c r="AK650" s="4">
        <f>SUBTOTAL(9,AK649)</f>
        <v>0</v>
      </c>
      <c r="AL650" s="3"/>
      <c r="AM650" s="4">
        <f>SUBTOTAL(9,AM649)</f>
        <v>0</v>
      </c>
      <c r="AN650" s="3"/>
      <c r="AO650" s="4">
        <f>SUBTOTAL(9,AO649)</f>
        <v>3</v>
      </c>
      <c r="AP650" s="3"/>
      <c r="AQ650" s="4">
        <f>SUBTOTAL(9,AQ649)</f>
        <v>0</v>
      </c>
      <c r="AR650" s="3"/>
      <c r="AS650" s="15">
        <f>SUBTOTAL(9,AS649)</f>
        <v>0</v>
      </c>
      <c r="AT650" s="3"/>
      <c r="AU650" s="2"/>
    </row>
    <row r="651" ht="15.75" customHeight="1" outlineLevel="2">
      <c r="A651" s="15" t="s">
        <v>1220</v>
      </c>
      <c r="B651" s="15" t="s">
        <v>1313</v>
      </c>
      <c r="C651" s="15" t="s">
        <v>1313</v>
      </c>
      <c r="D651" s="15" t="s">
        <v>1318</v>
      </c>
      <c r="E651" s="15" t="s">
        <v>1319</v>
      </c>
      <c r="F651" s="15" t="s">
        <v>1320</v>
      </c>
      <c r="G651" s="15" t="s">
        <v>272</v>
      </c>
      <c r="H651" s="15" t="s">
        <v>60</v>
      </c>
      <c r="I651" s="2">
        <v>2.0</v>
      </c>
      <c r="J651" s="3">
        <f>IF(I651&gt;0, I651/$AU651, "")</f>
        <v>0.1428571429</v>
      </c>
      <c r="K651" s="4">
        <v>1.0</v>
      </c>
      <c r="L651" s="3">
        <f>IF(K651&gt;0, K651/$AU651, "")</f>
        <v>0.07142857143</v>
      </c>
      <c r="M651" s="4">
        <v>2.0</v>
      </c>
      <c r="N651" s="3">
        <f>IF(M651&gt;0, M651/$AU651, "")</f>
        <v>0.1428571429</v>
      </c>
      <c r="O651" s="4">
        <v>1.0</v>
      </c>
      <c r="P651" s="3">
        <f>IF(O651&gt;0, O651/$AU651, "")</f>
        <v>0.07142857143</v>
      </c>
      <c r="Q651" s="4">
        <v>5.0</v>
      </c>
      <c r="R651" s="3">
        <f>IF(Q651&gt;0, Q651/$AU651, "")</f>
        <v>0.3571428571</v>
      </c>
      <c r="S651" s="4"/>
      <c r="T651" s="3" t="str">
        <f>IF(S651&gt;0, S651/$AU651, "")</f>
        <v/>
      </c>
      <c r="U651" s="4"/>
      <c r="V651" s="3" t="str">
        <f>IF(U651&gt;0, U651/$AU651, "")</f>
        <v/>
      </c>
      <c r="W651" s="4"/>
      <c r="X651" s="3" t="str">
        <f>IF(W651&gt;0, W651/$AU651, "")</f>
        <v/>
      </c>
      <c r="Y651" s="4">
        <v>1.0</v>
      </c>
      <c r="Z651" s="3">
        <f>IF(Y651&gt;0, Y651/$AU651, "")</f>
        <v>0.07142857143</v>
      </c>
      <c r="AA651" s="4"/>
      <c r="AB651" s="3" t="str">
        <f>IF(AA651&gt;0, AA651/$AU651, "")</f>
        <v/>
      </c>
      <c r="AC651" s="4">
        <v>2.0</v>
      </c>
      <c r="AD651" s="3">
        <f>IF(AC651&gt;0, AC651/$AU651, "")</f>
        <v>0.1428571429</v>
      </c>
      <c r="AE651" s="4"/>
      <c r="AF651" s="3" t="str">
        <f>IF(AE651&gt;0, AE651/$AU651, "")</f>
        <v/>
      </c>
      <c r="AG651" s="4"/>
      <c r="AH651" s="3" t="str">
        <f>IF(AG651&gt;0, AG651/$AU651, "")</f>
        <v/>
      </c>
      <c r="AI651" s="4"/>
      <c r="AJ651" s="3" t="str">
        <f>IF(AI651&gt;0, AI651/$AU651, "")</f>
        <v/>
      </c>
      <c r="AK651" s="4"/>
      <c r="AL651" s="3" t="str">
        <f>IF(AK651&gt;0, AK651/$AU651, "")</f>
        <v/>
      </c>
      <c r="AM651" s="4"/>
      <c r="AN651" s="3" t="str">
        <f>IF(AM651&gt;0, AM651/$AU651, "")</f>
        <v/>
      </c>
      <c r="AO651" s="4"/>
      <c r="AP651" s="3" t="str">
        <f>IF(AO651&gt;0, AO651/$AU651, "")</f>
        <v/>
      </c>
      <c r="AQ651" s="4"/>
      <c r="AR651" s="3" t="str">
        <f>IF(AQ651&gt;0, AQ651/$AU651, "")</f>
        <v/>
      </c>
      <c r="AT651" s="3" t="str">
        <f>IF(AS651&gt;0, AS651/$AU651, "")</f>
        <v/>
      </c>
      <c r="AU651" s="2">
        <v>14.0</v>
      </c>
    </row>
    <row r="652" ht="15.75" customHeight="1" outlineLevel="1">
      <c r="D652" s="5" t="s">
        <v>1321</v>
      </c>
      <c r="I652" s="2">
        <f>SUBTOTAL(9,I651)</f>
        <v>2</v>
      </c>
      <c r="J652" s="3"/>
      <c r="K652" s="4">
        <f>SUBTOTAL(9,K651)</f>
        <v>1</v>
      </c>
      <c r="L652" s="3"/>
      <c r="M652" s="4">
        <f>SUBTOTAL(9,M651)</f>
        <v>2</v>
      </c>
      <c r="N652" s="3"/>
      <c r="O652" s="4">
        <f>SUBTOTAL(9,O651)</f>
        <v>1</v>
      </c>
      <c r="P652" s="3"/>
      <c r="Q652" s="4">
        <f>SUBTOTAL(9,Q651)</f>
        <v>5</v>
      </c>
      <c r="R652" s="3"/>
      <c r="S652" s="4">
        <f>SUBTOTAL(9,S651)</f>
        <v>0</v>
      </c>
      <c r="T652" s="3"/>
      <c r="U652" s="4">
        <f>SUBTOTAL(9,U651)</f>
        <v>0</v>
      </c>
      <c r="V652" s="3"/>
      <c r="W652" s="4">
        <f>SUBTOTAL(9,W651)</f>
        <v>0</v>
      </c>
      <c r="X652" s="3"/>
      <c r="Y652" s="4">
        <f>SUBTOTAL(9,Y651)</f>
        <v>1</v>
      </c>
      <c r="Z652" s="3"/>
      <c r="AA652" s="4">
        <f>SUBTOTAL(9,AA651)</f>
        <v>0</v>
      </c>
      <c r="AB652" s="3"/>
      <c r="AC652" s="4">
        <f>SUBTOTAL(9,AC651)</f>
        <v>2</v>
      </c>
      <c r="AD652" s="3"/>
      <c r="AE652" s="4">
        <f>SUBTOTAL(9,AE651)</f>
        <v>0</v>
      </c>
      <c r="AF652" s="3"/>
      <c r="AG652" s="4">
        <f>SUBTOTAL(9,AG651)</f>
        <v>0</v>
      </c>
      <c r="AH652" s="3"/>
      <c r="AI652" s="4">
        <f>SUBTOTAL(9,AI651)</f>
        <v>0</v>
      </c>
      <c r="AJ652" s="3"/>
      <c r="AK652" s="4">
        <f>SUBTOTAL(9,AK651)</f>
        <v>0</v>
      </c>
      <c r="AL652" s="3"/>
      <c r="AM652" s="4">
        <f>SUBTOTAL(9,AM651)</f>
        <v>0</v>
      </c>
      <c r="AN652" s="3"/>
      <c r="AO652" s="4">
        <f>SUBTOTAL(9,AO651)</f>
        <v>0</v>
      </c>
      <c r="AP652" s="3"/>
      <c r="AQ652" s="4">
        <f>SUBTOTAL(9,AQ651)</f>
        <v>0</v>
      </c>
      <c r="AR652" s="3"/>
      <c r="AS652" s="15">
        <f>SUBTOTAL(9,AS651)</f>
        <v>0</v>
      </c>
      <c r="AT652" s="3"/>
      <c r="AU652" s="2"/>
    </row>
    <row r="653" ht="15.75" customHeight="1" outlineLevel="2">
      <c r="A653" s="15" t="s">
        <v>1220</v>
      </c>
      <c r="B653" s="15" t="s">
        <v>1313</v>
      </c>
      <c r="C653" s="15" t="s">
        <v>1313</v>
      </c>
      <c r="D653" s="15" t="s">
        <v>1322</v>
      </c>
      <c r="E653" s="15" t="s">
        <v>1323</v>
      </c>
      <c r="F653" s="15" t="s">
        <v>1324</v>
      </c>
      <c r="G653" s="15" t="s">
        <v>272</v>
      </c>
      <c r="H653" s="15" t="s">
        <v>60</v>
      </c>
      <c r="I653" s="2">
        <v>11.0</v>
      </c>
      <c r="J653" s="3">
        <f>IF(I653&gt;0, I653/$AU653, "")</f>
        <v>0.6470588235</v>
      </c>
      <c r="K653" s="4">
        <v>3.0</v>
      </c>
      <c r="L653" s="3">
        <f>IF(K653&gt;0, K653/$AU653, "")</f>
        <v>0.1764705882</v>
      </c>
      <c r="M653" s="4">
        <v>1.0</v>
      </c>
      <c r="N653" s="3">
        <f>IF(M653&gt;0, M653/$AU653, "")</f>
        <v>0.05882352941</v>
      </c>
      <c r="O653" s="4"/>
      <c r="P653" s="3" t="str">
        <f>IF(O653&gt;0, O653/$AU653, "")</f>
        <v/>
      </c>
      <c r="Q653" s="4">
        <v>2.0</v>
      </c>
      <c r="R653" s="3">
        <f>IF(Q653&gt;0, Q653/$AU653, "")</f>
        <v>0.1176470588</v>
      </c>
      <c r="S653" s="4"/>
      <c r="T653" s="3" t="str">
        <f>IF(S653&gt;0, S653/$AU653, "")</f>
        <v/>
      </c>
      <c r="U653" s="4"/>
      <c r="V653" s="3" t="str">
        <f>IF(U653&gt;0, U653/$AU653, "")</f>
        <v/>
      </c>
      <c r="W653" s="4"/>
      <c r="X653" s="3" t="str">
        <f>IF(W653&gt;0, W653/$AU653, "")</f>
        <v/>
      </c>
      <c r="Y653" s="4"/>
      <c r="Z653" s="3" t="str">
        <f>IF(Y653&gt;0, Y653/$AU653, "")</f>
        <v/>
      </c>
      <c r="AA653" s="4"/>
      <c r="AB653" s="3" t="str">
        <f>IF(AA653&gt;0, AA653/$AU653, "")</f>
        <v/>
      </c>
      <c r="AC653" s="4"/>
      <c r="AD653" s="3" t="str">
        <f>IF(AC653&gt;0, AC653/$AU653, "")</f>
        <v/>
      </c>
      <c r="AE653" s="4"/>
      <c r="AF653" s="3" t="str">
        <f>IF(AE653&gt;0, AE653/$AU653, "")</f>
        <v/>
      </c>
      <c r="AG653" s="4"/>
      <c r="AH653" s="3" t="str">
        <f>IF(AG653&gt;0, AG653/$AU653, "")</f>
        <v/>
      </c>
      <c r="AI653" s="4"/>
      <c r="AJ653" s="3" t="str">
        <f>IF(AI653&gt;0, AI653/$AU653, "")</f>
        <v/>
      </c>
      <c r="AK653" s="4"/>
      <c r="AL653" s="3" t="str">
        <f>IF(AK653&gt;0, AK653/$AU653, "")</f>
        <v/>
      </c>
      <c r="AM653" s="4"/>
      <c r="AN653" s="3" t="str">
        <f>IF(AM653&gt;0, AM653/$AU653, "")</f>
        <v/>
      </c>
      <c r="AO653" s="4"/>
      <c r="AP653" s="3" t="str">
        <f>IF(AO653&gt;0, AO653/$AU653, "")</f>
        <v/>
      </c>
      <c r="AQ653" s="4"/>
      <c r="AR653" s="3" t="str">
        <f>IF(AQ653&gt;0, AQ653/$AU653, "")</f>
        <v/>
      </c>
      <c r="AT653" s="3" t="str">
        <f>IF(AS653&gt;0, AS653/$AU653, "")</f>
        <v/>
      </c>
      <c r="AU653" s="2">
        <v>17.0</v>
      </c>
    </row>
    <row r="654" ht="15.75" customHeight="1" outlineLevel="1">
      <c r="D654" s="5" t="s">
        <v>1325</v>
      </c>
      <c r="I654" s="2">
        <f>SUBTOTAL(9,I653)</f>
        <v>11</v>
      </c>
      <c r="J654" s="3"/>
      <c r="K654" s="4">
        <f>SUBTOTAL(9,K653)</f>
        <v>3</v>
      </c>
      <c r="L654" s="3"/>
      <c r="M654" s="4">
        <f>SUBTOTAL(9,M653)</f>
        <v>1</v>
      </c>
      <c r="N654" s="3"/>
      <c r="O654" s="4">
        <f>SUBTOTAL(9,O653)</f>
        <v>0</v>
      </c>
      <c r="P654" s="3"/>
      <c r="Q654" s="4">
        <f>SUBTOTAL(9,Q653)</f>
        <v>2</v>
      </c>
      <c r="R654" s="3"/>
      <c r="S654" s="4">
        <f>SUBTOTAL(9,S653)</f>
        <v>0</v>
      </c>
      <c r="T654" s="3"/>
      <c r="U654" s="4">
        <f>SUBTOTAL(9,U653)</f>
        <v>0</v>
      </c>
      <c r="V654" s="3"/>
      <c r="W654" s="4">
        <f>SUBTOTAL(9,W653)</f>
        <v>0</v>
      </c>
      <c r="X654" s="3"/>
      <c r="Y654" s="4">
        <f>SUBTOTAL(9,Y653)</f>
        <v>0</v>
      </c>
      <c r="Z654" s="3"/>
      <c r="AA654" s="4">
        <f>SUBTOTAL(9,AA653)</f>
        <v>0</v>
      </c>
      <c r="AB654" s="3"/>
      <c r="AC654" s="4">
        <f>SUBTOTAL(9,AC653)</f>
        <v>0</v>
      </c>
      <c r="AD654" s="3"/>
      <c r="AE654" s="4">
        <f>SUBTOTAL(9,AE653)</f>
        <v>0</v>
      </c>
      <c r="AF654" s="3"/>
      <c r="AG654" s="4">
        <f>SUBTOTAL(9,AG653)</f>
        <v>0</v>
      </c>
      <c r="AH654" s="3"/>
      <c r="AI654" s="4">
        <f>SUBTOTAL(9,AI653)</f>
        <v>0</v>
      </c>
      <c r="AJ654" s="3"/>
      <c r="AK654" s="4">
        <f>SUBTOTAL(9,AK653)</f>
        <v>0</v>
      </c>
      <c r="AL654" s="3"/>
      <c r="AM654" s="4">
        <f>SUBTOTAL(9,AM653)</f>
        <v>0</v>
      </c>
      <c r="AN654" s="3"/>
      <c r="AO654" s="4">
        <f>SUBTOTAL(9,AO653)</f>
        <v>0</v>
      </c>
      <c r="AP654" s="3"/>
      <c r="AQ654" s="4">
        <f>SUBTOTAL(9,AQ653)</f>
        <v>0</v>
      </c>
      <c r="AR654" s="3"/>
      <c r="AS654" s="15">
        <f>SUBTOTAL(9,AS653)</f>
        <v>0</v>
      </c>
      <c r="AT654" s="3"/>
      <c r="AU654" s="2"/>
    </row>
    <row r="655" ht="15.75" customHeight="1" outlineLevel="2">
      <c r="A655" s="15" t="s">
        <v>1220</v>
      </c>
      <c r="B655" s="15" t="s">
        <v>1313</v>
      </c>
      <c r="C655" s="15" t="s">
        <v>1313</v>
      </c>
      <c r="D655" s="15" t="s">
        <v>1326</v>
      </c>
      <c r="E655" s="15" t="s">
        <v>1327</v>
      </c>
      <c r="F655" s="15" t="s">
        <v>1328</v>
      </c>
      <c r="G655" s="15" t="s">
        <v>46</v>
      </c>
      <c r="H655" s="15" t="s">
        <v>229</v>
      </c>
      <c r="I655" s="2">
        <v>8.0</v>
      </c>
      <c r="J655" s="3">
        <f>IF(I655&gt;0, I655/$AU655, "")</f>
        <v>0.3636363636</v>
      </c>
      <c r="K655" s="4">
        <v>5.0</v>
      </c>
      <c r="L655" s="3">
        <f>IF(K655&gt;0, K655/$AU655, "")</f>
        <v>0.2272727273</v>
      </c>
      <c r="M655" s="4"/>
      <c r="N655" s="3" t="str">
        <f>IF(M655&gt;0, M655/$AU655, "")</f>
        <v/>
      </c>
      <c r="O655" s="4">
        <v>2.0</v>
      </c>
      <c r="P655" s="3">
        <f>IF(O655&gt;0, O655/$AU655, "")</f>
        <v>0.09090909091</v>
      </c>
      <c r="Q655" s="4"/>
      <c r="R655" s="3" t="str">
        <f>IF(Q655&gt;0, Q655/$AU655, "")</f>
        <v/>
      </c>
      <c r="S655" s="4">
        <v>6.0</v>
      </c>
      <c r="T655" s="3">
        <f>IF(S655&gt;0, S655/$AU655, "")</f>
        <v>0.2727272727</v>
      </c>
      <c r="U655" s="4">
        <v>1.0</v>
      </c>
      <c r="V655" s="3">
        <f>IF(U655&gt;0, U655/$AU655, "")</f>
        <v>0.04545454545</v>
      </c>
      <c r="W655" s="4"/>
      <c r="X655" s="3" t="str">
        <f>IF(W655&gt;0, W655/$AU655, "")</f>
        <v/>
      </c>
      <c r="Y655" s="4"/>
      <c r="Z655" s="3" t="str">
        <f>IF(Y655&gt;0, Y655/$AU655, "")</f>
        <v/>
      </c>
      <c r="AA655" s="4"/>
      <c r="AB655" s="3" t="str">
        <f>IF(AA655&gt;0, AA655/$AU655, "")</f>
        <v/>
      </c>
      <c r="AC655" s="4"/>
      <c r="AD655" s="3" t="str">
        <f>IF(AC655&gt;0, AC655/$AU655, "")</f>
        <v/>
      </c>
      <c r="AE655" s="4"/>
      <c r="AF655" s="3" t="str">
        <f>IF(AE655&gt;0, AE655/$AU655, "")</f>
        <v/>
      </c>
      <c r="AG655" s="4"/>
      <c r="AH655" s="3" t="str">
        <f>IF(AG655&gt;0, AG655/$AU655, "")</f>
        <v/>
      </c>
      <c r="AI655" s="4"/>
      <c r="AJ655" s="3" t="str">
        <f>IF(AI655&gt;0, AI655/$AU655, "")</f>
        <v/>
      </c>
      <c r="AK655" s="4"/>
      <c r="AL655" s="3" t="str">
        <f>IF(AK655&gt;0, AK655/$AU655, "")</f>
        <v/>
      </c>
      <c r="AM655" s="4"/>
      <c r="AN655" s="3" t="str">
        <f>IF(AM655&gt;0, AM655/$AU655, "")</f>
        <v/>
      </c>
      <c r="AO655" s="4"/>
      <c r="AP655" s="3" t="str">
        <f>IF(AO655&gt;0, AO655/$AU655, "")</f>
        <v/>
      </c>
      <c r="AQ655" s="4"/>
      <c r="AR655" s="3" t="str">
        <f>IF(AQ655&gt;0, AQ655/$AU655, "")</f>
        <v/>
      </c>
      <c r="AT655" s="3" t="str">
        <f>IF(AS655&gt;0, AS655/$AU655, "")</f>
        <v/>
      </c>
      <c r="AU655" s="2">
        <v>22.0</v>
      </c>
    </row>
    <row r="656" ht="15.75" customHeight="1" outlineLevel="1">
      <c r="D656" s="5" t="s">
        <v>1329</v>
      </c>
      <c r="I656" s="2">
        <f>SUBTOTAL(9,I655)</f>
        <v>8</v>
      </c>
      <c r="J656" s="3"/>
      <c r="K656" s="4">
        <f>SUBTOTAL(9,K655)</f>
        <v>5</v>
      </c>
      <c r="L656" s="3"/>
      <c r="M656" s="4">
        <f>SUBTOTAL(9,M655)</f>
        <v>0</v>
      </c>
      <c r="N656" s="3"/>
      <c r="O656" s="4">
        <f>SUBTOTAL(9,O655)</f>
        <v>2</v>
      </c>
      <c r="P656" s="3"/>
      <c r="Q656" s="4">
        <f>SUBTOTAL(9,Q655)</f>
        <v>0</v>
      </c>
      <c r="R656" s="3"/>
      <c r="S656" s="4">
        <f>SUBTOTAL(9,S655)</f>
        <v>6</v>
      </c>
      <c r="T656" s="3"/>
      <c r="U656" s="4">
        <f>SUBTOTAL(9,U655)</f>
        <v>1</v>
      </c>
      <c r="V656" s="3"/>
      <c r="W656" s="4">
        <f>SUBTOTAL(9,W655)</f>
        <v>0</v>
      </c>
      <c r="X656" s="3"/>
      <c r="Y656" s="4">
        <f>SUBTOTAL(9,Y655)</f>
        <v>0</v>
      </c>
      <c r="Z656" s="3"/>
      <c r="AA656" s="4">
        <f>SUBTOTAL(9,AA655)</f>
        <v>0</v>
      </c>
      <c r="AB656" s="3"/>
      <c r="AC656" s="4">
        <f>SUBTOTAL(9,AC655)</f>
        <v>0</v>
      </c>
      <c r="AD656" s="3"/>
      <c r="AE656" s="4">
        <f>SUBTOTAL(9,AE655)</f>
        <v>0</v>
      </c>
      <c r="AF656" s="3"/>
      <c r="AG656" s="4">
        <f>SUBTOTAL(9,AG655)</f>
        <v>0</v>
      </c>
      <c r="AH656" s="3"/>
      <c r="AI656" s="4">
        <f>SUBTOTAL(9,AI655)</f>
        <v>0</v>
      </c>
      <c r="AJ656" s="3"/>
      <c r="AK656" s="4">
        <f>SUBTOTAL(9,AK655)</f>
        <v>0</v>
      </c>
      <c r="AL656" s="3"/>
      <c r="AM656" s="4">
        <f>SUBTOTAL(9,AM655)</f>
        <v>0</v>
      </c>
      <c r="AN656" s="3"/>
      <c r="AO656" s="4">
        <f>SUBTOTAL(9,AO655)</f>
        <v>0</v>
      </c>
      <c r="AP656" s="3"/>
      <c r="AQ656" s="4">
        <f>SUBTOTAL(9,AQ655)</f>
        <v>0</v>
      </c>
      <c r="AR656" s="3"/>
      <c r="AS656" s="15">
        <f>SUBTOTAL(9,AS655)</f>
        <v>0</v>
      </c>
      <c r="AT656" s="3"/>
      <c r="AU656" s="2"/>
    </row>
    <row r="657" ht="15.75" customHeight="1" outlineLevel="2">
      <c r="A657" s="15" t="s">
        <v>1220</v>
      </c>
      <c r="B657" s="15" t="s">
        <v>1313</v>
      </c>
      <c r="C657" s="15" t="s">
        <v>1313</v>
      </c>
      <c r="D657" s="15" t="s">
        <v>1330</v>
      </c>
      <c r="E657" s="15" t="s">
        <v>1331</v>
      </c>
      <c r="F657" s="15" t="s">
        <v>1332</v>
      </c>
      <c r="G657" s="15" t="s">
        <v>46</v>
      </c>
      <c r="H657" s="15" t="s">
        <v>60</v>
      </c>
      <c r="I657" s="2">
        <v>7.0</v>
      </c>
      <c r="J657" s="3">
        <f>IF(I657&gt;0, I657/$AU657, "")</f>
        <v>0.1944444444</v>
      </c>
      <c r="K657" s="4">
        <v>8.0</v>
      </c>
      <c r="L657" s="3">
        <f>IF(K657&gt;0, K657/$AU657, "")</f>
        <v>0.2222222222</v>
      </c>
      <c r="M657" s="4">
        <v>5.0</v>
      </c>
      <c r="N657" s="3">
        <f>IF(M657&gt;0, M657/$AU657, "")</f>
        <v>0.1388888889</v>
      </c>
      <c r="O657" s="4">
        <v>4.0</v>
      </c>
      <c r="P657" s="3">
        <f>IF(O657&gt;0, O657/$AU657, "")</f>
        <v>0.1111111111</v>
      </c>
      <c r="Q657" s="4">
        <v>4.0</v>
      </c>
      <c r="R657" s="3">
        <f>IF(Q657&gt;0, Q657/$AU657, "")</f>
        <v>0.1111111111</v>
      </c>
      <c r="S657" s="4">
        <v>5.0</v>
      </c>
      <c r="T657" s="3">
        <f>IF(S657&gt;0, S657/$AU657, "")</f>
        <v>0.1388888889</v>
      </c>
      <c r="U657" s="4">
        <v>2.0</v>
      </c>
      <c r="V657" s="3">
        <f>IF(U657&gt;0, U657/$AU657, "")</f>
        <v>0.05555555556</v>
      </c>
      <c r="W657" s="4">
        <v>1.0</v>
      </c>
      <c r="X657" s="3">
        <f>IF(W657&gt;0, W657/$AU657, "")</f>
        <v>0.02777777778</v>
      </c>
      <c r="Y657" s="4"/>
      <c r="Z657" s="3" t="str">
        <f>IF(Y657&gt;0, Y657/$AU657, "")</f>
        <v/>
      </c>
      <c r="AA657" s="4"/>
      <c r="AB657" s="3" t="str">
        <f>IF(AA657&gt;0, AA657/$AU657, "")</f>
        <v/>
      </c>
      <c r="AC657" s="4"/>
      <c r="AD657" s="3" t="str">
        <f>IF(AC657&gt;0, AC657/$AU657, "")</f>
        <v/>
      </c>
      <c r="AE657" s="4"/>
      <c r="AF657" s="3" t="str">
        <f>IF(AE657&gt;0, AE657/$AU657, "")</f>
        <v/>
      </c>
      <c r="AG657" s="4"/>
      <c r="AH657" s="3" t="str">
        <f>IF(AG657&gt;0, AG657/$AU657, "")</f>
        <v/>
      </c>
      <c r="AI657" s="4"/>
      <c r="AJ657" s="3" t="str">
        <f>IF(AI657&gt;0, AI657/$AU657, "")</f>
        <v/>
      </c>
      <c r="AK657" s="4"/>
      <c r="AL657" s="3" t="str">
        <f>IF(AK657&gt;0, AK657/$AU657, "")</f>
        <v/>
      </c>
      <c r="AM657" s="4"/>
      <c r="AN657" s="3" t="str">
        <f>IF(AM657&gt;0, AM657/$AU657, "")</f>
        <v/>
      </c>
      <c r="AO657" s="4"/>
      <c r="AP657" s="3" t="str">
        <f>IF(AO657&gt;0, AO657/$AU657, "")</f>
        <v/>
      </c>
      <c r="AQ657" s="4"/>
      <c r="AR657" s="3" t="str">
        <f>IF(AQ657&gt;0, AQ657/$AU657, "")</f>
        <v/>
      </c>
      <c r="AT657" s="3" t="str">
        <f>IF(AS657&gt;0, AS657/$AU657, "")</f>
        <v/>
      </c>
      <c r="AU657" s="2">
        <v>36.0</v>
      </c>
    </row>
    <row r="658" ht="15.75" customHeight="1" outlineLevel="1">
      <c r="D658" s="5" t="s">
        <v>1333</v>
      </c>
      <c r="I658" s="2">
        <f>SUBTOTAL(9,I657)</f>
        <v>7</v>
      </c>
      <c r="J658" s="3"/>
      <c r="K658" s="4">
        <f>SUBTOTAL(9,K657)</f>
        <v>8</v>
      </c>
      <c r="L658" s="3"/>
      <c r="M658" s="4">
        <f>SUBTOTAL(9,M657)</f>
        <v>5</v>
      </c>
      <c r="N658" s="3"/>
      <c r="O658" s="4">
        <f>SUBTOTAL(9,O657)</f>
        <v>4</v>
      </c>
      <c r="P658" s="3"/>
      <c r="Q658" s="4">
        <f>SUBTOTAL(9,Q657)</f>
        <v>4</v>
      </c>
      <c r="R658" s="3"/>
      <c r="S658" s="4">
        <f>SUBTOTAL(9,S657)</f>
        <v>5</v>
      </c>
      <c r="T658" s="3"/>
      <c r="U658" s="4">
        <f>SUBTOTAL(9,U657)</f>
        <v>2</v>
      </c>
      <c r="V658" s="3"/>
      <c r="W658" s="4">
        <f>SUBTOTAL(9,W657)</f>
        <v>1</v>
      </c>
      <c r="X658" s="3"/>
      <c r="Y658" s="4">
        <f>SUBTOTAL(9,Y657)</f>
        <v>0</v>
      </c>
      <c r="Z658" s="3"/>
      <c r="AA658" s="4">
        <f>SUBTOTAL(9,AA657)</f>
        <v>0</v>
      </c>
      <c r="AB658" s="3"/>
      <c r="AC658" s="4">
        <f>SUBTOTAL(9,AC657)</f>
        <v>0</v>
      </c>
      <c r="AD658" s="3"/>
      <c r="AE658" s="4">
        <f>SUBTOTAL(9,AE657)</f>
        <v>0</v>
      </c>
      <c r="AF658" s="3"/>
      <c r="AG658" s="4">
        <f>SUBTOTAL(9,AG657)</f>
        <v>0</v>
      </c>
      <c r="AH658" s="3"/>
      <c r="AI658" s="4">
        <f>SUBTOTAL(9,AI657)</f>
        <v>0</v>
      </c>
      <c r="AJ658" s="3"/>
      <c r="AK658" s="4">
        <f>SUBTOTAL(9,AK657)</f>
        <v>0</v>
      </c>
      <c r="AL658" s="3"/>
      <c r="AM658" s="4">
        <f>SUBTOTAL(9,AM657)</f>
        <v>0</v>
      </c>
      <c r="AN658" s="3"/>
      <c r="AO658" s="4">
        <f>SUBTOTAL(9,AO657)</f>
        <v>0</v>
      </c>
      <c r="AP658" s="3"/>
      <c r="AQ658" s="4">
        <f>SUBTOTAL(9,AQ657)</f>
        <v>0</v>
      </c>
      <c r="AR658" s="3"/>
      <c r="AS658" s="15">
        <f>SUBTOTAL(9,AS657)</f>
        <v>0</v>
      </c>
      <c r="AT658" s="3"/>
      <c r="AU658" s="2"/>
    </row>
    <row r="659" ht="15.75" customHeight="1" outlineLevel="2">
      <c r="A659" s="15" t="s">
        <v>1220</v>
      </c>
      <c r="B659" s="15" t="s">
        <v>1313</v>
      </c>
      <c r="C659" s="15" t="s">
        <v>1313</v>
      </c>
      <c r="D659" s="15" t="s">
        <v>1334</v>
      </c>
      <c r="E659" s="15" t="s">
        <v>1335</v>
      </c>
      <c r="F659" s="15" t="s">
        <v>1336</v>
      </c>
      <c r="G659" s="15" t="s">
        <v>272</v>
      </c>
      <c r="H659" s="15" t="s">
        <v>60</v>
      </c>
      <c r="I659" s="2">
        <v>1.0</v>
      </c>
      <c r="J659" s="3">
        <f>IF(I659&gt;0, I659/$AU659, "")</f>
        <v>0.04545454545</v>
      </c>
      <c r="K659" s="4">
        <v>4.0</v>
      </c>
      <c r="L659" s="3">
        <f>IF(K659&gt;0, K659/$AU659, "")</f>
        <v>0.1818181818</v>
      </c>
      <c r="M659" s="4">
        <v>3.0</v>
      </c>
      <c r="N659" s="3">
        <f>IF(M659&gt;0, M659/$AU659, "")</f>
        <v>0.1363636364</v>
      </c>
      <c r="O659" s="4">
        <v>5.0</v>
      </c>
      <c r="P659" s="3">
        <f>IF(O659&gt;0, O659/$AU659, "")</f>
        <v>0.2272727273</v>
      </c>
      <c r="Q659" s="4">
        <v>5.0</v>
      </c>
      <c r="R659" s="3">
        <f>IF(Q659&gt;0, Q659/$AU659, "")</f>
        <v>0.2272727273</v>
      </c>
      <c r="S659" s="4">
        <v>1.0</v>
      </c>
      <c r="T659" s="3">
        <f>IF(S659&gt;0, S659/$AU659, "")</f>
        <v>0.04545454545</v>
      </c>
      <c r="U659" s="4">
        <v>1.0</v>
      </c>
      <c r="V659" s="3">
        <f>IF(U659&gt;0, U659/$AU659, "")</f>
        <v>0.04545454545</v>
      </c>
      <c r="W659" s="4"/>
      <c r="X659" s="3" t="str">
        <f>IF(W659&gt;0, W659/$AU659, "")</f>
        <v/>
      </c>
      <c r="Y659" s="4"/>
      <c r="Z659" s="3" t="str">
        <f>IF(Y659&gt;0, Y659/$AU659, "")</f>
        <v/>
      </c>
      <c r="AA659" s="4"/>
      <c r="AB659" s="3" t="str">
        <f>IF(AA659&gt;0, AA659/$AU659, "")</f>
        <v/>
      </c>
      <c r="AC659" s="4">
        <v>1.0</v>
      </c>
      <c r="AD659" s="3">
        <f>IF(AC659&gt;0, AC659/$AU659, "")</f>
        <v>0.04545454545</v>
      </c>
      <c r="AE659" s="4"/>
      <c r="AF659" s="3" t="str">
        <f>IF(AE659&gt;0, AE659/$AU659, "")</f>
        <v/>
      </c>
      <c r="AG659" s="4"/>
      <c r="AH659" s="3" t="str">
        <f>IF(AG659&gt;0, AG659/$AU659, "")</f>
        <v/>
      </c>
      <c r="AI659" s="4"/>
      <c r="AJ659" s="3" t="str">
        <f>IF(AI659&gt;0, AI659/$AU659, "")</f>
        <v/>
      </c>
      <c r="AK659" s="4"/>
      <c r="AL659" s="3" t="str">
        <f>IF(AK659&gt;0, AK659/$AU659, "")</f>
        <v/>
      </c>
      <c r="AM659" s="4"/>
      <c r="AN659" s="3" t="str">
        <f>IF(AM659&gt;0, AM659/$AU659, "")</f>
        <v/>
      </c>
      <c r="AO659" s="4">
        <v>1.0</v>
      </c>
      <c r="AP659" s="3">
        <f>IF(AO659&gt;0, AO659/$AU659, "")</f>
        <v>0.04545454545</v>
      </c>
      <c r="AQ659" s="4"/>
      <c r="AR659" s="3" t="str">
        <f>IF(AQ659&gt;0, AQ659/$AU659, "")</f>
        <v/>
      </c>
      <c r="AT659" s="3" t="str">
        <f>IF(AS659&gt;0, AS659/$AU659, "")</f>
        <v/>
      </c>
      <c r="AU659" s="2">
        <v>22.0</v>
      </c>
    </row>
    <row r="660" ht="15.75" customHeight="1" outlineLevel="1">
      <c r="D660" s="5" t="s">
        <v>1337</v>
      </c>
      <c r="I660" s="2">
        <f>SUBTOTAL(9,I659)</f>
        <v>1</v>
      </c>
      <c r="J660" s="3"/>
      <c r="K660" s="4">
        <f>SUBTOTAL(9,K659)</f>
        <v>4</v>
      </c>
      <c r="L660" s="3"/>
      <c r="M660" s="4">
        <f>SUBTOTAL(9,M659)</f>
        <v>3</v>
      </c>
      <c r="N660" s="3"/>
      <c r="O660" s="4">
        <f>SUBTOTAL(9,O659)</f>
        <v>5</v>
      </c>
      <c r="P660" s="3"/>
      <c r="Q660" s="4">
        <f>SUBTOTAL(9,Q659)</f>
        <v>5</v>
      </c>
      <c r="R660" s="3"/>
      <c r="S660" s="4">
        <f>SUBTOTAL(9,S659)</f>
        <v>1</v>
      </c>
      <c r="T660" s="3"/>
      <c r="U660" s="4">
        <f>SUBTOTAL(9,U659)</f>
        <v>1</v>
      </c>
      <c r="V660" s="3"/>
      <c r="W660" s="4">
        <f>SUBTOTAL(9,W659)</f>
        <v>0</v>
      </c>
      <c r="X660" s="3"/>
      <c r="Y660" s="4">
        <f>SUBTOTAL(9,Y659)</f>
        <v>0</v>
      </c>
      <c r="Z660" s="3"/>
      <c r="AA660" s="4">
        <f>SUBTOTAL(9,AA659)</f>
        <v>0</v>
      </c>
      <c r="AB660" s="3"/>
      <c r="AC660" s="4">
        <f>SUBTOTAL(9,AC659)</f>
        <v>1</v>
      </c>
      <c r="AD660" s="3"/>
      <c r="AE660" s="4">
        <f>SUBTOTAL(9,AE659)</f>
        <v>0</v>
      </c>
      <c r="AF660" s="3"/>
      <c r="AG660" s="4">
        <f>SUBTOTAL(9,AG659)</f>
        <v>0</v>
      </c>
      <c r="AH660" s="3"/>
      <c r="AI660" s="4">
        <f>SUBTOTAL(9,AI659)</f>
        <v>0</v>
      </c>
      <c r="AJ660" s="3"/>
      <c r="AK660" s="4">
        <f>SUBTOTAL(9,AK659)</f>
        <v>0</v>
      </c>
      <c r="AL660" s="3"/>
      <c r="AM660" s="4">
        <f>SUBTOTAL(9,AM659)</f>
        <v>0</v>
      </c>
      <c r="AN660" s="3"/>
      <c r="AO660" s="4">
        <f>SUBTOTAL(9,AO659)</f>
        <v>1</v>
      </c>
      <c r="AP660" s="3"/>
      <c r="AQ660" s="4">
        <f>SUBTOTAL(9,AQ659)</f>
        <v>0</v>
      </c>
      <c r="AR660" s="3"/>
      <c r="AS660" s="15">
        <f>SUBTOTAL(9,AS659)</f>
        <v>0</v>
      </c>
      <c r="AT660" s="3"/>
      <c r="AU660" s="2"/>
    </row>
    <row r="661" ht="15.75" customHeight="1" outlineLevel="2">
      <c r="A661" s="15" t="s">
        <v>1220</v>
      </c>
      <c r="B661" s="15" t="s">
        <v>1313</v>
      </c>
      <c r="C661" s="15" t="s">
        <v>1313</v>
      </c>
      <c r="D661" s="15" t="s">
        <v>1338</v>
      </c>
      <c r="E661" s="15" t="s">
        <v>1339</v>
      </c>
      <c r="F661" s="15" t="s">
        <v>1324</v>
      </c>
      <c r="G661" s="15" t="s">
        <v>272</v>
      </c>
      <c r="H661" s="15" t="s">
        <v>60</v>
      </c>
      <c r="I661" s="2">
        <v>47.0</v>
      </c>
      <c r="J661" s="3">
        <f>IF(I661&gt;0, I661/$AU661, "")</f>
        <v>0.9215686275</v>
      </c>
      <c r="K661" s="4">
        <v>2.0</v>
      </c>
      <c r="L661" s="3">
        <f>IF(K661&gt;0, K661/$AU661, "")</f>
        <v>0.03921568627</v>
      </c>
      <c r="M661" s="4">
        <v>1.0</v>
      </c>
      <c r="N661" s="3">
        <f>IF(M661&gt;0, M661/$AU661, "")</f>
        <v>0.01960784314</v>
      </c>
      <c r="O661" s="4">
        <v>1.0</v>
      </c>
      <c r="P661" s="3">
        <f>IF(O661&gt;0, O661/$AU661, "")</f>
        <v>0.01960784314</v>
      </c>
      <c r="Q661" s="4"/>
      <c r="R661" s="3" t="str">
        <f>IF(Q661&gt;0, Q661/$AU661, "")</f>
        <v/>
      </c>
      <c r="S661" s="4"/>
      <c r="T661" s="3" t="str">
        <f>IF(S661&gt;0, S661/$AU661, "")</f>
        <v/>
      </c>
      <c r="U661" s="4"/>
      <c r="V661" s="3" t="str">
        <f>IF(U661&gt;0, U661/$AU661, "")</f>
        <v/>
      </c>
      <c r="W661" s="4"/>
      <c r="X661" s="3" t="str">
        <f>IF(W661&gt;0, W661/$AU661, "")</f>
        <v/>
      </c>
      <c r="Y661" s="4"/>
      <c r="Z661" s="3" t="str">
        <f>IF(Y661&gt;0, Y661/$AU661, "")</f>
        <v/>
      </c>
      <c r="AA661" s="4"/>
      <c r="AB661" s="3" t="str">
        <f>IF(AA661&gt;0, AA661/$AU661, "")</f>
        <v/>
      </c>
      <c r="AC661" s="4"/>
      <c r="AD661" s="3" t="str">
        <f>IF(AC661&gt;0, AC661/$AU661, "")</f>
        <v/>
      </c>
      <c r="AE661" s="4"/>
      <c r="AF661" s="3" t="str">
        <f>IF(AE661&gt;0, AE661/$AU661, "")</f>
        <v/>
      </c>
      <c r="AG661" s="4"/>
      <c r="AH661" s="3" t="str">
        <f>IF(AG661&gt;0, AG661/$AU661, "")</f>
        <v/>
      </c>
      <c r="AI661" s="4"/>
      <c r="AJ661" s="3" t="str">
        <f>IF(AI661&gt;0, AI661/$AU661, "")</f>
        <v/>
      </c>
      <c r="AK661" s="4"/>
      <c r="AL661" s="3" t="str">
        <f>IF(AK661&gt;0, AK661/$AU661, "")</f>
        <v/>
      </c>
      <c r="AM661" s="4"/>
      <c r="AN661" s="3" t="str">
        <f>IF(AM661&gt;0, AM661/$AU661, "")</f>
        <v/>
      </c>
      <c r="AO661" s="4"/>
      <c r="AP661" s="3" t="str">
        <f>IF(AO661&gt;0, AO661/$AU661, "")</f>
        <v/>
      </c>
      <c r="AQ661" s="4"/>
      <c r="AR661" s="3" t="str">
        <f>IF(AQ661&gt;0, AQ661/$AU661, "")</f>
        <v/>
      </c>
      <c r="AT661" s="3" t="str">
        <f>IF(AS661&gt;0, AS661/$AU661, "")</f>
        <v/>
      </c>
      <c r="AU661" s="2">
        <v>51.0</v>
      </c>
    </row>
    <row r="662" ht="15.75" customHeight="1" outlineLevel="1">
      <c r="D662" s="5" t="s">
        <v>1340</v>
      </c>
      <c r="I662" s="2">
        <f>SUBTOTAL(9,I661)</f>
        <v>47</v>
      </c>
      <c r="J662" s="3"/>
      <c r="K662" s="4">
        <f>SUBTOTAL(9,K661)</f>
        <v>2</v>
      </c>
      <c r="L662" s="3"/>
      <c r="M662" s="4">
        <f>SUBTOTAL(9,M661)</f>
        <v>1</v>
      </c>
      <c r="N662" s="3"/>
      <c r="O662" s="4">
        <f>SUBTOTAL(9,O661)</f>
        <v>1</v>
      </c>
      <c r="P662" s="3"/>
      <c r="Q662" s="4">
        <f>SUBTOTAL(9,Q661)</f>
        <v>0</v>
      </c>
      <c r="R662" s="3"/>
      <c r="S662" s="4">
        <f>SUBTOTAL(9,S661)</f>
        <v>0</v>
      </c>
      <c r="T662" s="3"/>
      <c r="U662" s="4">
        <f>SUBTOTAL(9,U661)</f>
        <v>0</v>
      </c>
      <c r="V662" s="3"/>
      <c r="W662" s="4">
        <f>SUBTOTAL(9,W661)</f>
        <v>0</v>
      </c>
      <c r="X662" s="3"/>
      <c r="Y662" s="4">
        <f>SUBTOTAL(9,Y661)</f>
        <v>0</v>
      </c>
      <c r="Z662" s="3"/>
      <c r="AA662" s="4">
        <f>SUBTOTAL(9,AA661)</f>
        <v>0</v>
      </c>
      <c r="AB662" s="3"/>
      <c r="AC662" s="4">
        <f>SUBTOTAL(9,AC661)</f>
        <v>0</v>
      </c>
      <c r="AD662" s="3"/>
      <c r="AE662" s="4">
        <f>SUBTOTAL(9,AE661)</f>
        <v>0</v>
      </c>
      <c r="AF662" s="3"/>
      <c r="AG662" s="4">
        <f>SUBTOTAL(9,AG661)</f>
        <v>0</v>
      </c>
      <c r="AH662" s="3"/>
      <c r="AI662" s="4">
        <f>SUBTOTAL(9,AI661)</f>
        <v>0</v>
      </c>
      <c r="AJ662" s="3"/>
      <c r="AK662" s="4">
        <f>SUBTOTAL(9,AK661)</f>
        <v>0</v>
      </c>
      <c r="AL662" s="3"/>
      <c r="AM662" s="4">
        <f>SUBTOTAL(9,AM661)</f>
        <v>0</v>
      </c>
      <c r="AN662" s="3"/>
      <c r="AO662" s="4">
        <f>SUBTOTAL(9,AO661)</f>
        <v>0</v>
      </c>
      <c r="AP662" s="3"/>
      <c r="AQ662" s="4">
        <f>SUBTOTAL(9,AQ661)</f>
        <v>0</v>
      </c>
      <c r="AR662" s="3"/>
      <c r="AS662" s="15">
        <f>SUBTOTAL(9,AS661)</f>
        <v>0</v>
      </c>
      <c r="AT662" s="3"/>
      <c r="AU662" s="2"/>
    </row>
    <row r="663" ht="15.75" customHeight="1" outlineLevel="2">
      <c r="A663" s="15" t="s">
        <v>1220</v>
      </c>
      <c r="B663" s="15" t="s">
        <v>1313</v>
      </c>
      <c r="C663" s="15" t="s">
        <v>1313</v>
      </c>
      <c r="D663" s="15" t="s">
        <v>1341</v>
      </c>
      <c r="E663" s="15" t="s">
        <v>1342</v>
      </c>
      <c r="F663" s="15" t="s">
        <v>1343</v>
      </c>
      <c r="G663" s="15" t="s">
        <v>46</v>
      </c>
      <c r="H663" s="15" t="s">
        <v>37</v>
      </c>
      <c r="I663" s="2">
        <v>5.0</v>
      </c>
      <c r="J663" s="3">
        <f>IF(I663&gt;0, I663/$AU663, "")</f>
        <v>0.3846153846</v>
      </c>
      <c r="K663" s="4">
        <v>2.0</v>
      </c>
      <c r="L663" s="3">
        <f>IF(K663&gt;0, K663/$AU663, "")</f>
        <v>0.1538461538</v>
      </c>
      <c r="M663" s="4">
        <v>2.0</v>
      </c>
      <c r="N663" s="3">
        <f>IF(M663&gt;0, M663/$AU663, "")</f>
        <v>0.1538461538</v>
      </c>
      <c r="O663" s="4">
        <v>2.0</v>
      </c>
      <c r="P663" s="3">
        <f>IF(O663&gt;0, O663/$AU663, "")</f>
        <v>0.1538461538</v>
      </c>
      <c r="Q663" s="4">
        <v>2.0</v>
      </c>
      <c r="R663" s="3">
        <f>IF(Q663&gt;0, Q663/$AU663, "")</f>
        <v>0.1538461538</v>
      </c>
      <c r="S663" s="4"/>
      <c r="T663" s="3" t="str">
        <f>IF(S663&gt;0, S663/$AU663, "")</f>
        <v/>
      </c>
      <c r="U663" s="4"/>
      <c r="V663" s="3" t="str">
        <f>IF(U663&gt;0, U663/$AU663, "")</f>
        <v/>
      </c>
      <c r="W663" s="4"/>
      <c r="X663" s="3" t="str">
        <f>IF(W663&gt;0, W663/$AU663, "")</f>
        <v/>
      </c>
      <c r="Y663" s="4"/>
      <c r="Z663" s="3" t="str">
        <f>IF(Y663&gt;0, Y663/$AU663, "")</f>
        <v/>
      </c>
      <c r="AA663" s="4"/>
      <c r="AB663" s="3" t="str">
        <f>IF(AA663&gt;0, AA663/$AU663, "")</f>
        <v/>
      </c>
      <c r="AC663" s="4"/>
      <c r="AD663" s="3" t="str">
        <f>IF(AC663&gt;0, AC663/$AU663, "")</f>
        <v/>
      </c>
      <c r="AE663" s="4"/>
      <c r="AF663" s="3" t="str">
        <f>IF(AE663&gt;0, AE663/$AU663, "")</f>
        <v/>
      </c>
      <c r="AG663" s="4"/>
      <c r="AH663" s="3" t="str">
        <f>IF(AG663&gt;0, AG663/$AU663, "")</f>
        <v/>
      </c>
      <c r="AI663" s="4"/>
      <c r="AJ663" s="3" t="str">
        <f>IF(AI663&gt;0, AI663/$AU663, "")</f>
        <v/>
      </c>
      <c r="AK663" s="4"/>
      <c r="AL663" s="3" t="str">
        <f>IF(AK663&gt;0, AK663/$AU663, "")</f>
        <v/>
      </c>
      <c r="AM663" s="4"/>
      <c r="AN663" s="3" t="str">
        <f>IF(AM663&gt;0, AM663/$AU663, "")</f>
        <v/>
      </c>
      <c r="AO663" s="4"/>
      <c r="AP663" s="3" t="str">
        <f>IF(AO663&gt;0, AO663/$AU663, "")</f>
        <v/>
      </c>
      <c r="AQ663" s="4"/>
      <c r="AR663" s="3" t="str">
        <f>IF(AQ663&gt;0, AQ663/$AU663, "")</f>
        <v/>
      </c>
      <c r="AT663" s="3" t="str">
        <f>IF(AS663&gt;0, AS663/$AU663, "")</f>
        <v/>
      </c>
      <c r="AU663" s="2">
        <v>13.0</v>
      </c>
    </row>
    <row r="664" ht="15.75" customHeight="1" outlineLevel="1">
      <c r="D664" s="5" t="s">
        <v>1344</v>
      </c>
      <c r="I664" s="2">
        <f>SUBTOTAL(9,I663)</f>
        <v>5</v>
      </c>
      <c r="J664" s="3"/>
      <c r="K664" s="4">
        <f>SUBTOTAL(9,K663)</f>
        <v>2</v>
      </c>
      <c r="L664" s="3"/>
      <c r="M664" s="4">
        <f>SUBTOTAL(9,M663)</f>
        <v>2</v>
      </c>
      <c r="N664" s="3"/>
      <c r="O664" s="4">
        <f>SUBTOTAL(9,O663)</f>
        <v>2</v>
      </c>
      <c r="P664" s="3"/>
      <c r="Q664" s="4">
        <f>SUBTOTAL(9,Q663)</f>
        <v>2</v>
      </c>
      <c r="R664" s="3"/>
      <c r="S664" s="4">
        <f>SUBTOTAL(9,S663)</f>
        <v>0</v>
      </c>
      <c r="T664" s="3"/>
      <c r="U664" s="4">
        <f>SUBTOTAL(9,U663)</f>
        <v>0</v>
      </c>
      <c r="V664" s="3"/>
      <c r="W664" s="4">
        <f>SUBTOTAL(9,W663)</f>
        <v>0</v>
      </c>
      <c r="X664" s="3"/>
      <c r="Y664" s="4">
        <f>SUBTOTAL(9,Y663)</f>
        <v>0</v>
      </c>
      <c r="Z664" s="3"/>
      <c r="AA664" s="4">
        <f>SUBTOTAL(9,AA663)</f>
        <v>0</v>
      </c>
      <c r="AB664" s="3"/>
      <c r="AC664" s="4">
        <f>SUBTOTAL(9,AC663)</f>
        <v>0</v>
      </c>
      <c r="AD664" s="3"/>
      <c r="AE664" s="4">
        <f>SUBTOTAL(9,AE663)</f>
        <v>0</v>
      </c>
      <c r="AF664" s="3"/>
      <c r="AG664" s="4">
        <f>SUBTOTAL(9,AG663)</f>
        <v>0</v>
      </c>
      <c r="AH664" s="3"/>
      <c r="AI664" s="4">
        <f>SUBTOTAL(9,AI663)</f>
        <v>0</v>
      </c>
      <c r="AJ664" s="3"/>
      <c r="AK664" s="4">
        <f>SUBTOTAL(9,AK663)</f>
        <v>0</v>
      </c>
      <c r="AL664" s="3"/>
      <c r="AM664" s="4">
        <f>SUBTOTAL(9,AM663)</f>
        <v>0</v>
      </c>
      <c r="AN664" s="3"/>
      <c r="AO664" s="4">
        <f>SUBTOTAL(9,AO663)</f>
        <v>0</v>
      </c>
      <c r="AP664" s="3"/>
      <c r="AQ664" s="4">
        <f>SUBTOTAL(9,AQ663)</f>
        <v>0</v>
      </c>
      <c r="AR664" s="3"/>
      <c r="AS664" s="15">
        <f>SUBTOTAL(9,AS663)</f>
        <v>0</v>
      </c>
      <c r="AT664" s="3"/>
      <c r="AU664" s="2"/>
    </row>
    <row r="665" ht="15.75" customHeight="1" outlineLevel="2">
      <c r="A665" s="15" t="s">
        <v>1220</v>
      </c>
      <c r="B665" s="15" t="s">
        <v>1313</v>
      </c>
      <c r="C665" s="15" t="s">
        <v>1313</v>
      </c>
      <c r="D665" s="15" t="s">
        <v>1345</v>
      </c>
      <c r="E665" s="15" t="s">
        <v>1346</v>
      </c>
      <c r="F665" s="15" t="s">
        <v>1316</v>
      </c>
      <c r="G665" s="15" t="s">
        <v>272</v>
      </c>
      <c r="H665" s="15" t="s">
        <v>60</v>
      </c>
      <c r="I665" s="2">
        <v>6.0</v>
      </c>
      <c r="J665" s="3">
        <f>IF(I665&gt;0, I665/$AU665, "")</f>
        <v>0.2</v>
      </c>
      <c r="K665" s="4">
        <v>13.0</v>
      </c>
      <c r="L665" s="3">
        <f>IF(K665&gt;0, K665/$AU665, "")</f>
        <v>0.4333333333</v>
      </c>
      <c r="M665" s="4">
        <v>7.0</v>
      </c>
      <c r="N665" s="3">
        <f>IF(M665&gt;0, M665/$AU665, "")</f>
        <v>0.2333333333</v>
      </c>
      <c r="O665" s="4">
        <v>3.0</v>
      </c>
      <c r="P665" s="3">
        <f>IF(O665&gt;0, O665/$AU665, "")</f>
        <v>0.1</v>
      </c>
      <c r="Q665" s="4">
        <v>1.0</v>
      </c>
      <c r="R665" s="3">
        <f>IF(Q665&gt;0, Q665/$AU665, "")</f>
        <v>0.03333333333</v>
      </c>
      <c r="S665" s="4"/>
      <c r="T665" s="3" t="str">
        <f>IF(S665&gt;0, S665/$AU665, "")</f>
        <v/>
      </c>
      <c r="U665" s="4"/>
      <c r="V665" s="3" t="str">
        <f>IF(U665&gt;0, U665/$AU665, "")</f>
        <v/>
      </c>
      <c r="W665" s="4"/>
      <c r="X665" s="3" t="str">
        <f>IF(W665&gt;0, W665/$AU665, "")</f>
        <v/>
      </c>
      <c r="Y665" s="4"/>
      <c r="Z665" s="3" t="str">
        <f>IF(Y665&gt;0, Y665/$AU665, "")</f>
        <v/>
      </c>
      <c r="AA665" s="4"/>
      <c r="AB665" s="3" t="str">
        <f>IF(AA665&gt;0, AA665/$AU665, "")</f>
        <v/>
      </c>
      <c r="AC665" s="4"/>
      <c r="AD665" s="3" t="str">
        <f>IF(AC665&gt;0, AC665/$AU665, "")</f>
        <v/>
      </c>
      <c r="AE665" s="4"/>
      <c r="AF665" s="3" t="str">
        <f>IF(AE665&gt;0, AE665/$AU665, "")</f>
        <v/>
      </c>
      <c r="AG665" s="4"/>
      <c r="AH665" s="3" t="str">
        <f>IF(AG665&gt;0, AG665/$AU665, "")</f>
        <v/>
      </c>
      <c r="AI665" s="4"/>
      <c r="AJ665" s="3" t="str">
        <f>IF(AI665&gt;0, AI665/$AU665, "")</f>
        <v/>
      </c>
      <c r="AK665" s="4"/>
      <c r="AL665" s="3" t="str">
        <f>IF(AK665&gt;0, AK665/$AU665, "")</f>
        <v/>
      </c>
      <c r="AM665" s="4"/>
      <c r="AN665" s="3" t="str">
        <f>IF(AM665&gt;0, AM665/$AU665, "")</f>
        <v/>
      </c>
      <c r="AO665" s="4"/>
      <c r="AP665" s="3" t="str">
        <f>IF(AO665&gt;0, AO665/$AU665, "")</f>
        <v/>
      </c>
      <c r="AQ665" s="4"/>
      <c r="AR665" s="3" t="str">
        <f>IF(AQ665&gt;0, AQ665/$AU665, "")</f>
        <v/>
      </c>
      <c r="AT665" s="3" t="str">
        <f>IF(AS665&gt;0, AS665/$AU665, "")</f>
        <v/>
      </c>
      <c r="AU665" s="2">
        <v>30.0</v>
      </c>
    </row>
    <row r="666" ht="15.75" customHeight="1" outlineLevel="1">
      <c r="D666" s="5" t="s">
        <v>1347</v>
      </c>
      <c r="I666" s="2">
        <f>SUBTOTAL(9,I665)</f>
        <v>6</v>
      </c>
      <c r="J666" s="3"/>
      <c r="K666" s="4">
        <f>SUBTOTAL(9,K665)</f>
        <v>13</v>
      </c>
      <c r="L666" s="3"/>
      <c r="M666" s="4">
        <f>SUBTOTAL(9,M665)</f>
        <v>7</v>
      </c>
      <c r="N666" s="3"/>
      <c r="O666" s="4">
        <f>SUBTOTAL(9,O665)</f>
        <v>3</v>
      </c>
      <c r="P666" s="3"/>
      <c r="Q666" s="4">
        <f>SUBTOTAL(9,Q665)</f>
        <v>1</v>
      </c>
      <c r="R666" s="3"/>
      <c r="S666" s="4">
        <f>SUBTOTAL(9,S665)</f>
        <v>0</v>
      </c>
      <c r="T666" s="3"/>
      <c r="U666" s="4">
        <f>SUBTOTAL(9,U665)</f>
        <v>0</v>
      </c>
      <c r="V666" s="3"/>
      <c r="W666" s="4">
        <f>SUBTOTAL(9,W665)</f>
        <v>0</v>
      </c>
      <c r="X666" s="3"/>
      <c r="Y666" s="4">
        <f>SUBTOTAL(9,Y665)</f>
        <v>0</v>
      </c>
      <c r="Z666" s="3"/>
      <c r="AA666" s="4">
        <f>SUBTOTAL(9,AA665)</f>
        <v>0</v>
      </c>
      <c r="AB666" s="3"/>
      <c r="AC666" s="4">
        <f>SUBTOTAL(9,AC665)</f>
        <v>0</v>
      </c>
      <c r="AD666" s="3"/>
      <c r="AE666" s="4">
        <f>SUBTOTAL(9,AE665)</f>
        <v>0</v>
      </c>
      <c r="AF666" s="3"/>
      <c r="AG666" s="4">
        <f>SUBTOTAL(9,AG665)</f>
        <v>0</v>
      </c>
      <c r="AH666" s="3"/>
      <c r="AI666" s="4">
        <f>SUBTOTAL(9,AI665)</f>
        <v>0</v>
      </c>
      <c r="AJ666" s="3"/>
      <c r="AK666" s="4">
        <f>SUBTOTAL(9,AK665)</f>
        <v>0</v>
      </c>
      <c r="AL666" s="3"/>
      <c r="AM666" s="4">
        <f>SUBTOTAL(9,AM665)</f>
        <v>0</v>
      </c>
      <c r="AN666" s="3"/>
      <c r="AO666" s="4">
        <f>SUBTOTAL(9,AO665)</f>
        <v>0</v>
      </c>
      <c r="AP666" s="3"/>
      <c r="AQ666" s="4">
        <f>SUBTOTAL(9,AQ665)</f>
        <v>0</v>
      </c>
      <c r="AR666" s="3"/>
      <c r="AS666" s="15">
        <f>SUBTOTAL(9,AS665)</f>
        <v>0</v>
      </c>
      <c r="AT666" s="3"/>
      <c r="AU666" s="2"/>
    </row>
    <row r="667" ht="15.75" customHeight="1" outlineLevel="2">
      <c r="A667" s="15" t="s">
        <v>1220</v>
      </c>
      <c r="B667" s="15" t="s">
        <v>1313</v>
      </c>
      <c r="C667" s="15" t="s">
        <v>1313</v>
      </c>
      <c r="D667" s="15" t="s">
        <v>1348</v>
      </c>
      <c r="E667" s="15" t="s">
        <v>1349</v>
      </c>
      <c r="F667" s="15" t="s">
        <v>1350</v>
      </c>
      <c r="G667" s="15" t="s">
        <v>36</v>
      </c>
      <c r="H667" s="15" t="s">
        <v>60</v>
      </c>
      <c r="I667" s="2">
        <v>7.0</v>
      </c>
      <c r="J667" s="3">
        <f>IF(I667&gt;0, I667/$AU667, "")</f>
        <v>0.7</v>
      </c>
      <c r="K667" s="4">
        <v>3.0</v>
      </c>
      <c r="L667" s="3">
        <f>IF(K667&gt;0, K667/$AU667, "")</f>
        <v>0.3</v>
      </c>
      <c r="M667" s="4"/>
      <c r="N667" s="3" t="str">
        <f>IF(M667&gt;0, M667/$AU667, "")</f>
        <v/>
      </c>
      <c r="O667" s="4"/>
      <c r="P667" s="3" t="str">
        <f>IF(O667&gt;0, O667/$AU667, "")</f>
        <v/>
      </c>
      <c r="Q667" s="4"/>
      <c r="R667" s="3" t="str">
        <f>IF(Q667&gt;0, Q667/$AU667, "")</f>
        <v/>
      </c>
      <c r="S667" s="4"/>
      <c r="T667" s="3" t="str">
        <f>IF(S667&gt;0, S667/$AU667, "")</f>
        <v/>
      </c>
      <c r="U667" s="4"/>
      <c r="V667" s="3" t="str">
        <f>IF(U667&gt;0, U667/$AU667, "")</f>
        <v/>
      </c>
      <c r="W667" s="4"/>
      <c r="X667" s="3" t="str">
        <f>IF(W667&gt;0, W667/$AU667, "")</f>
        <v/>
      </c>
      <c r="Y667" s="4"/>
      <c r="Z667" s="3" t="str">
        <f>IF(Y667&gt;0, Y667/$AU667, "")</f>
        <v/>
      </c>
      <c r="AA667" s="4"/>
      <c r="AB667" s="3" t="str">
        <f>IF(AA667&gt;0, AA667/$AU667, "")</f>
        <v/>
      </c>
      <c r="AC667" s="4"/>
      <c r="AD667" s="3" t="str">
        <f>IF(AC667&gt;0, AC667/$AU667, "")</f>
        <v/>
      </c>
      <c r="AE667" s="4"/>
      <c r="AF667" s="3" t="str">
        <f>IF(AE667&gt;0, AE667/$AU667, "")</f>
        <v/>
      </c>
      <c r="AG667" s="4"/>
      <c r="AH667" s="3" t="str">
        <f>IF(AG667&gt;0, AG667/$AU667, "")</f>
        <v/>
      </c>
      <c r="AI667" s="4"/>
      <c r="AJ667" s="3" t="str">
        <f>IF(AI667&gt;0, AI667/$AU667, "")</f>
        <v/>
      </c>
      <c r="AK667" s="4"/>
      <c r="AL667" s="3" t="str">
        <f>IF(AK667&gt;0, AK667/$AU667, "")</f>
        <v/>
      </c>
      <c r="AM667" s="4"/>
      <c r="AN667" s="3" t="str">
        <f>IF(AM667&gt;0, AM667/$AU667, "")</f>
        <v/>
      </c>
      <c r="AO667" s="4"/>
      <c r="AP667" s="3" t="str">
        <f>IF(AO667&gt;0, AO667/$AU667, "")</f>
        <v/>
      </c>
      <c r="AQ667" s="4"/>
      <c r="AR667" s="3" t="str">
        <f>IF(AQ667&gt;0, AQ667/$AU667, "")</f>
        <v/>
      </c>
      <c r="AT667" s="3" t="str">
        <f>IF(AS667&gt;0, AS667/$AU667, "")</f>
        <v/>
      </c>
      <c r="AU667" s="2">
        <v>10.0</v>
      </c>
    </row>
    <row r="668" ht="15.75" customHeight="1" outlineLevel="1">
      <c r="D668" s="5" t="s">
        <v>1351</v>
      </c>
      <c r="I668" s="2">
        <f>SUBTOTAL(9,I667)</f>
        <v>7</v>
      </c>
      <c r="J668" s="3"/>
      <c r="K668" s="4">
        <f>SUBTOTAL(9,K667)</f>
        <v>3</v>
      </c>
      <c r="L668" s="3"/>
      <c r="M668" s="4">
        <f>SUBTOTAL(9,M667)</f>
        <v>0</v>
      </c>
      <c r="N668" s="3"/>
      <c r="O668" s="4">
        <f>SUBTOTAL(9,O667)</f>
        <v>0</v>
      </c>
      <c r="P668" s="3"/>
      <c r="Q668" s="4">
        <f>SUBTOTAL(9,Q667)</f>
        <v>0</v>
      </c>
      <c r="R668" s="3"/>
      <c r="S668" s="4">
        <f>SUBTOTAL(9,S667)</f>
        <v>0</v>
      </c>
      <c r="T668" s="3"/>
      <c r="U668" s="4">
        <f>SUBTOTAL(9,U667)</f>
        <v>0</v>
      </c>
      <c r="V668" s="3"/>
      <c r="W668" s="4">
        <f>SUBTOTAL(9,W667)</f>
        <v>0</v>
      </c>
      <c r="X668" s="3"/>
      <c r="Y668" s="4">
        <f>SUBTOTAL(9,Y667)</f>
        <v>0</v>
      </c>
      <c r="Z668" s="3"/>
      <c r="AA668" s="4">
        <f>SUBTOTAL(9,AA667)</f>
        <v>0</v>
      </c>
      <c r="AB668" s="3"/>
      <c r="AC668" s="4">
        <f>SUBTOTAL(9,AC667)</f>
        <v>0</v>
      </c>
      <c r="AD668" s="3"/>
      <c r="AE668" s="4">
        <f>SUBTOTAL(9,AE667)</f>
        <v>0</v>
      </c>
      <c r="AF668" s="3"/>
      <c r="AG668" s="4">
        <f>SUBTOTAL(9,AG667)</f>
        <v>0</v>
      </c>
      <c r="AH668" s="3"/>
      <c r="AI668" s="4">
        <f>SUBTOTAL(9,AI667)</f>
        <v>0</v>
      </c>
      <c r="AJ668" s="3"/>
      <c r="AK668" s="4">
        <f>SUBTOTAL(9,AK667)</f>
        <v>0</v>
      </c>
      <c r="AL668" s="3"/>
      <c r="AM668" s="4">
        <f>SUBTOTAL(9,AM667)</f>
        <v>0</v>
      </c>
      <c r="AN668" s="3"/>
      <c r="AO668" s="4">
        <f>SUBTOTAL(9,AO667)</f>
        <v>0</v>
      </c>
      <c r="AP668" s="3"/>
      <c r="AQ668" s="4">
        <f>SUBTOTAL(9,AQ667)</f>
        <v>0</v>
      </c>
      <c r="AR668" s="3"/>
      <c r="AS668" s="15">
        <f>SUBTOTAL(9,AS667)</f>
        <v>0</v>
      </c>
      <c r="AT668" s="3"/>
      <c r="AU668" s="2"/>
    </row>
    <row r="669" ht="15.75" customHeight="1" outlineLevel="2">
      <c r="A669" s="15" t="s">
        <v>1220</v>
      </c>
      <c r="B669" s="15" t="s">
        <v>1313</v>
      </c>
      <c r="C669" s="15" t="s">
        <v>1313</v>
      </c>
      <c r="D669" s="15" t="s">
        <v>1352</v>
      </c>
      <c r="E669" s="15" t="s">
        <v>1353</v>
      </c>
      <c r="F669" s="15" t="s">
        <v>1324</v>
      </c>
      <c r="G669" s="15" t="s">
        <v>272</v>
      </c>
      <c r="H669" s="15" t="s">
        <v>60</v>
      </c>
      <c r="I669" s="2">
        <v>20.0</v>
      </c>
      <c r="J669" s="3">
        <f>IF(I669&gt;0, I669/$AU669, "")</f>
        <v>1</v>
      </c>
      <c r="K669" s="4"/>
      <c r="L669" s="3" t="str">
        <f>IF(K669&gt;0, K669/$AU669, "")</f>
        <v/>
      </c>
      <c r="M669" s="4"/>
      <c r="N669" s="3" t="str">
        <f>IF(M669&gt;0, M669/$AU669, "")</f>
        <v/>
      </c>
      <c r="O669" s="4"/>
      <c r="P669" s="3" t="str">
        <f>IF(O669&gt;0, O669/$AU669, "")</f>
        <v/>
      </c>
      <c r="Q669" s="4"/>
      <c r="R669" s="3" t="str">
        <f>IF(Q669&gt;0, Q669/$AU669, "")</f>
        <v/>
      </c>
      <c r="S669" s="4"/>
      <c r="T669" s="3" t="str">
        <f>IF(S669&gt;0, S669/$AU669, "")</f>
        <v/>
      </c>
      <c r="U669" s="4"/>
      <c r="V669" s="3" t="str">
        <f>IF(U669&gt;0, U669/$AU669, "")</f>
        <v/>
      </c>
      <c r="W669" s="4"/>
      <c r="X669" s="3" t="str">
        <f>IF(W669&gt;0, W669/$AU669, "")</f>
        <v/>
      </c>
      <c r="Y669" s="4"/>
      <c r="Z669" s="3" t="str">
        <f>IF(Y669&gt;0, Y669/$AU669, "")</f>
        <v/>
      </c>
      <c r="AA669" s="4"/>
      <c r="AB669" s="3" t="str">
        <f>IF(AA669&gt;0, AA669/$AU669, "")</f>
        <v/>
      </c>
      <c r="AC669" s="4"/>
      <c r="AD669" s="3" t="str">
        <f>IF(AC669&gt;0, AC669/$AU669, "")</f>
        <v/>
      </c>
      <c r="AE669" s="4"/>
      <c r="AF669" s="3" t="str">
        <f>IF(AE669&gt;0, AE669/$AU669, "")</f>
        <v/>
      </c>
      <c r="AG669" s="4"/>
      <c r="AH669" s="3" t="str">
        <f>IF(AG669&gt;0, AG669/$AU669, "")</f>
        <v/>
      </c>
      <c r="AI669" s="4"/>
      <c r="AJ669" s="3" t="str">
        <f>IF(AI669&gt;0, AI669/$AU669, "")</f>
        <v/>
      </c>
      <c r="AK669" s="4"/>
      <c r="AL669" s="3" t="str">
        <f>IF(AK669&gt;0, AK669/$AU669, "")</f>
        <v/>
      </c>
      <c r="AM669" s="4"/>
      <c r="AN669" s="3" t="str">
        <f>IF(AM669&gt;0, AM669/$AU669, "")</f>
        <v/>
      </c>
      <c r="AO669" s="4"/>
      <c r="AP669" s="3" t="str">
        <f>IF(AO669&gt;0, AO669/$AU669, "")</f>
        <v/>
      </c>
      <c r="AQ669" s="4"/>
      <c r="AR669" s="3" t="str">
        <f>IF(AQ669&gt;0, AQ669/$AU669, "")</f>
        <v/>
      </c>
      <c r="AT669" s="3" t="str">
        <f>IF(AS669&gt;0, AS669/$AU669, "")</f>
        <v/>
      </c>
      <c r="AU669" s="2">
        <v>20.0</v>
      </c>
    </row>
    <row r="670" ht="15.75" customHeight="1" outlineLevel="1">
      <c r="D670" s="5" t="s">
        <v>1354</v>
      </c>
      <c r="I670" s="2">
        <f>SUBTOTAL(9,I669)</f>
        <v>20</v>
      </c>
      <c r="J670" s="3"/>
      <c r="K670" s="4">
        <f>SUBTOTAL(9,K669)</f>
        <v>0</v>
      </c>
      <c r="L670" s="3"/>
      <c r="M670" s="4">
        <f>SUBTOTAL(9,M669)</f>
        <v>0</v>
      </c>
      <c r="N670" s="3"/>
      <c r="O670" s="4">
        <f>SUBTOTAL(9,O669)</f>
        <v>0</v>
      </c>
      <c r="P670" s="3"/>
      <c r="Q670" s="4">
        <f>SUBTOTAL(9,Q669)</f>
        <v>0</v>
      </c>
      <c r="R670" s="3"/>
      <c r="S670" s="4">
        <f>SUBTOTAL(9,S669)</f>
        <v>0</v>
      </c>
      <c r="T670" s="3"/>
      <c r="U670" s="4">
        <f>SUBTOTAL(9,U669)</f>
        <v>0</v>
      </c>
      <c r="V670" s="3"/>
      <c r="W670" s="4">
        <f>SUBTOTAL(9,W669)</f>
        <v>0</v>
      </c>
      <c r="X670" s="3"/>
      <c r="Y670" s="4">
        <f>SUBTOTAL(9,Y669)</f>
        <v>0</v>
      </c>
      <c r="Z670" s="3"/>
      <c r="AA670" s="4">
        <f>SUBTOTAL(9,AA669)</f>
        <v>0</v>
      </c>
      <c r="AB670" s="3"/>
      <c r="AC670" s="4">
        <f>SUBTOTAL(9,AC669)</f>
        <v>0</v>
      </c>
      <c r="AD670" s="3"/>
      <c r="AE670" s="4">
        <f>SUBTOTAL(9,AE669)</f>
        <v>0</v>
      </c>
      <c r="AF670" s="3"/>
      <c r="AG670" s="4">
        <f>SUBTOTAL(9,AG669)</f>
        <v>0</v>
      </c>
      <c r="AH670" s="3"/>
      <c r="AI670" s="4">
        <f>SUBTOTAL(9,AI669)</f>
        <v>0</v>
      </c>
      <c r="AJ670" s="3"/>
      <c r="AK670" s="4">
        <f>SUBTOTAL(9,AK669)</f>
        <v>0</v>
      </c>
      <c r="AL670" s="3"/>
      <c r="AM670" s="4">
        <f>SUBTOTAL(9,AM669)</f>
        <v>0</v>
      </c>
      <c r="AN670" s="3"/>
      <c r="AO670" s="4">
        <f>SUBTOTAL(9,AO669)</f>
        <v>0</v>
      </c>
      <c r="AP670" s="3"/>
      <c r="AQ670" s="4">
        <f>SUBTOTAL(9,AQ669)</f>
        <v>0</v>
      </c>
      <c r="AR670" s="3"/>
      <c r="AS670" s="15">
        <f>SUBTOTAL(9,AS669)</f>
        <v>0</v>
      </c>
      <c r="AT670" s="3"/>
      <c r="AU670" s="2"/>
    </row>
    <row r="671" ht="15.75" customHeight="1" outlineLevel="2">
      <c r="A671" s="15" t="s">
        <v>1220</v>
      </c>
      <c r="B671" s="15" t="s">
        <v>1313</v>
      </c>
      <c r="C671" s="15" t="s">
        <v>1313</v>
      </c>
      <c r="D671" s="15" t="s">
        <v>1355</v>
      </c>
      <c r="E671" s="15" t="s">
        <v>1356</v>
      </c>
      <c r="F671" s="15" t="s">
        <v>1343</v>
      </c>
      <c r="G671" s="15" t="s">
        <v>46</v>
      </c>
      <c r="H671" s="15" t="s">
        <v>37</v>
      </c>
      <c r="I671" s="2">
        <v>8.0</v>
      </c>
      <c r="J671" s="3">
        <f>IF(I671&gt;0, I671/$AU671, "")</f>
        <v>0.4210526316</v>
      </c>
      <c r="K671" s="4">
        <v>9.0</v>
      </c>
      <c r="L671" s="3">
        <f>IF(K671&gt;0, K671/$AU671, "")</f>
        <v>0.4736842105</v>
      </c>
      <c r="M671" s="4"/>
      <c r="N671" s="3" t="str">
        <f>IF(M671&gt;0, M671/$AU671, "")</f>
        <v/>
      </c>
      <c r="O671" s="4">
        <v>1.0</v>
      </c>
      <c r="P671" s="3">
        <f>IF(O671&gt;0, O671/$AU671, "")</f>
        <v>0.05263157895</v>
      </c>
      <c r="Q671" s="4">
        <v>1.0</v>
      </c>
      <c r="R671" s="3">
        <f>IF(Q671&gt;0, Q671/$AU671, "")</f>
        <v>0.05263157895</v>
      </c>
      <c r="S671" s="4"/>
      <c r="T671" s="3" t="str">
        <f>IF(S671&gt;0, S671/$AU671, "")</f>
        <v/>
      </c>
      <c r="U671" s="4"/>
      <c r="V671" s="3" t="str">
        <f>IF(U671&gt;0, U671/$AU671, "")</f>
        <v/>
      </c>
      <c r="W671" s="4"/>
      <c r="X671" s="3" t="str">
        <f>IF(W671&gt;0, W671/$AU671, "")</f>
        <v/>
      </c>
      <c r="Y671" s="4"/>
      <c r="Z671" s="3" t="str">
        <f>IF(Y671&gt;0, Y671/$AU671, "")</f>
        <v/>
      </c>
      <c r="AA671" s="4"/>
      <c r="AB671" s="3" t="str">
        <f>IF(AA671&gt;0, AA671/$AU671, "")</f>
        <v/>
      </c>
      <c r="AC671" s="4"/>
      <c r="AD671" s="3" t="str">
        <f>IF(AC671&gt;0, AC671/$AU671, "")</f>
        <v/>
      </c>
      <c r="AE671" s="4"/>
      <c r="AF671" s="3" t="str">
        <f>IF(AE671&gt;0, AE671/$AU671, "")</f>
        <v/>
      </c>
      <c r="AG671" s="4"/>
      <c r="AH671" s="3" t="str">
        <f>IF(AG671&gt;0, AG671/$AU671, "")</f>
        <v/>
      </c>
      <c r="AI671" s="4"/>
      <c r="AJ671" s="3" t="str">
        <f>IF(AI671&gt;0, AI671/$AU671, "")</f>
        <v/>
      </c>
      <c r="AK671" s="4"/>
      <c r="AL671" s="3" t="str">
        <f>IF(AK671&gt;0, AK671/$AU671, "")</f>
        <v/>
      </c>
      <c r="AM671" s="4"/>
      <c r="AN671" s="3" t="str">
        <f>IF(AM671&gt;0, AM671/$AU671, "")</f>
        <v/>
      </c>
      <c r="AO671" s="4"/>
      <c r="AP671" s="3" t="str">
        <f>IF(AO671&gt;0, AO671/$AU671, "")</f>
        <v/>
      </c>
      <c r="AQ671" s="4"/>
      <c r="AR671" s="3" t="str">
        <f>IF(AQ671&gt;0, AQ671/$AU671, "")</f>
        <v/>
      </c>
      <c r="AT671" s="3" t="str">
        <f>IF(AS671&gt;0, AS671/$AU671, "")</f>
        <v/>
      </c>
      <c r="AU671" s="2">
        <v>19.0</v>
      </c>
    </row>
    <row r="672" ht="15.75" customHeight="1" outlineLevel="1">
      <c r="D672" s="5" t="s">
        <v>1357</v>
      </c>
      <c r="I672" s="2">
        <f>SUBTOTAL(9,I671)</f>
        <v>8</v>
      </c>
      <c r="J672" s="3"/>
      <c r="K672" s="4">
        <f>SUBTOTAL(9,K671)</f>
        <v>9</v>
      </c>
      <c r="L672" s="3"/>
      <c r="M672" s="4">
        <f>SUBTOTAL(9,M671)</f>
        <v>0</v>
      </c>
      <c r="N672" s="3"/>
      <c r="O672" s="4">
        <f>SUBTOTAL(9,O671)</f>
        <v>1</v>
      </c>
      <c r="P672" s="3"/>
      <c r="Q672" s="4">
        <f>SUBTOTAL(9,Q671)</f>
        <v>1</v>
      </c>
      <c r="R672" s="3"/>
      <c r="S672" s="4">
        <f>SUBTOTAL(9,S671)</f>
        <v>0</v>
      </c>
      <c r="T672" s="3"/>
      <c r="U672" s="4">
        <f>SUBTOTAL(9,U671)</f>
        <v>0</v>
      </c>
      <c r="V672" s="3"/>
      <c r="W672" s="4">
        <f>SUBTOTAL(9,W671)</f>
        <v>0</v>
      </c>
      <c r="X672" s="3"/>
      <c r="Y672" s="4">
        <f>SUBTOTAL(9,Y671)</f>
        <v>0</v>
      </c>
      <c r="Z672" s="3"/>
      <c r="AA672" s="4">
        <f>SUBTOTAL(9,AA671)</f>
        <v>0</v>
      </c>
      <c r="AB672" s="3"/>
      <c r="AC672" s="4">
        <f>SUBTOTAL(9,AC671)</f>
        <v>0</v>
      </c>
      <c r="AD672" s="3"/>
      <c r="AE672" s="4">
        <f>SUBTOTAL(9,AE671)</f>
        <v>0</v>
      </c>
      <c r="AF672" s="3"/>
      <c r="AG672" s="4">
        <f>SUBTOTAL(9,AG671)</f>
        <v>0</v>
      </c>
      <c r="AH672" s="3"/>
      <c r="AI672" s="4">
        <f>SUBTOTAL(9,AI671)</f>
        <v>0</v>
      </c>
      <c r="AJ672" s="3"/>
      <c r="AK672" s="4">
        <f>SUBTOTAL(9,AK671)</f>
        <v>0</v>
      </c>
      <c r="AL672" s="3"/>
      <c r="AM672" s="4">
        <f>SUBTOTAL(9,AM671)</f>
        <v>0</v>
      </c>
      <c r="AN672" s="3"/>
      <c r="AO672" s="4">
        <f>SUBTOTAL(9,AO671)</f>
        <v>0</v>
      </c>
      <c r="AP672" s="3"/>
      <c r="AQ672" s="4">
        <f>SUBTOTAL(9,AQ671)</f>
        <v>0</v>
      </c>
      <c r="AR672" s="3"/>
      <c r="AS672" s="15">
        <f>SUBTOTAL(9,AS671)</f>
        <v>0</v>
      </c>
      <c r="AT672" s="3"/>
      <c r="AU672" s="2"/>
    </row>
    <row r="673" ht="15.75" customHeight="1" outlineLevel="2">
      <c r="A673" s="15" t="s">
        <v>1220</v>
      </c>
      <c r="B673" s="15" t="s">
        <v>1313</v>
      </c>
      <c r="C673" s="15" t="s">
        <v>1313</v>
      </c>
      <c r="D673" s="15" t="s">
        <v>1358</v>
      </c>
      <c r="E673" s="15" t="s">
        <v>1359</v>
      </c>
      <c r="F673" s="15" t="s">
        <v>1360</v>
      </c>
      <c r="G673" s="15" t="s">
        <v>36</v>
      </c>
      <c r="H673" s="15" t="s">
        <v>229</v>
      </c>
      <c r="I673" s="2">
        <v>6.0</v>
      </c>
      <c r="J673" s="3">
        <f>IF(I673&gt;0, I673/$AU673, "")</f>
        <v>0.5</v>
      </c>
      <c r="K673" s="4">
        <v>6.0</v>
      </c>
      <c r="L673" s="3">
        <f>IF(K673&gt;0, K673/$AU673, "")</f>
        <v>0.5</v>
      </c>
      <c r="M673" s="4"/>
      <c r="N673" s="3" t="str">
        <f>IF(M673&gt;0, M673/$AU673, "")</f>
        <v/>
      </c>
      <c r="O673" s="4"/>
      <c r="P673" s="3" t="str">
        <f>IF(O673&gt;0, O673/$AU673, "")</f>
        <v/>
      </c>
      <c r="Q673" s="4"/>
      <c r="R673" s="3" t="str">
        <f>IF(Q673&gt;0, Q673/$AU673, "")</f>
        <v/>
      </c>
      <c r="S673" s="4"/>
      <c r="T673" s="3" t="str">
        <f>IF(S673&gt;0, S673/$AU673, "")</f>
        <v/>
      </c>
      <c r="U673" s="4"/>
      <c r="V673" s="3" t="str">
        <f>IF(U673&gt;0, U673/$AU673, "")</f>
        <v/>
      </c>
      <c r="W673" s="4"/>
      <c r="X673" s="3" t="str">
        <f>IF(W673&gt;0, W673/$AU673, "")</f>
        <v/>
      </c>
      <c r="Y673" s="4"/>
      <c r="Z673" s="3" t="str">
        <f>IF(Y673&gt;0, Y673/$AU673, "")</f>
        <v/>
      </c>
      <c r="AA673" s="4"/>
      <c r="AB673" s="3" t="str">
        <f>IF(AA673&gt;0, AA673/$AU673, "")</f>
        <v/>
      </c>
      <c r="AC673" s="4"/>
      <c r="AD673" s="3" t="str">
        <f>IF(AC673&gt;0, AC673/$AU673, "")</f>
        <v/>
      </c>
      <c r="AE673" s="4"/>
      <c r="AF673" s="3" t="str">
        <f>IF(AE673&gt;0, AE673/$AU673, "")</f>
        <v/>
      </c>
      <c r="AG673" s="4"/>
      <c r="AH673" s="3" t="str">
        <f>IF(AG673&gt;0, AG673/$AU673, "")</f>
        <v/>
      </c>
      <c r="AI673" s="4"/>
      <c r="AJ673" s="3" t="str">
        <f>IF(AI673&gt;0, AI673/$AU673, "")</f>
        <v/>
      </c>
      <c r="AK673" s="4"/>
      <c r="AL673" s="3" t="str">
        <f>IF(AK673&gt;0, AK673/$AU673, "")</f>
        <v/>
      </c>
      <c r="AM673" s="4"/>
      <c r="AN673" s="3" t="str">
        <f>IF(AM673&gt;0, AM673/$AU673, "")</f>
        <v/>
      </c>
      <c r="AO673" s="4"/>
      <c r="AP673" s="3" t="str">
        <f>IF(AO673&gt;0, AO673/$AU673, "")</f>
        <v/>
      </c>
      <c r="AQ673" s="4"/>
      <c r="AR673" s="3" t="str">
        <f>IF(AQ673&gt;0, AQ673/$AU673, "")</f>
        <v/>
      </c>
      <c r="AT673" s="3" t="str">
        <f>IF(AS673&gt;0, AS673/$AU673, "")</f>
        <v/>
      </c>
      <c r="AU673" s="2">
        <v>12.0</v>
      </c>
    </row>
    <row r="674" ht="15.75" customHeight="1" outlineLevel="1">
      <c r="D674" s="5" t="s">
        <v>1361</v>
      </c>
      <c r="I674" s="2">
        <f>SUBTOTAL(9,I673)</f>
        <v>6</v>
      </c>
      <c r="J674" s="3"/>
      <c r="K674" s="4">
        <f>SUBTOTAL(9,K673)</f>
        <v>6</v>
      </c>
      <c r="L674" s="3"/>
      <c r="M674" s="4">
        <f>SUBTOTAL(9,M673)</f>
        <v>0</v>
      </c>
      <c r="N674" s="3"/>
      <c r="O674" s="4">
        <f>SUBTOTAL(9,O673)</f>
        <v>0</v>
      </c>
      <c r="P674" s="3"/>
      <c r="Q674" s="4">
        <f>SUBTOTAL(9,Q673)</f>
        <v>0</v>
      </c>
      <c r="R674" s="3"/>
      <c r="S674" s="4">
        <f>SUBTOTAL(9,S673)</f>
        <v>0</v>
      </c>
      <c r="T674" s="3"/>
      <c r="U674" s="4">
        <f>SUBTOTAL(9,U673)</f>
        <v>0</v>
      </c>
      <c r="V674" s="3"/>
      <c r="W674" s="4">
        <f>SUBTOTAL(9,W673)</f>
        <v>0</v>
      </c>
      <c r="X674" s="3"/>
      <c r="Y674" s="4">
        <f>SUBTOTAL(9,Y673)</f>
        <v>0</v>
      </c>
      <c r="Z674" s="3"/>
      <c r="AA674" s="4">
        <f>SUBTOTAL(9,AA673)</f>
        <v>0</v>
      </c>
      <c r="AB674" s="3"/>
      <c r="AC674" s="4">
        <f>SUBTOTAL(9,AC673)</f>
        <v>0</v>
      </c>
      <c r="AD674" s="3"/>
      <c r="AE674" s="4">
        <f>SUBTOTAL(9,AE673)</f>
        <v>0</v>
      </c>
      <c r="AF674" s="3"/>
      <c r="AG674" s="4">
        <f>SUBTOTAL(9,AG673)</f>
        <v>0</v>
      </c>
      <c r="AH674" s="3"/>
      <c r="AI674" s="4">
        <f>SUBTOTAL(9,AI673)</f>
        <v>0</v>
      </c>
      <c r="AJ674" s="3"/>
      <c r="AK674" s="4">
        <f>SUBTOTAL(9,AK673)</f>
        <v>0</v>
      </c>
      <c r="AL674" s="3"/>
      <c r="AM674" s="4">
        <f>SUBTOTAL(9,AM673)</f>
        <v>0</v>
      </c>
      <c r="AN674" s="3"/>
      <c r="AO674" s="4">
        <f>SUBTOTAL(9,AO673)</f>
        <v>0</v>
      </c>
      <c r="AP674" s="3"/>
      <c r="AQ674" s="4">
        <f>SUBTOTAL(9,AQ673)</f>
        <v>0</v>
      </c>
      <c r="AR674" s="3"/>
      <c r="AS674" s="15">
        <f>SUBTOTAL(9,AS673)</f>
        <v>0</v>
      </c>
      <c r="AT674" s="3"/>
      <c r="AU674" s="2"/>
    </row>
    <row r="675" ht="15.75" customHeight="1" outlineLevel="2">
      <c r="A675" s="15" t="s">
        <v>1220</v>
      </c>
      <c r="B675" s="15" t="s">
        <v>1362</v>
      </c>
      <c r="C675" s="15" t="s">
        <v>1362</v>
      </c>
      <c r="D675" s="15" t="s">
        <v>1363</v>
      </c>
      <c r="E675" s="15" t="s">
        <v>1364</v>
      </c>
      <c r="F675" s="15" t="s">
        <v>1365</v>
      </c>
      <c r="G675" s="15" t="s">
        <v>1136</v>
      </c>
      <c r="H675" s="15" t="s">
        <v>60</v>
      </c>
      <c r="I675" s="2">
        <v>9.0</v>
      </c>
      <c r="J675" s="3">
        <f>IF(I675&gt;0, I675/$AU675, "")</f>
        <v>0.36</v>
      </c>
      <c r="K675" s="4">
        <v>3.0</v>
      </c>
      <c r="L675" s="3">
        <f>IF(K675&gt;0, K675/$AU675, "")</f>
        <v>0.12</v>
      </c>
      <c r="M675" s="4">
        <v>4.0</v>
      </c>
      <c r="N675" s="3">
        <f>IF(M675&gt;0, M675/$AU675, "")</f>
        <v>0.16</v>
      </c>
      <c r="O675" s="4">
        <v>3.0</v>
      </c>
      <c r="P675" s="3">
        <f>IF(O675&gt;0, O675/$AU675, "")</f>
        <v>0.12</v>
      </c>
      <c r="Q675" s="4"/>
      <c r="R675" s="3" t="str">
        <f>IF(Q675&gt;0, Q675/$AU675, "")</f>
        <v/>
      </c>
      <c r="S675" s="4">
        <v>1.0</v>
      </c>
      <c r="T675" s="3">
        <f>IF(S675&gt;0, S675/$AU675, "")</f>
        <v>0.04</v>
      </c>
      <c r="U675" s="4">
        <v>1.0</v>
      </c>
      <c r="V675" s="3">
        <f>IF(U675&gt;0, U675/$AU675, "")</f>
        <v>0.04</v>
      </c>
      <c r="W675" s="4"/>
      <c r="X675" s="3" t="str">
        <f>IF(W675&gt;0, W675/$AU675, "")</f>
        <v/>
      </c>
      <c r="Y675" s="4">
        <v>1.0</v>
      </c>
      <c r="Z675" s="3">
        <f>IF(Y675&gt;0, Y675/$AU675, "")</f>
        <v>0.04</v>
      </c>
      <c r="AA675" s="4">
        <v>2.0</v>
      </c>
      <c r="AB675" s="3">
        <f>IF(AA675&gt;0, AA675/$AU675, "")</f>
        <v>0.08</v>
      </c>
      <c r="AC675" s="4"/>
      <c r="AD675" s="3" t="str">
        <f>IF(AC675&gt;0, AC675/$AU675, "")</f>
        <v/>
      </c>
      <c r="AE675" s="4"/>
      <c r="AF675" s="3" t="str">
        <f>IF(AE675&gt;0, AE675/$AU675, "")</f>
        <v/>
      </c>
      <c r="AG675" s="4"/>
      <c r="AH675" s="3" t="str">
        <f>IF(AG675&gt;0, AG675/$AU675, "")</f>
        <v/>
      </c>
      <c r="AI675" s="4"/>
      <c r="AJ675" s="3" t="str">
        <f>IF(AI675&gt;0, AI675/$AU675, "")</f>
        <v/>
      </c>
      <c r="AK675" s="4"/>
      <c r="AL675" s="3" t="str">
        <f>IF(AK675&gt;0, AK675/$AU675, "")</f>
        <v/>
      </c>
      <c r="AM675" s="4"/>
      <c r="AN675" s="3" t="str">
        <f>IF(AM675&gt;0, AM675/$AU675, "")</f>
        <v/>
      </c>
      <c r="AO675" s="4">
        <v>1.0</v>
      </c>
      <c r="AP675" s="3">
        <f>IF(AO675&gt;0, AO675/$AU675, "")</f>
        <v>0.04</v>
      </c>
      <c r="AQ675" s="4"/>
      <c r="AR675" s="3" t="str">
        <f>IF(AQ675&gt;0, AQ675/$AU675, "")</f>
        <v/>
      </c>
      <c r="AT675" s="3" t="str">
        <f>IF(AS675&gt;0, AS675/$AU675, "")</f>
        <v/>
      </c>
      <c r="AU675" s="2">
        <v>25.0</v>
      </c>
    </row>
    <row r="676" ht="15.75" customHeight="1" outlineLevel="1">
      <c r="D676" s="5" t="s">
        <v>1366</v>
      </c>
      <c r="I676" s="2">
        <f>SUBTOTAL(9,I675)</f>
        <v>9</v>
      </c>
      <c r="J676" s="3"/>
      <c r="K676" s="4">
        <f>SUBTOTAL(9,K675)</f>
        <v>3</v>
      </c>
      <c r="L676" s="3"/>
      <c r="M676" s="4">
        <f>SUBTOTAL(9,M675)</f>
        <v>4</v>
      </c>
      <c r="N676" s="3"/>
      <c r="O676" s="4">
        <f>SUBTOTAL(9,O675)</f>
        <v>3</v>
      </c>
      <c r="P676" s="3"/>
      <c r="Q676" s="4">
        <f>SUBTOTAL(9,Q675)</f>
        <v>0</v>
      </c>
      <c r="R676" s="3"/>
      <c r="S676" s="4">
        <f>SUBTOTAL(9,S675)</f>
        <v>1</v>
      </c>
      <c r="T676" s="3"/>
      <c r="U676" s="4">
        <f>SUBTOTAL(9,U675)</f>
        <v>1</v>
      </c>
      <c r="V676" s="3"/>
      <c r="W676" s="4">
        <f>SUBTOTAL(9,W675)</f>
        <v>0</v>
      </c>
      <c r="X676" s="3"/>
      <c r="Y676" s="4">
        <f>SUBTOTAL(9,Y675)</f>
        <v>1</v>
      </c>
      <c r="Z676" s="3"/>
      <c r="AA676" s="4">
        <f>SUBTOTAL(9,AA675)</f>
        <v>2</v>
      </c>
      <c r="AB676" s="3"/>
      <c r="AC676" s="4">
        <f>SUBTOTAL(9,AC675)</f>
        <v>0</v>
      </c>
      <c r="AD676" s="3"/>
      <c r="AE676" s="4">
        <f>SUBTOTAL(9,AE675)</f>
        <v>0</v>
      </c>
      <c r="AF676" s="3"/>
      <c r="AG676" s="4">
        <f>SUBTOTAL(9,AG675)</f>
        <v>0</v>
      </c>
      <c r="AH676" s="3"/>
      <c r="AI676" s="4">
        <f>SUBTOTAL(9,AI675)</f>
        <v>0</v>
      </c>
      <c r="AJ676" s="3"/>
      <c r="AK676" s="4">
        <f>SUBTOTAL(9,AK675)</f>
        <v>0</v>
      </c>
      <c r="AL676" s="3"/>
      <c r="AM676" s="4">
        <f>SUBTOTAL(9,AM675)</f>
        <v>0</v>
      </c>
      <c r="AN676" s="3"/>
      <c r="AO676" s="4">
        <f>SUBTOTAL(9,AO675)</f>
        <v>1</v>
      </c>
      <c r="AP676" s="3"/>
      <c r="AQ676" s="4">
        <f>SUBTOTAL(9,AQ675)</f>
        <v>0</v>
      </c>
      <c r="AR676" s="3"/>
      <c r="AS676" s="15">
        <f>SUBTOTAL(9,AS675)</f>
        <v>0</v>
      </c>
      <c r="AT676" s="3"/>
      <c r="AU676" s="2"/>
    </row>
    <row r="677" ht="15.75" customHeight="1" outlineLevel="2">
      <c r="A677" s="15" t="s">
        <v>1220</v>
      </c>
      <c r="B677" s="15" t="s">
        <v>1362</v>
      </c>
      <c r="C677" s="15" t="s">
        <v>1362</v>
      </c>
      <c r="D677" s="15" t="s">
        <v>1367</v>
      </c>
      <c r="E677" s="15" t="s">
        <v>1368</v>
      </c>
      <c r="F677" s="15" t="s">
        <v>1369</v>
      </c>
      <c r="G677" s="15" t="s">
        <v>272</v>
      </c>
      <c r="H677" s="15" t="s">
        <v>60</v>
      </c>
      <c r="I677" s="2">
        <v>2.0</v>
      </c>
      <c r="J677" s="3">
        <f>IF(I677&gt;0, I677/$AU677, "")</f>
        <v>0.125</v>
      </c>
      <c r="K677" s="4"/>
      <c r="L677" s="3" t="str">
        <f>IF(K677&gt;0, K677/$AU677, "")</f>
        <v/>
      </c>
      <c r="M677" s="4">
        <v>5.0</v>
      </c>
      <c r="N677" s="3">
        <f>IF(M677&gt;0, M677/$AU677, "")</f>
        <v>0.3125</v>
      </c>
      <c r="O677" s="4">
        <v>6.0</v>
      </c>
      <c r="P677" s="3">
        <f>IF(O677&gt;0, O677/$AU677, "")</f>
        <v>0.375</v>
      </c>
      <c r="Q677" s="4">
        <v>1.0</v>
      </c>
      <c r="R677" s="3">
        <f>IF(Q677&gt;0, Q677/$AU677, "")</f>
        <v>0.0625</v>
      </c>
      <c r="S677" s="4">
        <v>1.0</v>
      </c>
      <c r="T677" s="3">
        <f>IF(S677&gt;0, S677/$AU677, "")</f>
        <v>0.0625</v>
      </c>
      <c r="U677" s="4">
        <v>1.0</v>
      </c>
      <c r="V677" s="3">
        <f>IF(U677&gt;0, U677/$AU677, "")</f>
        <v>0.0625</v>
      </c>
      <c r="W677" s="4"/>
      <c r="X677" s="3" t="str">
        <f>IF(W677&gt;0, W677/$AU677, "")</f>
        <v/>
      </c>
      <c r="Y677" s="4"/>
      <c r="Z677" s="3" t="str">
        <f>IF(Y677&gt;0, Y677/$AU677, "")</f>
        <v/>
      </c>
      <c r="AA677" s="4"/>
      <c r="AB677" s="3" t="str">
        <f>IF(AA677&gt;0, AA677/$AU677, "")</f>
        <v/>
      </c>
      <c r="AC677" s="4"/>
      <c r="AD677" s="3" t="str">
        <f>IF(AC677&gt;0, AC677/$AU677, "")</f>
        <v/>
      </c>
      <c r="AE677" s="4"/>
      <c r="AF677" s="3" t="str">
        <f>IF(AE677&gt;0, AE677/$AU677, "")</f>
        <v/>
      </c>
      <c r="AG677" s="4"/>
      <c r="AH677" s="3" t="str">
        <f>IF(AG677&gt;0, AG677/$AU677, "")</f>
        <v/>
      </c>
      <c r="AI677" s="4"/>
      <c r="AJ677" s="3" t="str">
        <f>IF(AI677&gt;0, AI677/$AU677, "")</f>
        <v/>
      </c>
      <c r="AK677" s="4"/>
      <c r="AL677" s="3" t="str">
        <f>IF(AK677&gt;0, AK677/$AU677, "")</f>
        <v/>
      </c>
      <c r="AM677" s="4"/>
      <c r="AN677" s="3" t="str">
        <f>IF(AM677&gt;0, AM677/$AU677, "")</f>
        <v/>
      </c>
      <c r="AO677" s="4"/>
      <c r="AP677" s="3" t="str">
        <f>IF(AO677&gt;0, AO677/$AU677, "")</f>
        <v/>
      </c>
      <c r="AQ677" s="4"/>
      <c r="AR677" s="3" t="str">
        <f>IF(AQ677&gt;0, AQ677/$AU677, "")</f>
        <v/>
      </c>
      <c r="AT677" s="3" t="str">
        <f>IF(AS677&gt;0, AS677/$AU677, "")</f>
        <v/>
      </c>
      <c r="AU677" s="2">
        <v>16.0</v>
      </c>
    </row>
    <row r="678" ht="15.75" customHeight="1" outlineLevel="1">
      <c r="D678" s="5" t="s">
        <v>1370</v>
      </c>
      <c r="I678" s="2">
        <f>SUBTOTAL(9,I677)</f>
        <v>2</v>
      </c>
      <c r="J678" s="3"/>
      <c r="K678" s="4">
        <f>SUBTOTAL(9,K677)</f>
        <v>0</v>
      </c>
      <c r="L678" s="3"/>
      <c r="M678" s="4">
        <f>SUBTOTAL(9,M677)</f>
        <v>5</v>
      </c>
      <c r="N678" s="3"/>
      <c r="O678" s="4">
        <f>SUBTOTAL(9,O677)</f>
        <v>6</v>
      </c>
      <c r="P678" s="3"/>
      <c r="Q678" s="4">
        <f>SUBTOTAL(9,Q677)</f>
        <v>1</v>
      </c>
      <c r="R678" s="3"/>
      <c r="S678" s="4">
        <f>SUBTOTAL(9,S677)</f>
        <v>1</v>
      </c>
      <c r="T678" s="3"/>
      <c r="U678" s="4">
        <f>SUBTOTAL(9,U677)</f>
        <v>1</v>
      </c>
      <c r="V678" s="3"/>
      <c r="W678" s="4">
        <f>SUBTOTAL(9,W677)</f>
        <v>0</v>
      </c>
      <c r="X678" s="3"/>
      <c r="Y678" s="4">
        <f>SUBTOTAL(9,Y677)</f>
        <v>0</v>
      </c>
      <c r="Z678" s="3"/>
      <c r="AA678" s="4">
        <f>SUBTOTAL(9,AA677)</f>
        <v>0</v>
      </c>
      <c r="AB678" s="3"/>
      <c r="AC678" s="4">
        <f>SUBTOTAL(9,AC677)</f>
        <v>0</v>
      </c>
      <c r="AD678" s="3"/>
      <c r="AE678" s="4">
        <f>SUBTOTAL(9,AE677)</f>
        <v>0</v>
      </c>
      <c r="AF678" s="3"/>
      <c r="AG678" s="4">
        <f>SUBTOTAL(9,AG677)</f>
        <v>0</v>
      </c>
      <c r="AH678" s="3"/>
      <c r="AI678" s="4">
        <f>SUBTOTAL(9,AI677)</f>
        <v>0</v>
      </c>
      <c r="AJ678" s="3"/>
      <c r="AK678" s="4">
        <f>SUBTOTAL(9,AK677)</f>
        <v>0</v>
      </c>
      <c r="AL678" s="3"/>
      <c r="AM678" s="4">
        <f>SUBTOTAL(9,AM677)</f>
        <v>0</v>
      </c>
      <c r="AN678" s="3"/>
      <c r="AO678" s="4">
        <f>SUBTOTAL(9,AO677)</f>
        <v>0</v>
      </c>
      <c r="AP678" s="3"/>
      <c r="AQ678" s="4">
        <f>SUBTOTAL(9,AQ677)</f>
        <v>0</v>
      </c>
      <c r="AR678" s="3"/>
      <c r="AS678" s="15">
        <f>SUBTOTAL(9,AS677)</f>
        <v>0</v>
      </c>
      <c r="AT678" s="3"/>
      <c r="AU678" s="2"/>
    </row>
    <row r="679" ht="15.75" customHeight="1" outlineLevel="2">
      <c r="A679" s="15" t="s">
        <v>1220</v>
      </c>
      <c r="B679" s="15" t="s">
        <v>1362</v>
      </c>
      <c r="C679" s="15" t="s">
        <v>1362</v>
      </c>
      <c r="D679" s="15" t="s">
        <v>1371</v>
      </c>
      <c r="E679" s="15" t="s">
        <v>1372</v>
      </c>
      <c r="F679" s="15" t="s">
        <v>1373</v>
      </c>
      <c r="G679" s="15" t="s">
        <v>1136</v>
      </c>
      <c r="H679" s="15" t="s">
        <v>60</v>
      </c>
      <c r="I679" s="16"/>
      <c r="J679" s="3" t="str">
        <f>IF(I679&gt;0, I679/$AU679, "")</f>
        <v/>
      </c>
      <c r="K679" s="4">
        <v>1.0</v>
      </c>
      <c r="L679" s="3">
        <f>IF(K679&gt;0, K679/$AU679, "")</f>
        <v>0.03125</v>
      </c>
      <c r="M679" s="4">
        <v>2.0</v>
      </c>
      <c r="N679" s="3">
        <f>IF(M679&gt;0, M679/$AU679, "")</f>
        <v>0.0625</v>
      </c>
      <c r="O679" s="4">
        <v>3.0</v>
      </c>
      <c r="P679" s="3">
        <f>IF(O679&gt;0, O679/$AU679, "")</f>
        <v>0.09375</v>
      </c>
      <c r="Q679" s="4">
        <v>5.0</v>
      </c>
      <c r="R679" s="3">
        <f>IF(Q679&gt;0, Q679/$AU679, "")</f>
        <v>0.15625</v>
      </c>
      <c r="S679" s="4">
        <v>2.0</v>
      </c>
      <c r="T679" s="3">
        <f>IF(S679&gt;0, S679/$AU679, "")</f>
        <v>0.0625</v>
      </c>
      <c r="U679" s="4">
        <v>2.0</v>
      </c>
      <c r="V679" s="3">
        <f>IF(U679&gt;0, U679/$AU679, "")</f>
        <v>0.0625</v>
      </c>
      <c r="W679" s="4"/>
      <c r="X679" s="3" t="str">
        <f>IF(W679&gt;0, W679/$AU679, "")</f>
        <v/>
      </c>
      <c r="Y679" s="4">
        <v>3.0</v>
      </c>
      <c r="Z679" s="3">
        <f>IF(Y679&gt;0, Y679/$AU679, "")</f>
        <v>0.09375</v>
      </c>
      <c r="AA679" s="4">
        <v>2.0</v>
      </c>
      <c r="AB679" s="3">
        <f>IF(AA679&gt;0, AA679/$AU679, "")</f>
        <v>0.0625</v>
      </c>
      <c r="AC679" s="4">
        <v>3.0</v>
      </c>
      <c r="AD679" s="3">
        <f>IF(AC679&gt;0, AC679/$AU679, "")</f>
        <v>0.09375</v>
      </c>
      <c r="AE679" s="4"/>
      <c r="AF679" s="3" t="str">
        <f>IF(AE679&gt;0, AE679/$AU679, "")</f>
        <v/>
      </c>
      <c r="AG679" s="4"/>
      <c r="AH679" s="3" t="str">
        <f>IF(AG679&gt;0, AG679/$AU679, "")</f>
        <v/>
      </c>
      <c r="AI679" s="4"/>
      <c r="AJ679" s="3" t="str">
        <f>IF(AI679&gt;0, AI679/$AU679, "")</f>
        <v/>
      </c>
      <c r="AK679" s="4"/>
      <c r="AL679" s="3" t="str">
        <f>IF(AK679&gt;0, AK679/$AU679, "")</f>
        <v/>
      </c>
      <c r="AM679" s="4"/>
      <c r="AN679" s="3" t="str">
        <f>IF(AM679&gt;0, AM679/$AU679, "")</f>
        <v/>
      </c>
      <c r="AO679" s="4">
        <v>9.0</v>
      </c>
      <c r="AP679" s="3">
        <f>IF(AO679&gt;0, AO679/$AU679, "")</f>
        <v>0.28125</v>
      </c>
      <c r="AQ679" s="4"/>
      <c r="AR679" s="3" t="str">
        <f>IF(AQ679&gt;0, AQ679/$AU679, "")</f>
        <v/>
      </c>
      <c r="AT679" s="3" t="str">
        <f>IF(AS679&gt;0, AS679/$AU679, "")</f>
        <v/>
      </c>
      <c r="AU679" s="2">
        <v>32.0</v>
      </c>
    </row>
    <row r="680" ht="15.75" customHeight="1" outlineLevel="1">
      <c r="D680" s="5" t="s">
        <v>1374</v>
      </c>
      <c r="I680" s="16">
        <f>SUBTOTAL(9,I679)</f>
        <v>0</v>
      </c>
      <c r="J680" s="3"/>
      <c r="K680" s="4">
        <f>SUBTOTAL(9,K679)</f>
        <v>1</v>
      </c>
      <c r="L680" s="3"/>
      <c r="M680" s="4">
        <f>SUBTOTAL(9,M679)</f>
        <v>2</v>
      </c>
      <c r="N680" s="3"/>
      <c r="O680" s="4">
        <f>SUBTOTAL(9,O679)</f>
        <v>3</v>
      </c>
      <c r="P680" s="3"/>
      <c r="Q680" s="4">
        <f>SUBTOTAL(9,Q679)</f>
        <v>5</v>
      </c>
      <c r="R680" s="3"/>
      <c r="S680" s="4">
        <f>SUBTOTAL(9,S679)</f>
        <v>2</v>
      </c>
      <c r="T680" s="3"/>
      <c r="U680" s="4">
        <f>SUBTOTAL(9,U679)</f>
        <v>2</v>
      </c>
      <c r="V680" s="3"/>
      <c r="W680" s="4">
        <f>SUBTOTAL(9,W679)</f>
        <v>0</v>
      </c>
      <c r="X680" s="3"/>
      <c r="Y680" s="4">
        <f>SUBTOTAL(9,Y679)</f>
        <v>3</v>
      </c>
      <c r="Z680" s="3"/>
      <c r="AA680" s="4">
        <f>SUBTOTAL(9,AA679)</f>
        <v>2</v>
      </c>
      <c r="AB680" s="3"/>
      <c r="AC680" s="4">
        <f>SUBTOTAL(9,AC679)</f>
        <v>3</v>
      </c>
      <c r="AD680" s="3"/>
      <c r="AE680" s="4">
        <f>SUBTOTAL(9,AE679)</f>
        <v>0</v>
      </c>
      <c r="AF680" s="3"/>
      <c r="AG680" s="4">
        <f>SUBTOTAL(9,AG679)</f>
        <v>0</v>
      </c>
      <c r="AH680" s="3"/>
      <c r="AI680" s="4">
        <f>SUBTOTAL(9,AI679)</f>
        <v>0</v>
      </c>
      <c r="AJ680" s="3"/>
      <c r="AK680" s="4">
        <f>SUBTOTAL(9,AK679)</f>
        <v>0</v>
      </c>
      <c r="AL680" s="3"/>
      <c r="AM680" s="4">
        <f>SUBTOTAL(9,AM679)</f>
        <v>0</v>
      </c>
      <c r="AN680" s="3"/>
      <c r="AO680" s="4">
        <f>SUBTOTAL(9,AO679)</f>
        <v>9</v>
      </c>
      <c r="AP680" s="3"/>
      <c r="AQ680" s="4">
        <f>SUBTOTAL(9,AQ679)</f>
        <v>0</v>
      </c>
      <c r="AR680" s="3"/>
      <c r="AS680" s="15">
        <f>SUBTOTAL(9,AS679)</f>
        <v>0</v>
      </c>
      <c r="AT680" s="3"/>
      <c r="AU680" s="2"/>
    </row>
    <row r="681" ht="15.75" customHeight="1" outlineLevel="2">
      <c r="A681" s="15" t="s">
        <v>1220</v>
      </c>
      <c r="B681" s="15" t="s">
        <v>1362</v>
      </c>
      <c r="C681" s="15" t="s">
        <v>1362</v>
      </c>
      <c r="D681" s="15" t="s">
        <v>1375</v>
      </c>
      <c r="E681" s="15" t="s">
        <v>1376</v>
      </c>
      <c r="F681" s="15" t="s">
        <v>1377</v>
      </c>
      <c r="G681" s="15" t="s">
        <v>1136</v>
      </c>
      <c r="H681" s="15" t="s">
        <v>37</v>
      </c>
      <c r="I681" s="2">
        <v>5.0</v>
      </c>
      <c r="J681" s="3">
        <f>IF(I681&gt;0, I681/$AU681, "")</f>
        <v>0.1923076923</v>
      </c>
      <c r="K681" s="4">
        <v>8.0</v>
      </c>
      <c r="L681" s="3">
        <f>IF(K681&gt;0, K681/$AU681, "")</f>
        <v>0.3076923077</v>
      </c>
      <c r="M681" s="4">
        <v>9.0</v>
      </c>
      <c r="N681" s="3">
        <f>IF(M681&gt;0, M681/$AU681, "")</f>
        <v>0.3461538462</v>
      </c>
      <c r="O681" s="4">
        <v>1.0</v>
      </c>
      <c r="P681" s="3">
        <f>IF(O681&gt;0, O681/$AU681, "")</f>
        <v>0.03846153846</v>
      </c>
      <c r="Q681" s="4"/>
      <c r="R681" s="3" t="str">
        <f>IF(Q681&gt;0, Q681/$AU681, "")</f>
        <v/>
      </c>
      <c r="S681" s="4"/>
      <c r="T681" s="3" t="str">
        <f>IF(S681&gt;0, S681/$AU681, "")</f>
        <v/>
      </c>
      <c r="U681" s="4"/>
      <c r="V681" s="3" t="str">
        <f>IF(U681&gt;0, U681/$AU681, "")</f>
        <v/>
      </c>
      <c r="W681" s="4"/>
      <c r="X681" s="3" t="str">
        <f>IF(W681&gt;0, W681/$AU681, "")</f>
        <v/>
      </c>
      <c r="Y681" s="4"/>
      <c r="Z681" s="3" t="str">
        <f>IF(Y681&gt;0, Y681/$AU681, "")</f>
        <v/>
      </c>
      <c r="AA681" s="4"/>
      <c r="AB681" s="3" t="str">
        <f>IF(AA681&gt;0, AA681/$AU681, "")</f>
        <v/>
      </c>
      <c r="AC681" s="4"/>
      <c r="AD681" s="3" t="str">
        <f>IF(AC681&gt;0, AC681/$AU681, "")</f>
        <v/>
      </c>
      <c r="AE681" s="4"/>
      <c r="AF681" s="3" t="str">
        <f>IF(AE681&gt;0, AE681/$AU681, "")</f>
        <v/>
      </c>
      <c r="AG681" s="4"/>
      <c r="AH681" s="3" t="str">
        <f>IF(AG681&gt;0, AG681/$AU681, "")</f>
        <v/>
      </c>
      <c r="AI681" s="4"/>
      <c r="AJ681" s="3" t="str">
        <f>IF(AI681&gt;0, AI681/$AU681, "")</f>
        <v/>
      </c>
      <c r="AK681" s="4"/>
      <c r="AL681" s="3" t="str">
        <f>IF(AK681&gt;0, AK681/$AU681, "")</f>
        <v/>
      </c>
      <c r="AM681" s="4"/>
      <c r="AN681" s="3" t="str">
        <f>IF(AM681&gt;0, AM681/$AU681, "")</f>
        <v/>
      </c>
      <c r="AO681" s="4">
        <v>3.0</v>
      </c>
      <c r="AP681" s="3">
        <f>IF(AO681&gt;0, AO681/$AU681, "")</f>
        <v>0.1153846154</v>
      </c>
      <c r="AQ681" s="4"/>
      <c r="AR681" s="3" t="str">
        <f>IF(AQ681&gt;0, AQ681/$AU681, "")</f>
        <v/>
      </c>
      <c r="AT681" s="3" t="str">
        <f>IF(AS681&gt;0, AS681/$AU681, "")</f>
        <v/>
      </c>
      <c r="AU681" s="2">
        <v>26.0</v>
      </c>
    </row>
    <row r="682" ht="15.75" customHeight="1" outlineLevel="1">
      <c r="D682" s="5" t="s">
        <v>1378</v>
      </c>
      <c r="I682" s="2">
        <f>SUBTOTAL(9,I681)</f>
        <v>5</v>
      </c>
      <c r="J682" s="3"/>
      <c r="K682" s="4">
        <f>SUBTOTAL(9,K681)</f>
        <v>8</v>
      </c>
      <c r="L682" s="3"/>
      <c r="M682" s="4">
        <f>SUBTOTAL(9,M681)</f>
        <v>9</v>
      </c>
      <c r="N682" s="3"/>
      <c r="O682" s="4">
        <f>SUBTOTAL(9,O681)</f>
        <v>1</v>
      </c>
      <c r="P682" s="3"/>
      <c r="Q682" s="4">
        <f>SUBTOTAL(9,Q681)</f>
        <v>0</v>
      </c>
      <c r="R682" s="3"/>
      <c r="S682" s="4">
        <f>SUBTOTAL(9,S681)</f>
        <v>0</v>
      </c>
      <c r="T682" s="3"/>
      <c r="U682" s="4">
        <f>SUBTOTAL(9,U681)</f>
        <v>0</v>
      </c>
      <c r="V682" s="3"/>
      <c r="W682" s="4">
        <f>SUBTOTAL(9,W681)</f>
        <v>0</v>
      </c>
      <c r="X682" s="3"/>
      <c r="Y682" s="4">
        <f>SUBTOTAL(9,Y681)</f>
        <v>0</v>
      </c>
      <c r="Z682" s="3"/>
      <c r="AA682" s="4">
        <f>SUBTOTAL(9,AA681)</f>
        <v>0</v>
      </c>
      <c r="AB682" s="3"/>
      <c r="AC682" s="4">
        <f>SUBTOTAL(9,AC681)</f>
        <v>0</v>
      </c>
      <c r="AD682" s="3"/>
      <c r="AE682" s="4">
        <f>SUBTOTAL(9,AE681)</f>
        <v>0</v>
      </c>
      <c r="AF682" s="3"/>
      <c r="AG682" s="4">
        <f>SUBTOTAL(9,AG681)</f>
        <v>0</v>
      </c>
      <c r="AH682" s="3"/>
      <c r="AI682" s="4">
        <f>SUBTOTAL(9,AI681)</f>
        <v>0</v>
      </c>
      <c r="AJ682" s="3"/>
      <c r="AK682" s="4">
        <f>SUBTOTAL(9,AK681)</f>
        <v>0</v>
      </c>
      <c r="AL682" s="3"/>
      <c r="AM682" s="4">
        <f>SUBTOTAL(9,AM681)</f>
        <v>0</v>
      </c>
      <c r="AN682" s="3"/>
      <c r="AO682" s="4">
        <f>SUBTOTAL(9,AO681)</f>
        <v>3</v>
      </c>
      <c r="AP682" s="3"/>
      <c r="AQ682" s="4">
        <f>SUBTOTAL(9,AQ681)</f>
        <v>0</v>
      </c>
      <c r="AR682" s="3"/>
      <c r="AS682" s="15">
        <f>SUBTOTAL(9,AS681)</f>
        <v>0</v>
      </c>
      <c r="AT682" s="3"/>
      <c r="AU682" s="2"/>
    </row>
    <row r="683" ht="15.75" customHeight="1" outlineLevel="2">
      <c r="A683" s="15" t="s">
        <v>1220</v>
      </c>
      <c r="B683" s="15" t="s">
        <v>1362</v>
      </c>
      <c r="C683" s="15" t="s">
        <v>1362</v>
      </c>
      <c r="D683" s="15" t="s">
        <v>1379</v>
      </c>
      <c r="E683" s="15" t="s">
        <v>1380</v>
      </c>
      <c r="F683" s="15" t="s">
        <v>1381</v>
      </c>
      <c r="G683" s="15" t="s">
        <v>272</v>
      </c>
      <c r="H683" s="15" t="s">
        <v>60</v>
      </c>
      <c r="I683" s="2">
        <v>1.0</v>
      </c>
      <c r="J683" s="3">
        <f>IF(I683&gt;0, I683/$AU683, "")</f>
        <v>0.03846153846</v>
      </c>
      <c r="K683" s="4">
        <v>7.0</v>
      </c>
      <c r="L683" s="3">
        <f>IF(K683&gt;0, K683/$AU683, "")</f>
        <v>0.2692307692</v>
      </c>
      <c r="M683" s="4">
        <v>6.0</v>
      </c>
      <c r="N683" s="3">
        <f>IF(M683&gt;0, M683/$AU683, "")</f>
        <v>0.2307692308</v>
      </c>
      <c r="O683" s="4">
        <v>1.0</v>
      </c>
      <c r="P683" s="3">
        <f>IF(O683&gt;0, O683/$AU683, "")</f>
        <v>0.03846153846</v>
      </c>
      <c r="Q683" s="4">
        <v>2.0</v>
      </c>
      <c r="R683" s="3">
        <f>IF(Q683&gt;0, Q683/$AU683, "")</f>
        <v>0.07692307692</v>
      </c>
      <c r="S683" s="4">
        <v>2.0</v>
      </c>
      <c r="T683" s="3">
        <f>IF(S683&gt;0, S683/$AU683, "")</f>
        <v>0.07692307692</v>
      </c>
      <c r="U683" s="4">
        <v>1.0</v>
      </c>
      <c r="V683" s="3">
        <f>IF(U683&gt;0, U683/$AU683, "")</f>
        <v>0.03846153846</v>
      </c>
      <c r="W683" s="4">
        <v>2.0</v>
      </c>
      <c r="X683" s="3">
        <f>IF(W683&gt;0, W683/$AU683, "")</f>
        <v>0.07692307692</v>
      </c>
      <c r="Y683" s="4"/>
      <c r="Z683" s="3" t="str">
        <f>IF(Y683&gt;0, Y683/$AU683, "")</f>
        <v/>
      </c>
      <c r="AA683" s="4"/>
      <c r="AB683" s="3" t="str">
        <f>IF(AA683&gt;0, AA683/$AU683, "")</f>
        <v/>
      </c>
      <c r="AC683" s="4">
        <v>2.0</v>
      </c>
      <c r="AD683" s="3">
        <f>IF(AC683&gt;0, AC683/$AU683, "")</f>
        <v>0.07692307692</v>
      </c>
      <c r="AE683" s="4"/>
      <c r="AF683" s="3" t="str">
        <f>IF(AE683&gt;0, AE683/$AU683, "")</f>
        <v/>
      </c>
      <c r="AG683" s="4"/>
      <c r="AH683" s="3" t="str">
        <f>IF(AG683&gt;0, AG683/$AU683, "")</f>
        <v/>
      </c>
      <c r="AI683" s="4"/>
      <c r="AJ683" s="3" t="str">
        <f>IF(AI683&gt;0, AI683/$AU683, "")</f>
        <v/>
      </c>
      <c r="AK683" s="4"/>
      <c r="AL683" s="3" t="str">
        <f>IF(AK683&gt;0, AK683/$AU683, "")</f>
        <v/>
      </c>
      <c r="AM683" s="4"/>
      <c r="AN683" s="3" t="str">
        <f>IF(AM683&gt;0, AM683/$AU683, "")</f>
        <v/>
      </c>
      <c r="AO683" s="4">
        <v>2.0</v>
      </c>
      <c r="AP683" s="3">
        <f>IF(AO683&gt;0, AO683/$AU683, "")</f>
        <v>0.07692307692</v>
      </c>
      <c r="AQ683" s="4"/>
      <c r="AR683" s="3" t="str">
        <f>IF(AQ683&gt;0, AQ683/$AU683, "")</f>
        <v/>
      </c>
      <c r="AT683" s="3" t="str">
        <f>IF(AS683&gt;0, AS683/$AU683, "")</f>
        <v/>
      </c>
      <c r="AU683" s="2">
        <v>26.0</v>
      </c>
    </row>
    <row r="684" ht="15.75" customHeight="1" outlineLevel="1">
      <c r="D684" s="5" t="s">
        <v>1382</v>
      </c>
      <c r="I684" s="2">
        <f>SUBTOTAL(9,I683)</f>
        <v>1</v>
      </c>
      <c r="J684" s="3"/>
      <c r="K684" s="4">
        <f>SUBTOTAL(9,K683)</f>
        <v>7</v>
      </c>
      <c r="L684" s="3"/>
      <c r="M684" s="4">
        <f>SUBTOTAL(9,M683)</f>
        <v>6</v>
      </c>
      <c r="N684" s="3"/>
      <c r="O684" s="4">
        <f>SUBTOTAL(9,O683)</f>
        <v>1</v>
      </c>
      <c r="P684" s="3"/>
      <c r="Q684" s="4">
        <f>SUBTOTAL(9,Q683)</f>
        <v>2</v>
      </c>
      <c r="R684" s="3"/>
      <c r="S684" s="4">
        <f>SUBTOTAL(9,S683)</f>
        <v>2</v>
      </c>
      <c r="T684" s="3"/>
      <c r="U684" s="4">
        <f>SUBTOTAL(9,U683)</f>
        <v>1</v>
      </c>
      <c r="V684" s="3"/>
      <c r="W684" s="4">
        <f>SUBTOTAL(9,W683)</f>
        <v>2</v>
      </c>
      <c r="X684" s="3"/>
      <c r="Y684" s="4">
        <f>SUBTOTAL(9,Y683)</f>
        <v>0</v>
      </c>
      <c r="Z684" s="3"/>
      <c r="AA684" s="4">
        <f>SUBTOTAL(9,AA683)</f>
        <v>0</v>
      </c>
      <c r="AB684" s="3"/>
      <c r="AC684" s="4">
        <f>SUBTOTAL(9,AC683)</f>
        <v>2</v>
      </c>
      <c r="AD684" s="3"/>
      <c r="AE684" s="4">
        <f>SUBTOTAL(9,AE683)</f>
        <v>0</v>
      </c>
      <c r="AF684" s="3"/>
      <c r="AG684" s="4">
        <f>SUBTOTAL(9,AG683)</f>
        <v>0</v>
      </c>
      <c r="AH684" s="3"/>
      <c r="AI684" s="4">
        <f>SUBTOTAL(9,AI683)</f>
        <v>0</v>
      </c>
      <c r="AJ684" s="3"/>
      <c r="AK684" s="4">
        <f>SUBTOTAL(9,AK683)</f>
        <v>0</v>
      </c>
      <c r="AL684" s="3"/>
      <c r="AM684" s="4">
        <f>SUBTOTAL(9,AM683)</f>
        <v>0</v>
      </c>
      <c r="AN684" s="3"/>
      <c r="AO684" s="4">
        <f>SUBTOTAL(9,AO683)</f>
        <v>2</v>
      </c>
      <c r="AP684" s="3"/>
      <c r="AQ684" s="4">
        <f>SUBTOTAL(9,AQ683)</f>
        <v>0</v>
      </c>
      <c r="AR684" s="3"/>
      <c r="AS684" s="15">
        <f>SUBTOTAL(9,AS683)</f>
        <v>0</v>
      </c>
      <c r="AT684" s="3"/>
      <c r="AU684" s="2"/>
    </row>
    <row r="685" ht="15.75" customHeight="1" outlineLevel="2">
      <c r="A685" s="15" t="s">
        <v>1220</v>
      </c>
      <c r="B685" s="15" t="s">
        <v>1383</v>
      </c>
      <c r="C685" s="15" t="s">
        <v>1383</v>
      </c>
      <c r="D685" s="15" t="s">
        <v>1384</v>
      </c>
      <c r="E685" s="15" t="s">
        <v>1385</v>
      </c>
      <c r="F685" s="15" t="s">
        <v>1386</v>
      </c>
      <c r="G685" s="15" t="s">
        <v>36</v>
      </c>
      <c r="H685" s="15" t="s">
        <v>37</v>
      </c>
      <c r="I685" s="2">
        <v>2.0</v>
      </c>
      <c r="J685" s="3">
        <f>IF(I685&gt;0, I685/$AU685, "")</f>
        <v>0.1176470588</v>
      </c>
      <c r="K685" s="4">
        <v>3.0</v>
      </c>
      <c r="L685" s="3">
        <f>IF(K685&gt;0, K685/$AU685, "")</f>
        <v>0.1764705882</v>
      </c>
      <c r="M685" s="4">
        <v>5.0</v>
      </c>
      <c r="N685" s="3">
        <f>IF(M685&gt;0, M685/$AU685, "")</f>
        <v>0.2941176471</v>
      </c>
      <c r="O685" s="4">
        <v>3.0</v>
      </c>
      <c r="P685" s="3">
        <f>IF(O685&gt;0, O685/$AU685, "")</f>
        <v>0.1764705882</v>
      </c>
      <c r="Q685" s="4">
        <v>3.0</v>
      </c>
      <c r="R685" s="3">
        <f>IF(Q685&gt;0, Q685/$AU685, "")</f>
        <v>0.1764705882</v>
      </c>
      <c r="S685" s="4"/>
      <c r="T685" s="3" t="str">
        <f>IF(S685&gt;0, S685/$AU685, "")</f>
        <v/>
      </c>
      <c r="U685" s="4">
        <v>1.0</v>
      </c>
      <c r="V685" s="3">
        <f>IF(U685&gt;0, U685/$AU685, "")</f>
        <v>0.05882352941</v>
      </c>
      <c r="W685" s="4"/>
      <c r="X685" s="3" t="str">
        <f>IF(W685&gt;0, W685/$AU685, "")</f>
        <v/>
      </c>
      <c r="Y685" s="4"/>
      <c r="Z685" s="3" t="str">
        <f>IF(Y685&gt;0, Y685/$AU685, "")</f>
        <v/>
      </c>
      <c r="AA685" s="4"/>
      <c r="AB685" s="3" t="str">
        <f>IF(AA685&gt;0, AA685/$AU685, "")</f>
        <v/>
      </c>
      <c r="AC685" s="4"/>
      <c r="AD685" s="3" t="str">
        <f>IF(AC685&gt;0, AC685/$AU685, "")</f>
        <v/>
      </c>
      <c r="AE685" s="4"/>
      <c r="AF685" s="3" t="str">
        <f>IF(AE685&gt;0, AE685/$AU685, "")</f>
        <v/>
      </c>
      <c r="AG685" s="4"/>
      <c r="AH685" s="3" t="str">
        <f>IF(AG685&gt;0, AG685/$AU685, "")</f>
        <v/>
      </c>
      <c r="AI685" s="4"/>
      <c r="AJ685" s="3" t="str">
        <f>IF(AI685&gt;0, AI685/$AU685, "")</f>
        <v/>
      </c>
      <c r="AK685" s="4"/>
      <c r="AL685" s="3" t="str">
        <f>IF(AK685&gt;0, AK685/$AU685, "")</f>
        <v/>
      </c>
      <c r="AM685" s="4"/>
      <c r="AN685" s="3" t="str">
        <f>IF(AM685&gt;0, AM685/$AU685, "")</f>
        <v/>
      </c>
      <c r="AO685" s="4"/>
      <c r="AP685" s="3" t="str">
        <f>IF(AO685&gt;0, AO685/$AU685, "")</f>
        <v/>
      </c>
      <c r="AQ685" s="4"/>
      <c r="AR685" s="3" t="str">
        <f>IF(AQ685&gt;0, AQ685/$AU685, "")</f>
        <v/>
      </c>
      <c r="AT685" s="3" t="str">
        <f>IF(AS685&gt;0, AS685/$AU685, "")</f>
        <v/>
      </c>
      <c r="AU685" s="2">
        <v>17.0</v>
      </c>
    </row>
    <row r="686" ht="15.75" customHeight="1" outlineLevel="1">
      <c r="D686" s="5" t="s">
        <v>1387</v>
      </c>
      <c r="I686" s="2">
        <f>SUBTOTAL(9,I685)</f>
        <v>2</v>
      </c>
      <c r="J686" s="3"/>
      <c r="K686" s="4">
        <f>SUBTOTAL(9,K685)</f>
        <v>3</v>
      </c>
      <c r="L686" s="3"/>
      <c r="M686" s="4">
        <f>SUBTOTAL(9,M685)</f>
        <v>5</v>
      </c>
      <c r="N686" s="3"/>
      <c r="O686" s="4">
        <f>SUBTOTAL(9,O685)</f>
        <v>3</v>
      </c>
      <c r="P686" s="3"/>
      <c r="Q686" s="4">
        <f>SUBTOTAL(9,Q685)</f>
        <v>3</v>
      </c>
      <c r="R686" s="3"/>
      <c r="S686" s="4">
        <f>SUBTOTAL(9,S685)</f>
        <v>0</v>
      </c>
      <c r="T686" s="3"/>
      <c r="U686" s="4">
        <f>SUBTOTAL(9,U685)</f>
        <v>1</v>
      </c>
      <c r="V686" s="3"/>
      <c r="W686" s="4">
        <f>SUBTOTAL(9,W685)</f>
        <v>0</v>
      </c>
      <c r="X686" s="3"/>
      <c r="Y686" s="4">
        <f>SUBTOTAL(9,Y685)</f>
        <v>0</v>
      </c>
      <c r="Z686" s="3"/>
      <c r="AA686" s="4">
        <f>SUBTOTAL(9,AA685)</f>
        <v>0</v>
      </c>
      <c r="AB686" s="3"/>
      <c r="AC686" s="4">
        <f>SUBTOTAL(9,AC685)</f>
        <v>0</v>
      </c>
      <c r="AD686" s="3"/>
      <c r="AE686" s="4">
        <f>SUBTOTAL(9,AE685)</f>
        <v>0</v>
      </c>
      <c r="AF686" s="3"/>
      <c r="AG686" s="4">
        <f>SUBTOTAL(9,AG685)</f>
        <v>0</v>
      </c>
      <c r="AH686" s="3"/>
      <c r="AI686" s="4">
        <f>SUBTOTAL(9,AI685)</f>
        <v>0</v>
      </c>
      <c r="AJ686" s="3"/>
      <c r="AK686" s="4">
        <f>SUBTOTAL(9,AK685)</f>
        <v>0</v>
      </c>
      <c r="AL686" s="3"/>
      <c r="AM686" s="4">
        <f>SUBTOTAL(9,AM685)</f>
        <v>0</v>
      </c>
      <c r="AN686" s="3"/>
      <c r="AO686" s="4">
        <f>SUBTOTAL(9,AO685)</f>
        <v>0</v>
      </c>
      <c r="AP686" s="3"/>
      <c r="AQ686" s="4">
        <f>SUBTOTAL(9,AQ685)</f>
        <v>0</v>
      </c>
      <c r="AR686" s="3"/>
      <c r="AS686" s="15">
        <f>SUBTOTAL(9,AS685)</f>
        <v>0</v>
      </c>
      <c r="AT686" s="3"/>
      <c r="AU686" s="2"/>
    </row>
    <row r="687" ht="15.75" customHeight="1" outlineLevel="2">
      <c r="A687" s="15" t="s">
        <v>1220</v>
      </c>
      <c r="B687" s="15" t="s">
        <v>1383</v>
      </c>
      <c r="C687" s="15" t="s">
        <v>1383</v>
      </c>
      <c r="D687" s="15" t="s">
        <v>1388</v>
      </c>
      <c r="E687" s="15" t="s">
        <v>1389</v>
      </c>
      <c r="F687" s="15" t="s">
        <v>1390</v>
      </c>
      <c r="G687" s="15" t="s">
        <v>46</v>
      </c>
      <c r="H687" s="15" t="s">
        <v>37</v>
      </c>
      <c r="I687" s="2">
        <v>4.0</v>
      </c>
      <c r="J687" s="3">
        <f>IF(I687&gt;0, I687/$AU687, "")</f>
        <v>0.3076923077</v>
      </c>
      <c r="K687" s="4">
        <v>5.0</v>
      </c>
      <c r="L687" s="3">
        <f>IF(K687&gt;0, K687/$AU687, "")</f>
        <v>0.3846153846</v>
      </c>
      <c r="M687" s="4">
        <v>1.0</v>
      </c>
      <c r="N687" s="3">
        <f>IF(M687&gt;0, M687/$AU687, "")</f>
        <v>0.07692307692</v>
      </c>
      <c r="O687" s="4">
        <v>1.0</v>
      </c>
      <c r="P687" s="3">
        <f>IF(O687&gt;0, O687/$AU687, "")</f>
        <v>0.07692307692</v>
      </c>
      <c r="Q687" s="4">
        <v>1.0</v>
      </c>
      <c r="R687" s="3">
        <f>IF(Q687&gt;0, Q687/$AU687, "")</f>
        <v>0.07692307692</v>
      </c>
      <c r="S687" s="4">
        <v>1.0</v>
      </c>
      <c r="T687" s="3">
        <f>IF(S687&gt;0, S687/$AU687, "")</f>
        <v>0.07692307692</v>
      </c>
      <c r="U687" s="4"/>
      <c r="V687" s="3" t="str">
        <f>IF(U687&gt;0, U687/$AU687, "")</f>
        <v/>
      </c>
      <c r="W687" s="4"/>
      <c r="X687" s="3" t="str">
        <f>IF(W687&gt;0, W687/$AU687, "")</f>
        <v/>
      </c>
      <c r="Y687" s="4"/>
      <c r="Z687" s="3" t="str">
        <f>IF(Y687&gt;0, Y687/$AU687, "")</f>
        <v/>
      </c>
      <c r="AA687" s="4"/>
      <c r="AB687" s="3" t="str">
        <f>IF(AA687&gt;0, AA687/$AU687, "")</f>
        <v/>
      </c>
      <c r="AC687" s="4"/>
      <c r="AD687" s="3" t="str">
        <f>IF(AC687&gt;0, AC687/$AU687, "")</f>
        <v/>
      </c>
      <c r="AE687" s="4"/>
      <c r="AF687" s="3" t="str">
        <f>IF(AE687&gt;0, AE687/$AU687, "")</f>
        <v/>
      </c>
      <c r="AG687" s="4"/>
      <c r="AH687" s="3" t="str">
        <f>IF(AG687&gt;0, AG687/$AU687, "")</f>
        <v/>
      </c>
      <c r="AI687" s="4"/>
      <c r="AJ687" s="3" t="str">
        <f>IF(AI687&gt;0, AI687/$AU687, "")</f>
        <v/>
      </c>
      <c r="AK687" s="4"/>
      <c r="AL687" s="3" t="str">
        <f>IF(AK687&gt;0, AK687/$AU687, "")</f>
        <v/>
      </c>
      <c r="AM687" s="4"/>
      <c r="AN687" s="3" t="str">
        <f>IF(AM687&gt;0, AM687/$AU687, "")</f>
        <v/>
      </c>
      <c r="AO687" s="4"/>
      <c r="AP687" s="3" t="str">
        <f>IF(AO687&gt;0, AO687/$AU687, "")</f>
        <v/>
      </c>
      <c r="AQ687" s="4"/>
      <c r="AR687" s="3" t="str">
        <f>IF(AQ687&gt;0, AQ687/$AU687, "")</f>
        <v/>
      </c>
      <c r="AT687" s="3" t="str">
        <f>IF(AS687&gt;0, AS687/$AU687, "")</f>
        <v/>
      </c>
      <c r="AU687" s="2">
        <v>13.0</v>
      </c>
    </row>
    <row r="688" ht="15.75" customHeight="1" outlineLevel="1">
      <c r="D688" s="5" t="s">
        <v>1391</v>
      </c>
      <c r="I688" s="2">
        <f>SUBTOTAL(9,I687)</f>
        <v>4</v>
      </c>
      <c r="J688" s="3"/>
      <c r="K688" s="4">
        <f>SUBTOTAL(9,K687)</f>
        <v>5</v>
      </c>
      <c r="L688" s="3"/>
      <c r="M688" s="4">
        <f>SUBTOTAL(9,M687)</f>
        <v>1</v>
      </c>
      <c r="N688" s="3"/>
      <c r="O688" s="4">
        <f>SUBTOTAL(9,O687)</f>
        <v>1</v>
      </c>
      <c r="P688" s="3"/>
      <c r="Q688" s="4">
        <f>SUBTOTAL(9,Q687)</f>
        <v>1</v>
      </c>
      <c r="R688" s="3"/>
      <c r="S688" s="4">
        <f>SUBTOTAL(9,S687)</f>
        <v>1</v>
      </c>
      <c r="T688" s="3"/>
      <c r="U688" s="4">
        <f>SUBTOTAL(9,U687)</f>
        <v>0</v>
      </c>
      <c r="V688" s="3"/>
      <c r="W688" s="4">
        <f>SUBTOTAL(9,W687)</f>
        <v>0</v>
      </c>
      <c r="X688" s="3"/>
      <c r="Y688" s="4">
        <f>SUBTOTAL(9,Y687)</f>
        <v>0</v>
      </c>
      <c r="Z688" s="3"/>
      <c r="AA688" s="4">
        <f>SUBTOTAL(9,AA687)</f>
        <v>0</v>
      </c>
      <c r="AB688" s="3"/>
      <c r="AC688" s="4">
        <f>SUBTOTAL(9,AC687)</f>
        <v>0</v>
      </c>
      <c r="AD688" s="3"/>
      <c r="AE688" s="4">
        <f>SUBTOTAL(9,AE687)</f>
        <v>0</v>
      </c>
      <c r="AF688" s="3"/>
      <c r="AG688" s="4">
        <f>SUBTOTAL(9,AG687)</f>
        <v>0</v>
      </c>
      <c r="AH688" s="3"/>
      <c r="AI688" s="4">
        <f>SUBTOTAL(9,AI687)</f>
        <v>0</v>
      </c>
      <c r="AJ688" s="3"/>
      <c r="AK688" s="4">
        <f>SUBTOTAL(9,AK687)</f>
        <v>0</v>
      </c>
      <c r="AL688" s="3"/>
      <c r="AM688" s="4">
        <f>SUBTOTAL(9,AM687)</f>
        <v>0</v>
      </c>
      <c r="AN688" s="3"/>
      <c r="AO688" s="4">
        <f>SUBTOTAL(9,AO687)</f>
        <v>0</v>
      </c>
      <c r="AP688" s="3"/>
      <c r="AQ688" s="4">
        <f>SUBTOTAL(9,AQ687)</f>
        <v>0</v>
      </c>
      <c r="AR688" s="3"/>
      <c r="AS688" s="15">
        <f>SUBTOTAL(9,AS687)</f>
        <v>0</v>
      </c>
      <c r="AT688" s="3"/>
      <c r="AU688" s="2"/>
    </row>
    <row r="689" ht="15.75" customHeight="1" outlineLevel="2">
      <c r="A689" s="15" t="s">
        <v>1220</v>
      </c>
      <c r="B689" s="15" t="s">
        <v>1383</v>
      </c>
      <c r="C689" s="15" t="s">
        <v>1383</v>
      </c>
      <c r="D689" s="15" t="s">
        <v>1392</v>
      </c>
      <c r="E689" s="15" t="s">
        <v>1393</v>
      </c>
      <c r="F689" s="15" t="s">
        <v>328</v>
      </c>
      <c r="G689" s="15" t="s">
        <v>46</v>
      </c>
      <c r="H689" s="15" t="s">
        <v>37</v>
      </c>
      <c r="I689" s="2">
        <v>14.0</v>
      </c>
      <c r="J689" s="3">
        <f>IF(I689&gt;0, I689/$AU689, "")</f>
        <v>0.875</v>
      </c>
      <c r="K689" s="4">
        <v>2.0</v>
      </c>
      <c r="L689" s="3">
        <f>IF(K689&gt;0, K689/$AU689, "")</f>
        <v>0.125</v>
      </c>
      <c r="M689" s="4"/>
      <c r="N689" s="3" t="str">
        <f>IF(M689&gt;0, M689/$AU689, "")</f>
        <v/>
      </c>
      <c r="O689" s="4"/>
      <c r="P689" s="3" t="str">
        <f>IF(O689&gt;0, O689/$AU689, "")</f>
        <v/>
      </c>
      <c r="Q689" s="4"/>
      <c r="R689" s="3" t="str">
        <f>IF(Q689&gt;0, Q689/$AU689, "")</f>
        <v/>
      </c>
      <c r="S689" s="4"/>
      <c r="T689" s="3" t="str">
        <f>IF(S689&gt;0, S689/$AU689, "")</f>
        <v/>
      </c>
      <c r="U689" s="4"/>
      <c r="V689" s="3" t="str">
        <f>IF(U689&gt;0, U689/$AU689, "")</f>
        <v/>
      </c>
      <c r="W689" s="4"/>
      <c r="X689" s="3" t="str">
        <f>IF(W689&gt;0, W689/$AU689, "")</f>
        <v/>
      </c>
      <c r="Y689" s="4"/>
      <c r="Z689" s="3" t="str">
        <f>IF(Y689&gt;0, Y689/$AU689, "")</f>
        <v/>
      </c>
      <c r="AA689" s="4"/>
      <c r="AB689" s="3" t="str">
        <f>IF(AA689&gt;0, AA689/$AU689, "")</f>
        <v/>
      </c>
      <c r="AC689" s="4"/>
      <c r="AD689" s="3" t="str">
        <f>IF(AC689&gt;0, AC689/$AU689, "")</f>
        <v/>
      </c>
      <c r="AE689" s="4"/>
      <c r="AF689" s="3" t="str">
        <f>IF(AE689&gt;0, AE689/$AU689, "")</f>
        <v/>
      </c>
      <c r="AG689" s="4"/>
      <c r="AH689" s="3" t="str">
        <f>IF(AG689&gt;0, AG689/$AU689, "")</f>
        <v/>
      </c>
      <c r="AI689" s="4"/>
      <c r="AJ689" s="3" t="str">
        <f>IF(AI689&gt;0, AI689/$AU689, "")</f>
        <v/>
      </c>
      <c r="AK689" s="4"/>
      <c r="AL689" s="3" t="str">
        <f>IF(AK689&gt;0, AK689/$AU689, "")</f>
        <v/>
      </c>
      <c r="AM689" s="4"/>
      <c r="AN689" s="3" t="str">
        <f>IF(AM689&gt;0, AM689/$AU689, "")</f>
        <v/>
      </c>
      <c r="AO689" s="4"/>
      <c r="AP689" s="3" t="str">
        <f>IF(AO689&gt;0, AO689/$AU689, "")</f>
        <v/>
      </c>
      <c r="AQ689" s="4"/>
      <c r="AR689" s="3" t="str">
        <f>IF(AQ689&gt;0, AQ689/$AU689, "")</f>
        <v/>
      </c>
      <c r="AT689" s="3" t="str">
        <f>IF(AS689&gt;0, AS689/$AU689, "")</f>
        <v/>
      </c>
      <c r="AU689" s="2">
        <v>16.0</v>
      </c>
    </row>
    <row r="690" ht="15.75" customHeight="1" outlineLevel="1">
      <c r="D690" s="5" t="s">
        <v>1394</v>
      </c>
      <c r="I690" s="2">
        <f>SUBTOTAL(9,I689)</f>
        <v>14</v>
      </c>
      <c r="J690" s="3"/>
      <c r="K690" s="4">
        <f>SUBTOTAL(9,K689)</f>
        <v>2</v>
      </c>
      <c r="L690" s="3"/>
      <c r="M690" s="4">
        <f>SUBTOTAL(9,M689)</f>
        <v>0</v>
      </c>
      <c r="N690" s="3"/>
      <c r="O690" s="4">
        <f>SUBTOTAL(9,O689)</f>
        <v>0</v>
      </c>
      <c r="P690" s="3"/>
      <c r="Q690" s="4">
        <f>SUBTOTAL(9,Q689)</f>
        <v>0</v>
      </c>
      <c r="R690" s="3"/>
      <c r="S690" s="4">
        <f>SUBTOTAL(9,S689)</f>
        <v>0</v>
      </c>
      <c r="T690" s="3"/>
      <c r="U690" s="4">
        <f>SUBTOTAL(9,U689)</f>
        <v>0</v>
      </c>
      <c r="V690" s="3"/>
      <c r="W690" s="4">
        <f>SUBTOTAL(9,W689)</f>
        <v>0</v>
      </c>
      <c r="X690" s="3"/>
      <c r="Y690" s="4">
        <f>SUBTOTAL(9,Y689)</f>
        <v>0</v>
      </c>
      <c r="Z690" s="3"/>
      <c r="AA690" s="4">
        <f>SUBTOTAL(9,AA689)</f>
        <v>0</v>
      </c>
      <c r="AB690" s="3"/>
      <c r="AC690" s="4">
        <f>SUBTOTAL(9,AC689)</f>
        <v>0</v>
      </c>
      <c r="AD690" s="3"/>
      <c r="AE690" s="4">
        <f>SUBTOTAL(9,AE689)</f>
        <v>0</v>
      </c>
      <c r="AF690" s="3"/>
      <c r="AG690" s="4">
        <f>SUBTOTAL(9,AG689)</f>
        <v>0</v>
      </c>
      <c r="AH690" s="3"/>
      <c r="AI690" s="4">
        <f>SUBTOTAL(9,AI689)</f>
        <v>0</v>
      </c>
      <c r="AJ690" s="3"/>
      <c r="AK690" s="4">
        <f>SUBTOTAL(9,AK689)</f>
        <v>0</v>
      </c>
      <c r="AL690" s="3"/>
      <c r="AM690" s="4">
        <f>SUBTOTAL(9,AM689)</f>
        <v>0</v>
      </c>
      <c r="AN690" s="3"/>
      <c r="AO690" s="4">
        <f>SUBTOTAL(9,AO689)</f>
        <v>0</v>
      </c>
      <c r="AP690" s="3"/>
      <c r="AQ690" s="4">
        <f>SUBTOTAL(9,AQ689)</f>
        <v>0</v>
      </c>
      <c r="AR690" s="3"/>
      <c r="AS690" s="15">
        <f>SUBTOTAL(9,AS689)</f>
        <v>0</v>
      </c>
      <c r="AT690" s="3"/>
      <c r="AU690" s="2"/>
    </row>
    <row r="691" ht="15.75" customHeight="1" outlineLevel="2">
      <c r="A691" s="15" t="s">
        <v>1220</v>
      </c>
      <c r="B691" s="15" t="s">
        <v>1395</v>
      </c>
      <c r="C691" s="15" t="s">
        <v>1395</v>
      </c>
      <c r="D691" s="15" t="s">
        <v>1396</v>
      </c>
      <c r="E691" s="15" t="s">
        <v>1397</v>
      </c>
      <c r="F691" s="15" t="s">
        <v>1398</v>
      </c>
      <c r="G691" s="15" t="s">
        <v>46</v>
      </c>
      <c r="H691" s="15" t="s">
        <v>60</v>
      </c>
      <c r="I691" s="2">
        <v>13.0</v>
      </c>
      <c r="J691" s="3">
        <f>IF(I691&gt;0, I691/$AU691, "")</f>
        <v>0.65</v>
      </c>
      <c r="K691" s="4">
        <v>3.0</v>
      </c>
      <c r="L691" s="3">
        <f>IF(K691&gt;0, K691/$AU691, "")</f>
        <v>0.15</v>
      </c>
      <c r="M691" s="4">
        <v>3.0</v>
      </c>
      <c r="N691" s="3">
        <f>IF(M691&gt;0, M691/$AU691, "")</f>
        <v>0.15</v>
      </c>
      <c r="O691" s="4"/>
      <c r="P691" s="3" t="str">
        <f>IF(O691&gt;0, O691/$AU691, "")</f>
        <v/>
      </c>
      <c r="Q691" s="4"/>
      <c r="R691" s="3" t="str">
        <f>IF(Q691&gt;0, Q691/$AU691, "")</f>
        <v/>
      </c>
      <c r="S691" s="4"/>
      <c r="T691" s="3" t="str">
        <f>IF(S691&gt;0, S691/$AU691, "")</f>
        <v/>
      </c>
      <c r="U691" s="4"/>
      <c r="V691" s="3" t="str">
        <f>IF(U691&gt;0, U691/$AU691, "")</f>
        <v/>
      </c>
      <c r="W691" s="4"/>
      <c r="X691" s="3" t="str">
        <f>IF(W691&gt;0, W691/$AU691, "")</f>
        <v/>
      </c>
      <c r="Y691" s="4"/>
      <c r="Z691" s="3" t="str">
        <f>IF(Y691&gt;0, Y691/$AU691, "")</f>
        <v/>
      </c>
      <c r="AA691" s="4"/>
      <c r="AB691" s="3" t="str">
        <f>IF(AA691&gt;0, AA691/$AU691, "")</f>
        <v/>
      </c>
      <c r="AC691" s="4"/>
      <c r="AD691" s="3" t="str">
        <f>IF(AC691&gt;0, AC691/$AU691, "")</f>
        <v/>
      </c>
      <c r="AE691" s="4"/>
      <c r="AF691" s="3" t="str">
        <f>IF(AE691&gt;0, AE691/$AU691, "")</f>
        <v/>
      </c>
      <c r="AG691" s="4"/>
      <c r="AH691" s="3" t="str">
        <f>IF(AG691&gt;0, AG691/$AU691, "")</f>
        <v/>
      </c>
      <c r="AI691" s="4"/>
      <c r="AJ691" s="3" t="str">
        <f>IF(AI691&gt;0, AI691/$AU691, "")</f>
        <v/>
      </c>
      <c r="AK691" s="4"/>
      <c r="AL691" s="3" t="str">
        <f>IF(AK691&gt;0, AK691/$AU691, "")</f>
        <v/>
      </c>
      <c r="AM691" s="4"/>
      <c r="AN691" s="3" t="str">
        <f>IF(AM691&gt;0, AM691/$AU691, "")</f>
        <v/>
      </c>
      <c r="AO691" s="4">
        <v>1.0</v>
      </c>
      <c r="AP691" s="3">
        <f>IF(AO691&gt;0, AO691/$AU691, "")</f>
        <v>0.05</v>
      </c>
      <c r="AQ691" s="4"/>
      <c r="AR691" s="3" t="str">
        <f>IF(AQ691&gt;0, AQ691/$AU691, "")</f>
        <v/>
      </c>
      <c r="AT691" s="3" t="str">
        <f>IF(AS691&gt;0, AS691/$AU691, "")</f>
        <v/>
      </c>
      <c r="AU691" s="2">
        <v>20.0</v>
      </c>
    </row>
    <row r="692" ht="15.75" customHeight="1" outlineLevel="1">
      <c r="D692" s="5" t="s">
        <v>1399</v>
      </c>
      <c r="I692" s="2">
        <f>SUBTOTAL(9,I691)</f>
        <v>13</v>
      </c>
      <c r="J692" s="3"/>
      <c r="K692" s="4">
        <f>SUBTOTAL(9,K691)</f>
        <v>3</v>
      </c>
      <c r="L692" s="3"/>
      <c r="M692" s="4">
        <f>SUBTOTAL(9,M691)</f>
        <v>3</v>
      </c>
      <c r="N692" s="3"/>
      <c r="O692" s="4">
        <f>SUBTOTAL(9,O691)</f>
        <v>0</v>
      </c>
      <c r="P692" s="3"/>
      <c r="Q692" s="4">
        <f>SUBTOTAL(9,Q691)</f>
        <v>0</v>
      </c>
      <c r="R692" s="3"/>
      <c r="S692" s="4">
        <f>SUBTOTAL(9,S691)</f>
        <v>0</v>
      </c>
      <c r="T692" s="3"/>
      <c r="U692" s="4">
        <f>SUBTOTAL(9,U691)</f>
        <v>0</v>
      </c>
      <c r="V692" s="3"/>
      <c r="W692" s="4">
        <f>SUBTOTAL(9,W691)</f>
        <v>0</v>
      </c>
      <c r="X692" s="3"/>
      <c r="Y692" s="4">
        <f>SUBTOTAL(9,Y691)</f>
        <v>0</v>
      </c>
      <c r="Z692" s="3"/>
      <c r="AA692" s="4">
        <f>SUBTOTAL(9,AA691)</f>
        <v>0</v>
      </c>
      <c r="AB692" s="3"/>
      <c r="AC692" s="4">
        <f>SUBTOTAL(9,AC691)</f>
        <v>0</v>
      </c>
      <c r="AD692" s="3"/>
      <c r="AE692" s="4">
        <f>SUBTOTAL(9,AE691)</f>
        <v>0</v>
      </c>
      <c r="AF692" s="3"/>
      <c r="AG692" s="4">
        <f>SUBTOTAL(9,AG691)</f>
        <v>0</v>
      </c>
      <c r="AH692" s="3"/>
      <c r="AI692" s="4">
        <f>SUBTOTAL(9,AI691)</f>
        <v>0</v>
      </c>
      <c r="AJ692" s="3"/>
      <c r="AK692" s="4">
        <f>SUBTOTAL(9,AK691)</f>
        <v>0</v>
      </c>
      <c r="AL692" s="3"/>
      <c r="AM692" s="4">
        <f>SUBTOTAL(9,AM691)</f>
        <v>0</v>
      </c>
      <c r="AN692" s="3"/>
      <c r="AO692" s="4">
        <f>SUBTOTAL(9,AO691)</f>
        <v>1</v>
      </c>
      <c r="AP692" s="3"/>
      <c r="AQ692" s="4">
        <f>SUBTOTAL(9,AQ691)</f>
        <v>0</v>
      </c>
      <c r="AR692" s="3"/>
      <c r="AS692" s="15">
        <f>SUBTOTAL(9,AS691)</f>
        <v>0</v>
      </c>
      <c r="AT692" s="3"/>
      <c r="AU692" s="2"/>
    </row>
    <row r="693" ht="15.75" customHeight="1" outlineLevel="2">
      <c r="A693" s="15" t="s">
        <v>1220</v>
      </c>
      <c r="B693" s="15" t="s">
        <v>1395</v>
      </c>
      <c r="C693" s="15" t="s">
        <v>1395</v>
      </c>
      <c r="D693" s="15" t="s">
        <v>1400</v>
      </c>
      <c r="E693" s="15" t="s">
        <v>1401</v>
      </c>
      <c r="F693" s="15" t="s">
        <v>1402</v>
      </c>
      <c r="G693" s="15" t="s">
        <v>36</v>
      </c>
      <c r="H693" s="15" t="s">
        <v>60</v>
      </c>
      <c r="I693" s="2">
        <v>4.0</v>
      </c>
      <c r="J693" s="3">
        <f>IF(I693&gt;0, I693/$AU693, "")</f>
        <v>0.2352941176</v>
      </c>
      <c r="K693" s="4"/>
      <c r="L693" s="3" t="str">
        <f>IF(K693&gt;0, K693/$AU693, "")</f>
        <v/>
      </c>
      <c r="M693" s="4">
        <v>4.0</v>
      </c>
      <c r="N693" s="3">
        <f>IF(M693&gt;0, M693/$AU693, "")</f>
        <v>0.2352941176</v>
      </c>
      <c r="O693" s="4">
        <v>3.0</v>
      </c>
      <c r="P693" s="3">
        <f>IF(O693&gt;0, O693/$AU693, "")</f>
        <v>0.1764705882</v>
      </c>
      <c r="Q693" s="4">
        <v>5.0</v>
      </c>
      <c r="R693" s="3">
        <f>IF(Q693&gt;0, Q693/$AU693, "")</f>
        <v>0.2941176471</v>
      </c>
      <c r="S693" s="4"/>
      <c r="T693" s="3" t="str">
        <f>IF(S693&gt;0, S693/$AU693, "")</f>
        <v/>
      </c>
      <c r="U693" s="4">
        <v>1.0</v>
      </c>
      <c r="V693" s="3">
        <f>IF(U693&gt;0, U693/$AU693, "")</f>
        <v>0.05882352941</v>
      </c>
      <c r="W693" s="4"/>
      <c r="X693" s="3" t="str">
        <f>IF(W693&gt;0, W693/$AU693, "")</f>
        <v/>
      </c>
      <c r="Y693" s="4"/>
      <c r="Z693" s="3" t="str">
        <f>IF(Y693&gt;0, Y693/$AU693, "")</f>
        <v/>
      </c>
      <c r="AA693" s="4"/>
      <c r="AB693" s="3" t="str">
        <f>IF(AA693&gt;0, AA693/$AU693, "")</f>
        <v/>
      </c>
      <c r="AC693" s="4"/>
      <c r="AD693" s="3" t="str">
        <f>IF(AC693&gt;0, AC693/$AU693, "")</f>
        <v/>
      </c>
      <c r="AE693" s="4"/>
      <c r="AF693" s="3" t="str">
        <f>IF(AE693&gt;0, AE693/$AU693, "")</f>
        <v/>
      </c>
      <c r="AG693" s="4"/>
      <c r="AH693" s="3" t="str">
        <f>IF(AG693&gt;0, AG693/$AU693, "")</f>
        <v/>
      </c>
      <c r="AI693" s="4"/>
      <c r="AJ693" s="3" t="str">
        <f>IF(AI693&gt;0, AI693/$AU693, "")</f>
        <v/>
      </c>
      <c r="AK693" s="4"/>
      <c r="AL693" s="3" t="str">
        <f>IF(AK693&gt;0, AK693/$AU693, "")</f>
        <v/>
      </c>
      <c r="AM693" s="4"/>
      <c r="AN693" s="3" t="str">
        <f>IF(AM693&gt;0, AM693/$AU693, "")</f>
        <v/>
      </c>
      <c r="AO693" s="4"/>
      <c r="AP693" s="3" t="str">
        <f>IF(AO693&gt;0, AO693/$AU693, "")</f>
        <v/>
      </c>
      <c r="AQ693" s="4"/>
      <c r="AR693" s="3" t="str">
        <f>IF(AQ693&gt;0, AQ693/$AU693, "")</f>
        <v/>
      </c>
      <c r="AT693" s="3" t="str">
        <f>IF(AS693&gt;0, AS693/$AU693, "")</f>
        <v/>
      </c>
      <c r="AU693" s="2">
        <v>17.0</v>
      </c>
    </row>
    <row r="694" ht="15.75" customHeight="1" outlineLevel="1">
      <c r="D694" s="5" t="s">
        <v>1403</v>
      </c>
      <c r="I694" s="2">
        <f>SUBTOTAL(9,I693)</f>
        <v>4</v>
      </c>
      <c r="J694" s="3"/>
      <c r="K694" s="4">
        <f>SUBTOTAL(9,K693)</f>
        <v>0</v>
      </c>
      <c r="L694" s="3"/>
      <c r="M694" s="4">
        <f>SUBTOTAL(9,M693)</f>
        <v>4</v>
      </c>
      <c r="N694" s="3"/>
      <c r="O694" s="4">
        <f>SUBTOTAL(9,O693)</f>
        <v>3</v>
      </c>
      <c r="P694" s="3"/>
      <c r="Q694" s="4">
        <f>SUBTOTAL(9,Q693)</f>
        <v>5</v>
      </c>
      <c r="R694" s="3"/>
      <c r="S694" s="4">
        <f>SUBTOTAL(9,S693)</f>
        <v>0</v>
      </c>
      <c r="T694" s="3"/>
      <c r="U694" s="4">
        <f>SUBTOTAL(9,U693)</f>
        <v>1</v>
      </c>
      <c r="V694" s="3"/>
      <c r="W694" s="4">
        <f>SUBTOTAL(9,W693)</f>
        <v>0</v>
      </c>
      <c r="X694" s="3"/>
      <c r="Y694" s="4">
        <f>SUBTOTAL(9,Y693)</f>
        <v>0</v>
      </c>
      <c r="Z694" s="3"/>
      <c r="AA694" s="4">
        <f>SUBTOTAL(9,AA693)</f>
        <v>0</v>
      </c>
      <c r="AB694" s="3"/>
      <c r="AC694" s="4">
        <f>SUBTOTAL(9,AC693)</f>
        <v>0</v>
      </c>
      <c r="AD694" s="3"/>
      <c r="AE694" s="4">
        <f>SUBTOTAL(9,AE693)</f>
        <v>0</v>
      </c>
      <c r="AF694" s="3"/>
      <c r="AG694" s="4">
        <f>SUBTOTAL(9,AG693)</f>
        <v>0</v>
      </c>
      <c r="AH694" s="3"/>
      <c r="AI694" s="4">
        <f>SUBTOTAL(9,AI693)</f>
        <v>0</v>
      </c>
      <c r="AJ694" s="3"/>
      <c r="AK694" s="4">
        <f>SUBTOTAL(9,AK693)</f>
        <v>0</v>
      </c>
      <c r="AL694" s="3"/>
      <c r="AM694" s="4">
        <f>SUBTOTAL(9,AM693)</f>
        <v>0</v>
      </c>
      <c r="AN694" s="3"/>
      <c r="AO694" s="4">
        <f>SUBTOTAL(9,AO693)</f>
        <v>0</v>
      </c>
      <c r="AP694" s="3"/>
      <c r="AQ694" s="4">
        <f>SUBTOTAL(9,AQ693)</f>
        <v>0</v>
      </c>
      <c r="AR694" s="3"/>
      <c r="AS694" s="15">
        <f>SUBTOTAL(9,AS693)</f>
        <v>0</v>
      </c>
      <c r="AT694" s="3"/>
      <c r="AU694" s="2"/>
    </row>
    <row r="695" ht="15.75" customHeight="1" outlineLevel="2">
      <c r="A695" s="15" t="s">
        <v>1220</v>
      </c>
      <c r="B695" s="15" t="s">
        <v>1395</v>
      </c>
      <c r="C695" s="15" t="s">
        <v>1395</v>
      </c>
      <c r="D695" s="15" t="s">
        <v>1404</v>
      </c>
      <c r="E695" s="15" t="s">
        <v>1405</v>
      </c>
      <c r="F695" s="15" t="s">
        <v>1406</v>
      </c>
      <c r="G695" s="15" t="s">
        <v>36</v>
      </c>
      <c r="H695" s="15" t="s">
        <v>60</v>
      </c>
      <c r="I695" s="2">
        <v>17.0</v>
      </c>
      <c r="J695" s="3">
        <f>IF(I695&gt;0, I695/$AU695, "")</f>
        <v>0.5151515152</v>
      </c>
      <c r="K695" s="4">
        <v>7.0</v>
      </c>
      <c r="L695" s="3">
        <f>IF(K695&gt;0, K695/$AU695, "")</f>
        <v>0.2121212121</v>
      </c>
      <c r="M695" s="4">
        <v>4.0</v>
      </c>
      <c r="N695" s="3">
        <f>IF(M695&gt;0, M695/$AU695, "")</f>
        <v>0.1212121212</v>
      </c>
      <c r="O695" s="4">
        <v>5.0</v>
      </c>
      <c r="P695" s="3">
        <f>IF(O695&gt;0, O695/$AU695, "")</f>
        <v>0.1515151515</v>
      </c>
      <c r="Q695" s="4"/>
      <c r="R695" s="3" t="str">
        <f>IF(Q695&gt;0, Q695/$AU695, "")</f>
        <v/>
      </c>
      <c r="S695" s="4"/>
      <c r="T695" s="3" t="str">
        <f>IF(S695&gt;0, S695/$AU695, "")</f>
        <v/>
      </c>
      <c r="U695" s="4"/>
      <c r="V695" s="3" t="str">
        <f>IF(U695&gt;0, U695/$AU695, "")</f>
        <v/>
      </c>
      <c r="W695" s="4"/>
      <c r="X695" s="3" t="str">
        <f>IF(W695&gt;0, W695/$AU695, "")</f>
        <v/>
      </c>
      <c r="Y695" s="4"/>
      <c r="Z695" s="3" t="str">
        <f>IF(Y695&gt;0, Y695/$AU695, "")</f>
        <v/>
      </c>
      <c r="AA695" s="4"/>
      <c r="AB695" s="3" t="str">
        <f>IF(AA695&gt;0, AA695/$AU695, "")</f>
        <v/>
      </c>
      <c r="AC695" s="4"/>
      <c r="AD695" s="3" t="str">
        <f>IF(AC695&gt;0, AC695/$AU695, "")</f>
        <v/>
      </c>
      <c r="AE695" s="4"/>
      <c r="AF695" s="3" t="str">
        <f>IF(AE695&gt;0, AE695/$AU695, "")</f>
        <v/>
      </c>
      <c r="AG695" s="4"/>
      <c r="AH695" s="3" t="str">
        <f>IF(AG695&gt;0, AG695/$AU695, "")</f>
        <v/>
      </c>
      <c r="AI695" s="4"/>
      <c r="AJ695" s="3" t="str">
        <f>IF(AI695&gt;0, AI695/$AU695, "")</f>
        <v/>
      </c>
      <c r="AK695" s="4"/>
      <c r="AL695" s="3" t="str">
        <f>IF(AK695&gt;0, AK695/$AU695, "")</f>
        <v/>
      </c>
      <c r="AM695" s="4"/>
      <c r="AN695" s="3" t="str">
        <f>IF(AM695&gt;0, AM695/$AU695, "")</f>
        <v/>
      </c>
      <c r="AO695" s="4"/>
      <c r="AP695" s="3" t="str">
        <f>IF(AO695&gt;0, AO695/$AU695, "")</f>
        <v/>
      </c>
      <c r="AQ695" s="4"/>
      <c r="AR695" s="3" t="str">
        <f>IF(AQ695&gt;0, AQ695/$AU695, "")</f>
        <v/>
      </c>
      <c r="AT695" s="3" t="str">
        <f>IF(AS695&gt;0, AS695/$AU695, "")</f>
        <v/>
      </c>
      <c r="AU695" s="2">
        <v>33.0</v>
      </c>
    </row>
    <row r="696" ht="15.75" customHeight="1" outlineLevel="1">
      <c r="D696" s="5" t="s">
        <v>1407</v>
      </c>
      <c r="I696" s="2">
        <f>SUBTOTAL(9,I695)</f>
        <v>17</v>
      </c>
      <c r="J696" s="3"/>
      <c r="K696" s="4">
        <f>SUBTOTAL(9,K695)</f>
        <v>7</v>
      </c>
      <c r="L696" s="3"/>
      <c r="M696" s="4">
        <f>SUBTOTAL(9,M695)</f>
        <v>4</v>
      </c>
      <c r="N696" s="3"/>
      <c r="O696" s="4">
        <f>SUBTOTAL(9,O695)</f>
        <v>5</v>
      </c>
      <c r="P696" s="3"/>
      <c r="Q696" s="4">
        <f>SUBTOTAL(9,Q695)</f>
        <v>0</v>
      </c>
      <c r="R696" s="3"/>
      <c r="S696" s="4">
        <f>SUBTOTAL(9,S695)</f>
        <v>0</v>
      </c>
      <c r="T696" s="3"/>
      <c r="U696" s="4">
        <f>SUBTOTAL(9,U695)</f>
        <v>0</v>
      </c>
      <c r="V696" s="3"/>
      <c r="W696" s="4">
        <f>SUBTOTAL(9,W695)</f>
        <v>0</v>
      </c>
      <c r="X696" s="3"/>
      <c r="Y696" s="4">
        <f>SUBTOTAL(9,Y695)</f>
        <v>0</v>
      </c>
      <c r="Z696" s="3"/>
      <c r="AA696" s="4">
        <f>SUBTOTAL(9,AA695)</f>
        <v>0</v>
      </c>
      <c r="AB696" s="3"/>
      <c r="AC696" s="4">
        <f>SUBTOTAL(9,AC695)</f>
        <v>0</v>
      </c>
      <c r="AD696" s="3"/>
      <c r="AE696" s="4">
        <f>SUBTOTAL(9,AE695)</f>
        <v>0</v>
      </c>
      <c r="AF696" s="3"/>
      <c r="AG696" s="4">
        <f>SUBTOTAL(9,AG695)</f>
        <v>0</v>
      </c>
      <c r="AH696" s="3"/>
      <c r="AI696" s="4">
        <f>SUBTOTAL(9,AI695)</f>
        <v>0</v>
      </c>
      <c r="AJ696" s="3"/>
      <c r="AK696" s="4">
        <f>SUBTOTAL(9,AK695)</f>
        <v>0</v>
      </c>
      <c r="AL696" s="3"/>
      <c r="AM696" s="4">
        <f>SUBTOTAL(9,AM695)</f>
        <v>0</v>
      </c>
      <c r="AN696" s="3"/>
      <c r="AO696" s="4">
        <f>SUBTOTAL(9,AO695)</f>
        <v>0</v>
      </c>
      <c r="AP696" s="3"/>
      <c r="AQ696" s="4">
        <f>SUBTOTAL(9,AQ695)</f>
        <v>0</v>
      </c>
      <c r="AR696" s="3"/>
      <c r="AS696" s="15">
        <f>SUBTOTAL(9,AS695)</f>
        <v>0</v>
      </c>
      <c r="AT696" s="3"/>
      <c r="AU696" s="2"/>
    </row>
    <row r="697" ht="15.75" customHeight="1" outlineLevel="2">
      <c r="A697" s="15" t="s">
        <v>1220</v>
      </c>
      <c r="B697" s="15" t="s">
        <v>1395</v>
      </c>
      <c r="C697" s="15" t="s">
        <v>1395</v>
      </c>
      <c r="D697" s="15" t="s">
        <v>1408</v>
      </c>
      <c r="E697" s="15" t="s">
        <v>1409</v>
      </c>
      <c r="F697" s="15" t="s">
        <v>1398</v>
      </c>
      <c r="G697" s="15" t="s">
        <v>1136</v>
      </c>
      <c r="H697" s="15" t="s">
        <v>60</v>
      </c>
      <c r="I697" s="2">
        <v>3.0</v>
      </c>
      <c r="J697" s="3">
        <f>IF(I697&gt;0, I697/$AU697, "")</f>
        <v>0.3</v>
      </c>
      <c r="K697" s="4">
        <v>2.0</v>
      </c>
      <c r="L697" s="3">
        <f>IF(K697&gt;0, K697/$AU697, "")</f>
        <v>0.2</v>
      </c>
      <c r="M697" s="4">
        <v>4.0</v>
      </c>
      <c r="N697" s="3">
        <f>IF(M697&gt;0, M697/$AU697, "")</f>
        <v>0.4</v>
      </c>
      <c r="O697" s="4">
        <v>1.0</v>
      </c>
      <c r="P697" s="3">
        <f>IF(O697&gt;0, O697/$AU697, "")</f>
        <v>0.1</v>
      </c>
      <c r="Q697" s="4"/>
      <c r="R697" s="3" t="str">
        <f>IF(Q697&gt;0, Q697/$AU697, "")</f>
        <v/>
      </c>
      <c r="S697" s="4"/>
      <c r="T697" s="3" t="str">
        <f>IF(S697&gt;0, S697/$AU697, "")</f>
        <v/>
      </c>
      <c r="U697" s="4"/>
      <c r="V697" s="3" t="str">
        <f>IF(U697&gt;0, U697/$AU697, "")</f>
        <v/>
      </c>
      <c r="W697" s="4"/>
      <c r="X697" s="3" t="str">
        <f>IF(W697&gt;0, W697/$AU697, "")</f>
        <v/>
      </c>
      <c r="Y697" s="4"/>
      <c r="Z697" s="3" t="str">
        <f>IF(Y697&gt;0, Y697/$AU697, "")</f>
        <v/>
      </c>
      <c r="AA697" s="4"/>
      <c r="AB697" s="3" t="str">
        <f>IF(AA697&gt;0, AA697/$AU697, "")</f>
        <v/>
      </c>
      <c r="AC697" s="4"/>
      <c r="AD697" s="3" t="str">
        <f>IF(AC697&gt;0, AC697/$AU697, "")</f>
        <v/>
      </c>
      <c r="AE697" s="4"/>
      <c r="AF697" s="3" t="str">
        <f>IF(AE697&gt;0, AE697/$AU697, "")</f>
        <v/>
      </c>
      <c r="AG697" s="4"/>
      <c r="AH697" s="3" t="str">
        <f>IF(AG697&gt;0, AG697/$AU697, "")</f>
        <v/>
      </c>
      <c r="AI697" s="4"/>
      <c r="AJ697" s="3" t="str">
        <f>IF(AI697&gt;0, AI697/$AU697, "")</f>
        <v/>
      </c>
      <c r="AK697" s="4"/>
      <c r="AL697" s="3" t="str">
        <f>IF(AK697&gt;0, AK697/$AU697, "")</f>
        <v/>
      </c>
      <c r="AM697" s="4"/>
      <c r="AN697" s="3" t="str">
        <f>IF(AM697&gt;0, AM697/$AU697, "")</f>
        <v/>
      </c>
      <c r="AO697" s="4"/>
      <c r="AP697" s="3" t="str">
        <f>IF(AO697&gt;0, AO697/$AU697, "")</f>
        <v/>
      </c>
      <c r="AQ697" s="4"/>
      <c r="AR697" s="3" t="str">
        <f>IF(AQ697&gt;0, AQ697/$AU697, "")</f>
        <v/>
      </c>
      <c r="AT697" s="3" t="str">
        <f>IF(AS697&gt;0, AS697/$AU697, "")</f>
        <v/>
      </c>
      <c r="AU697" s="2">
        <v>10.0</v>
      </c>
    </row>
    <row r="698" ht="15.75" customHeight="1" outlineLevel="1">
      <c r="D698" s="5" t="s">
        <v>1410</v>
      </c>
      <c r="I698" s="2">
        <f>SUBTOTAL(9,I697)</f>
        <v>3</v>
      </c>
      <c r="J698" s="3"/>
      <c r="K698" s="4">
        <f>SUBTOTAL(9,K697)</f>
        <v>2</v>
      </c>
      <c r="L698" s="3"/>
      <c r="M698" s="4">
        <f>SUBTOTAL(9,M697)</f>
        <v>4</v>
      </c>
      <c r="N698" s="3"/>
      <c r="O698" s="4">
        <f>SUBTOTAL(9,O697)</f>
        <v>1</v>
      </c>
      <c r="P698" s="3"/>
      <c r="Q698" s="4">
        <f>SUBTOTAL(9,Q697)</f>
        <v>0</v>
      </c>
      <c r="R698" s="3"/>
      <c r="S698" s="4">
        <f>SUBTOTAL(9,S697)</f>
        <v>0</v>
      </c>
      <c r="T698" s="3"/>
      <c r="U698" s="4">
        <f>SUBTOTAL(9,U697)</f>
        <v>0</v>
      </c>
      <c r="V698" s="3"/>
      <c r="W698" s="4">
        <f>SUBTOTAL(9,W697)</f>
        <v>0</v>
      </c>
      <c r="X698" s="3"/>
      <c r="Y698" s="4">
        <f>SUBTOTAL(9,Y697)</f>
        <v>0</v>
      </c>
      <c r="Z698" s="3"/>
      <c r="AA698" s="4">
        <f>SUBTOTAL(9,AA697)</f>
        <v>0</v>
      </c>
      <c r="AB698" s="3"/>
      <c r="AC698" s="4">
        <f>SUBTOTAL(9,AC697)</f>
        <v>0</v>
      </c>
      <c r="AD698" s="3"/>
      <c r="AE698" s="4">
        <f>SUBTOTAL(9,AE697)</f>
        <v>0</v>
      </c>
      <c r="AF698" s="3"/>
      <c r="AG698" s="4">
        <f>SUBTOTAL(9,AG697)</f>
        <v>0</v>
      </c>
      <c r="AH698" s="3"/>
      <c r="AI698" s="4">
        <f>SUBTOTAL(9,AI697)</f>
        <v>0</v>
      </c>
      <c r="AJ698" s="3"/>
      <c r="AK698" s="4">
        <f>SUBTOTAL(9,AK697)</f>
        <v>0</v>
      </c>
      <c r="AL698" s="3"/>
      <c r="AM698" s="4">
        <f>SUBTOTAL(9,AM697)</f>
        <v>0</v>
      </c>
      <c r="AN698" s="3"/>
      <c r="AO698" s="4">
        <f>SUBTOTAL(9,AO697)</f>
        <v>0</v>
      </c>
      <c r="AP698" s="3"/>
      <c r="AQ698" s="4">
        <f>SUBTOTAL(9,AQ697)</f>
        <v>0</v>
      </c>
      <c r="AR698" s="3"/>
      <c r="AS698" s="15">
        <f>SUBTOTAL(9,AS697)</f>
        <v>0</v>
      </c>
      <c r="AT698" s="3"/>
      <c r="AU698" s="2"/>
    </row>
    <row r="699" ht="15.75" customHeight="1" outlineLevel="2">
      <c r="A699" s="15" t="s">
        <v>1220</v>
      </c>
      <c r="B699" s="15" t="s">
        <v>1395</v>
      </c>
      <c r="C699" s="15" t="s">
        <v>1395</v>
      </c>
      <c r="D699" s="15" t="s">
        <v>1411</v>
      </c>
      <c r="E699" s="15" t="s">
        <v>1412</v>
      </c>
      <c r="F699" s="15" t="s">
        <v>1413</v>
      </c>
      <c r="G699" s="15" t="s">
        <v>36</v>
      </c>
      <c r="H699" s="15" t="s">
        <v>60</v>
      </c>
      <c r="I699" s="2">
        <v>2.0</v>
      </c>
      <c r="J699" s="3">
        <f>IF(I699&gt;0, I699/$AU699, "")</f>
        <v>0.1111111111</v>
      </c>
      <c r="K699" s="4">
        <v>6.0</v>
      </c>
      <c r="L699" s="3">
        <f>IF(K699&gt;0, K699/$AU699, "")</f>
        <v>0.3333333333</v>
      </c>
      <c r="M699" s="4">
        <v>2.0</v>
      </c>
      <c r="N699" s="3">
        <f>IF(M699&gt;0, M699/$AU699, "")</f>
        <v>0.1111111111</v>
      </c>
      <c r="O699" s="4">
        <v>2.0</v>
      </c>
      <c r="P699" s="3">
        <f>IF(O699&gt;0, O699/$AU699, "")</f>
        <v>0.1111111111</v>
      </c>
      <c r="Q699" s="4"/>
      <c r="R699" s="3" t="str">
        <f>IF(Q699&gt;0, Q699/$AU699, "")</f>
        <v/>
      </c>
      <c r="S699" s="4">
        <v>2.0</v>
      </c>
      <c r="T699" s="3">
        <f>IF(S699&gt;0, S699/$AU699, "")</f>
        <v>0.1111111111</v>
      </c>
      <c r="U699" s="4">
        <v>1.0</v>
      </c>
      <c r="V699" s="3">
        <f>IF(U699&gt;0, U699/$AU699, "")</f>
        <v>0.05555555556</v>
      </c>
      <c r="W699" s="4">
        <v>3.0</v>
      </c>
      <c r="X699" s="3">
        <f>IF(W699&gt;0, W699/$AU699, "")</f>
        <v>0.1666666667</v>
      </c>
      <c r="Y699" s="4"/>
      <c r="Z699" s="3" t="str">
        <f>IF(Y699&gt;0, Y699/$AU699, "")</f>
        <v/>
      </c>
      <c r="AA699" s="4"/>
      <c r="AB699" s="3" t="str">
        <f>IF(AA699&gt;0, AA699/$AU699, "")</f>
        <v/>
      </c>
      <c r="AC699" s="4"/>
      <c r="AD699" s="3" t="str">
        <f>IF(AC699&gt;0, AC699/$AU699, "")</f>
        <v/>
      </c>
      <c r="AE699" s="4"/>
      <c r="AF699" s="3" t="str">
        <f>IF(AE699&gt;0, AE699/$AU699, "")</f>
        <v/>
      </c>
      <c r="AG699" s="4"/>
      <c r="AH699" s="3" t="str">
        <f>IF(AG699&gt;0, AG699/$AU699, "")</f>
        <v/>
      </c>
      <c r="AI699" s="4"/>
      <c r="AJ699" s="3" t="str">
        <f>IF(AI699&gt;0, AI699/$AU699, "")</f>
        <v/>
      </c>
      <c r="AK699" s="4"/>
      <c r="AL699" s="3" t="str">
        <f>IF(AK699&gt;0, AK699/$AU699, "")</f>
        <v/>
      </c>
      <c r="AM699" s="4"/>
      <c r="AN699" s="3" t="str">
        <f>IF(AM699&gt;0, AM699/$AU699, "")</f>
        <v/>
      </c>
      <c r="AO699" s="4"/>
      <c r="AP699" s="3" t="str">
        <f>IF(AO699&gt;0, AO699/$AU699, "")</f>
        <v/>
      </c>
      <c r="AQ699" s="4"/>
      <c r="AR699" s="3" t="str">
        <f>IF(AQ699&gt;0, AQ699/$AU699, "")</f>
        <v/>
      </c>
      <c r="AT699" s="3" t="str">
        <f>IF(AS699&gt;0, AS699/$AU699, "")</f>
        <v/>
      </c>
      <c r="AU699" s="2">
        <v>18.0</v>
      </c>
    </row>
    <row r="700" ht="15.75" customHeight="1" outlineLevel="1">
      <c r="D700" s="5" t="s">
        <v>1414</v>
      </c>
      <c r="I700" s="2">
        <f>SUBTOTAL(9,I699)</f>
        <v>2</v>
      </c>
      <c r="J700" s="3"/>
      <c r="K700" s="4">
        <f>SUBTOTAL(9,K699)</f>
        <v>6</v>
      </c>
      <c r="L700" s="3"/>
      <c r="M700" s="4">
        <f>SUBTOTAL(9,M699)</f>
        <v>2</v>
      </c>
      <c r="N700" s="3"/>
      <c r="O700" s="4">
        <f>SUBTOTAL(9,O699)</f>
        <v>2</v>
      </c>
      <c r="P700" s="3"/>
      <c r="Q700" s="4">
        <f>SUBTOTAL(9,Q699)</f>
        <v>0</v>
      </c>
      <c r="R700" s="3"/>
      <c r="S700" s="4">
        <f>SUBTOTAL(9,S699)</f>
        <v>2</v>
      </c>
      <c r="T700" s="3"/>
      <c r="U700" s="4">
        <f>SUBTOTAL(9,U699)</f>
        <v>1</v>
      </c>
      <c r="V700" s="3"/>
      <c r="W700" s="4">
        <f>SUBTOTAL(9,W699)</f>
        <v>3</v>
      </c>
      <c r="X700" s="3"/>
      <c r="Y700" s="4">
        <f>SUBTOTAL(9,Y699)</f>
        <v>0</v>
      </c>
      <c r="Z700" s="3"/>
      <c r="AA700" s="4">
        <f>SUBTOTAL(9,AA699)</f>
        <v>0</v>
      </c>
      <c r="AB700" s="3"/>
      <c r="AC700" s="4">
        <f>SUBTOTAL(9,AC699)</f>
        <v>0</v>
      </c>
      <c r="AD700" s="3"/>
      <c r="AE700" s="4">
        <f>SUBTOTAL(9,AE699)</f>
        <v>0</v>
      </c>
      <c r="AF700" s="3"/>
      <c r="AG700" s="4">
        <f>SUBTOTAL(9,AG699)</f>
        <v>0</v>
      </c>
      <c r="AH700" s="3"/>
      <c r="AI700" s="4">
        <f>SUBTOTAL(9,AI699)</f>
        <v>0</v>
      </c>
      <c r="AJ700" s="3"/>
      <c r="AK700" s="4">
        <f>SUBTOTAL(9,AK699)</f>
        <v>0</v>
      </c>
      <c r="AL700" s="3"/>
      <c r="AM700" s="4">
        <f>SUBTOTAL(9,AM699)</f>
        <v>0</v>
      </c>
      <c r="AN700" s="3"/>
      <c r="AO700" s="4">
        <f>SUBTOTAL(9,AO699)</f>
        <v>0</v>
      </c>
      <c r="AP700" s="3"/>
      <c r="AQ700" s="4">
        <f>SUBTOTAL(9,AQ699)</f>
        <v>0</v>
      </c>
      <c r="AR700" s="3"/>
      <c r="AS700" s="15">
        <f>SUBTOTAL(9,AS699)</f>
        <v>0</v>
      </c>
      <c r="AT700" s="3"/>
      <c r="AU700" s="2"/>
    </row>
    <row r="701" ht="15.75" customHeight="1" outlineLevel="2">
      <c r="A701" s="15" t="s">
        <v>1220</v>
      </c>
      <c r="B701" s="15" t="s">
        <v>1395</v>
      </c>
      <c r="C701" s="15" t="s">
        <v>1395</v>
      </c>
      <c r="D701" s="15" t="s">
        <v>1415</v>
      </c>
      <c r="E701" s="15" t="s">
        <v>1416</v>
      </c>
      <c r="F701" s="15" t="s">
        <v>1417</v>
      </c>
      <c r="G701" s="15" t="s">
        <v>46</v>
      </c>
      <c r="H701" s="15" t="s">
        <v>60</v>
      </c>
      <c r="I701" s="2">
        <v>1.0</v>
      </c>
      <c r="J701" s="3">
        <f>IF(I701&gt;0, I701/$AU701, "")</f>
        <v>0.04545454545</v>
      </c>
      <c r="K701" s="4">
        <v>1.0</v>
      </c>
      <c r="L701" s="3">
        <f>IF(K701&gt;0, K701/$AU701, "")</f>
        <v>0.04545454545</v>
      </c>
      <c r="M701" s="4">
        <v>1.0</v>
      </c>
      <c r="N701" s="3">
        <f>IF(M701&gt;0, M701/$AU701, "")</f>
        <v>0.04545454545</v>
      </c>
      <c r="O701" s="4">
        <v>6.0</v>
      </c>
      <c r="P701" s="3">
        <f>IF(O701&gt;0, O701/$AU701, "")</f>
        <v>0.2727272727</v>
      </c>
      <c r="Q701" s="4">
        <v>4.0</v>
      </c>
      <c r="R701" s="3">
        <f>IF(Q701&gt;0, Q701/$AU701, "")</f>
        <v>0.1818181818</v>
      </c>
      <c r="S701" s="4">
        <v>3.0</v>
      </c>
      <c r="T701" s="3">
        <f>IF(S701&gt;0, S701/$AU701, "")</f>
        <v>0.1363636364</v>
      </c>
      <c r="U701" s="4">
        <v>2.0</v>
      </c>
      <c r="V701" s="3">
        <f>IF(U701&gt;0, U701/$AU701, "")</f>
        <v>0.09090909091</v>
      </c>
      <c r="W701" s="4"/>
      <c r="X701" s="3" t="str">
        <f>IF(W701&gt;0, W701/$AU701, "")</f>
        <v/>
      </c>
      <c r="Y701" s="4">
        <v>2.0</v>
      </c>
      <c r="Z701" s="3">
        <f>IF(Y701&gt;0, Y701/$AU701, "")</f>
        <v>0.09090909091</v>
      </c>
      <c r="AA701" s="4">
        <v>1.0</v>
      </c>
      <c r="AB701" s="3">
        <f>IF(AA701&gt;0, AA701/$AU701, "")</f>
        <v>0.04545454545</v>
      </c>
      <c r="AC701" s="4"/>
      <c r="AD701" s="3" t="str">
        <f>IF(AC701&gt;0, AC701/$AU701, "")</f>
        <v/>
      </c>
      <c r="AE701" s="4"/>
      <c r="AF701" s="3" t="str">
        <f>IF(AE701&gt;0, AE701/$AU701, "")</f>
        <v/>
      </c>
      <c r="AG701" s="4"/>
      <c r="AH701" s="3" t="str">
        <f>IF(AG701&gt;0, AG701/$AU701, "")</f>
        <v/>
      </c>
      <c r="AI701" s="4"/>
      <c r="AJ701" s="3" t="str">
        <f>IF(AI701&gt;0, AI701/$AU701, "")</f>
        <v/>
      </c>
      <c r="AK701" s="4"/>
      <c r="AL701" s="3" t="str">
        <f>IF(AK701&gt;0, AK701/$AU701, "")</f>
        <v/>
      </c>
      <c r="AM701" s="4"/>
      <c r="AN701" s="3" t="str">
        <f>IF(AM701&gt;0, AM701/$AU701, "")</f>
        <v/>
      </c>
      <c r="AO701" s="4">
        <v>1.0</v>
      </c>
      <c r="AP701" s="3">
        <f>IF(AO701&gt;0, AO701/$AU701, "")</f>
        <v>0.04545454545</v>
      </c>
      <c r="AQ701" s="4"/>
      <c r="AR701" s="3" t="str">
        <f>IF(AQ701&gt;0, AQ701/$AU701, "")</f>
        <v/>
      </c>
      <c r="AT701" s="3" t="str">
        <f>IF(AS701&gt;0, AS701/$AU701, "")</f>
        <v/>
      </c>
      <c r="AU701" s="2">
        <v>22.0</v>
      </c>
    </row>
    <row r="702" ht="15.75" customHeight="1" outlineLevel="1">
      <c r="D702" s="5" t="s">
        <v>1418</v>
      </c>
      <c r="I702" s="2">
        <f>SUBTOTAL(9,I701)</f>
        <v>1</v>
      </c>
      <c r="J702" s="3"/>
      <c r="K702" s="4">
        <f>SUBTOTAL(9,K701)</f>
        <v>1</v>
      </c>
      <c r="L702" s="3"/>
      <c r="M702" s="4">
        <f>SUBTOTAL(9,M701)</f>
        <v>1</v>
      </c>
      <c r="N702" s="3"/>
      <c r="O702" s="4">
        <f>SUBTOTAL(9,O701)</f>
        <v>6</v>
      </c>
      <c r="P702" s="3"/>
      <c r="Q702" s="4">
        <f>SUBTOTAL(9,Q701)</f>
        <v>4</v>
      </c>
      <c r="R702" s="3"/>
      <c r="S702" s="4">
        <f>SUBTOTAL(9,S701)</f>
        <v>3</v>
      </c>
      <c r="T702" s="3"/>
      <c r="U702" s="4">
        <f>SUBTOTAL(9,U701)</f>
        <v>2</v>
      </c>
      <c r="V702" s="3"/>
      <c r="W702" s="4">
        <f>SUBTOTAL(9,W701)</f>
        <v>0</v>
      </c>
      <c r="X702" s="3"/>
      <c r="Y702" s="4">
        <f>SUBTOTAL(9,Y701)</f>
        <v>2</v>
      </c>
      <c r="Z702" s="3"/>
      <c r="AA702" s="4">
        <f>SUBTOTAL(9,AA701)</f>
        <v>1</v>
      </c>
      <c r="AB702" s="3"/>
      <c r="AC702" s="4">
        <f>SUBTOTAL(9,AC701)</f>
        <v>0</v>
      </c>
      <c r="AD702" s="3"/>
      <c r="AE702" s="4">
        <f>SUBTOTAL(9,AE701)</f>
        <v>0</v>
      </c>
      <c r="AF702" s="3"/>
      <c r="AG702" s="4">
        <f>SUBTOTAL(9,AG701)</f>
        <v>0</v>
      </c>
      <c r="AH702" s="3"/>
      <c r="AI702" s="4">
        <f>SUBTOTAL(9,AI701)</f>
        <v>0</v>
      </c>
      <c r="AJ702" s="3"/>
      <c r="AK702" s="4">
        <f>SUBTOTAL(9,AK701)</f>
        <v>0</v>
      </c>
      <c r="AL702" s="3"/>
      <c r="AM702" s="4">
        <f>SUBTOTAL(9,AM701)</f>
        <v>0</v>
      </c>
      <c r="AN702" s="3"/>
      <c r="AO702" s="4">
        <f>SUBTOTAL(9,AO701)</f>
        <v>1</v>
      </c>
      <c r="AP702" s="3"/>
      <c r="AQ702" s="4">
        <f>SUBTOTAL(9,AQ701)</f>
        <v>0</v>
      </c>
      <c r="AR702" s="3"/>
      <c r="AS702" s="15">
        <f>SUBTOTAL(9,AS701)</f>
        <v>0</v>
      </c>
      <c r="AT702" s="3"/>
      <c r="AU702" s="2"/>
    </row>
    <row r="703" ht="15.75" customHeight="1" outlineLevel="2">
      <c r="A703" s="15" t="s">
        <v>1220</v>
      </c>
      <c r="B703" s="15" t="s">
        <v>1395</v>
      </c>
      <c r="C703" s="15" t="s">
        <v>1395</v>
      </c>
      <c r="D703" s="15" t="s">
        <v>1419</v>
      </c>
      <c r="E703" s="15" t="s">
        <v>1420</v>
      </c>
      <c r="F703" s="15" t="s">
        <v>1421</v>
      </c>
      <c r="G703" s="15" t="s">
        <v>36</v>
      </c>
      <c r="H703" s="15" t="s">
        <v>60</v>
      </c>
      <c r="I703" s="16"/>
      <c r="J703" s="3" t="str">
        <f>IF(I703&gt;0, I703/$AU703, "")</f>
        <v/>
      </c>
      <c r="K703" s="4">
        <v>1.0</v>
      </c>
      <c r="L703" s="3">
        <f>IF(K703&gt;0, K703/$AU703, "")</f>
        <v>0.1</v>
      </c>
      <c r="M703" s="4">
        <v>1.0</v>
      </c>
      <c r="N703" s="3">
        <f>IF(M703&gt;0, M703/$AU703, "")</f>
        <v>0.1</v>
      </c>
      <c r="O703" s="4">
        <v>3.0</v>
      </c>
      <c r="P703" s="3">
        <f>IF(O703&gt;0, O703/$AU703, "")</f>
        <v>0.3</v>
      </c>
      <c r="Q703" s="4">
        <v>1.0</v>
      </c>
      <c r="R703" s="3">
        <f>IF(Q703&gt;0, Q703/$AU703, "")</f>
        <v>0.1</v>
      </c>
      <c r="S703" s="4"/>
      <c r="T703" s="3" t="str">
        <f>IF(S703&gt;0, S703/$AU703, "")</f>
        <v/>
      </c>
      <c r="U703" s="4">
        <v>3.0</v>
      </c>
      <c r="V703" s="3">
        <f>IF(U703&gt;0, U703/$AU703, "")</f>
        <v>0.3</v>
      </c>
      <c r="W703" s="4"/>
      <c r="X703" s="3" t="str">
        <f>IF(W703&gt;0, W703/$AU703, "")</f>
        <v/>
      </c>
      <c r="Y703" s="4"/>
      <c r="Z703" s="3" t="str">
        <f>IF(Y703&gt;0, Y703/$AU703, "")</f>
        <v/>
      </c>
      <c r="AA703" s="4"/>
      <c r="AB703" s="3" t="str">
        <f>IF(AA703&gt;0, AA703/$AU703, "")</f>
        <v/>
      </c>
      <c r="AC703" s="4"/>
      <c r="AD703" s="3" t="str">
        <f>IF(AC703&gt;0, AC703/$AU703, "")</f>
        <v/>
      </c>
      <c r="AE703" s="4"/>
      <c r="AF703" s="3" t="str">
        <f>IF(AE703&gt;0, AE703/$AU703, "")</f>
        <v/>
      </c>
      <c r="AG703" s="4"/>
      <c r="AH703" s="3" t="str">
        <f>IF(AG703&gt;0, AG703/$AU703, "")</f>
        <v/>
      </c>
      <c r="AI703" s="4"/>
      <c r="AJ703" s="3" t="str">
        <f>IF(AI703&gt;0, AI703/$AU703, "")</f>
        <v/>
      </c>
      <c r="AK703" s="4"/>
      <c r="AL703" s="3" t="str">
        <f>IF(AK703&gt;0, AK703/$AU703, "")</f>
        <v/>
      </c>
      <c r="AM703" s="4"/>
      <c r="AN703" s="3" t="str">
        <f>IF(AM703&gt;0, AM703/$AU703, "")</f>
        <v/>
      </c>
      <c r="AO703" s="4">
        <v>1.0</v>
      </c>
      <c r="AP703" s="3">
        <f>IF(AO703&gt;0, AO703/$AU703, "")</f>
        <v>0.1</v>
      </c>
      <c r="AQ703" s="4"/>
      <c r="AR703" s="3" t="str">
        <f>IF(AQ703&gt;0, AQ703/$AU703, "")</f>
        <v/>
      </c>
      <c r="AT703" s="3" t="str">
        <f>IF(AS703&gt;0, AS703/$AU703, "")</f>
        <v/>
      </c>
      <c r="AU703" s="2">
        <v>10.0</v>
      </c>
    </row>
    <row r="704" ht="15.75" customHeight="1" outlineLevel="1">
      <c r="D704" s="5" t="s">
        <v>1422</v>
      </c>
      <c r="I704" s="16">
        <f>SUBTOTAL(9,I703)</f>
        <v>0</v>
      </c>
      <c r="J704" s="3"/>
      <c r="K704" s="4">
        <f>SUBTOTAL(9,K703)</f>
        <v>1</v>
      </c>
      <c r="L704" s="3"/>
      <c r="M704" s="4">
        <f>SUBTOTAL(9,M703)</f>
        <v>1</v>
      </c>
      <c r="N704" s="3"/>
      <c r="O704" s="4">
        <f>SUBTOTAL(9,O703)</f>
        <v>3</v>
      </c>
      <c r="P704" s="3"/>
      <c r="Q704" s="4">
        <f>SUBTOTAL(9,Q703)</f>
        <v>1</v>
      </c>
      <c r="R704" s="3"/>
      <c r="S704" s="4">
        <f>SUBTOTAL(9,S703)</f>
        <v>0</v>
      </c>
      <c r="T704" s="3"/>
      <c r="U704" s="4">
        <f>SUBTOTAL(9,U703)</f>
        <v>3</v>
      </c>
      <c r="V704" s="3"/>
      <c r="W704" s="4">
        <f>SUBTOTAL(9,W703)</f>
        <v>0</v>
      </c>
      <c r="X704" s="3"/>
      <c r="Y704" s="4">
        <f>SUBTOTAL(9,Y703)</f>
        <v>0</v>
      </c>
      <c r="Z704" s="3"/>
      <c r="AA704" s="4">
        <f>SUBTOTAL(9,AA703)</f>
        <v>0</v>
      </c>
      <c r="AB704" s="3"/>
      <c r="AC704" s="4">
        <f>SUBTOTAL(9,AC703)</f>
        <v>0</v>
      </c>
      <c r="AD704" s="3"/>
      <c r="AE704" s="4">
        <f>SUBTOTAL(9,AE703)</f>
        <v>0</v>
      </c>
      <c r="AF704" s="3"/>
      <c r="AG704" s="4">
        <f>SUBTOTAL(9,AG703)</f>
        <v>0</v>
      </c>
      <c r="AH704" s="3"/>
      <c r="AI704" s="4">
        <f>SUBTOTAL(9,AI703)</f>
        <v>0</v>
      </c>
      <c r="AJ704" s="3"/>
      <c r="AK704" s="4">
        <f>SUBTOTAL(9,AK703)</f>
        <v>0</v>
      </c>
      <c r="AL704" s="3"/>
      <c r="AM704" s="4">
        <f>SUBTOTAL(9,AM703)</f>
        <v>0</v>
      </c>
      <c r="AN704" s="3"/>
      <c r="AO704" s="4">
        <f>SUBTOTAL(9,AO703)</f>
        <v>1</v>
      </c>
      <c r="AP704" s="3"/>
      <c r="AQ704" s="4">
        <f>SUBTOTAL(9,AQ703)</f>
        <v>0</v>
      </c>
      <c r="AR704" s="3"/>
      <c r="AS704" s="15">
        <f>SUBTOTAL(9,AS703)</f>
        <v>0</v>
      </c>
      <c r="AT704" s="3"/>
      <c r="AU704" s="2"/>
    </row>
    <row r="705" ht="15.75" customHeight="1" outlineLevel="2">
      <c r="A705" s="15" t="s">
        <v>1220</v>
      </c>
      <c r="B705" s="15" t="s">
        <v>1395</v>
      </c>
      <c r="C705" s="15" t="s">
        <v>1395</v>
      </c>
      <c r="D705" s="15" t="s">
        <v>1423</v>
      </c>
      <c r="E705" s="15" t="s">
        <v>1424</v>
      </c>
      <c r="F705" s="15" t="s">
        <v>1373</v>
      </c>
      <c r="G705" s="15" t="s">
        <v>36</v>
      </c>
      <c r="H705" s="15" t="s">
        <v>60</v>
      </c>
      <c r="I705" s="16"/>
      <c r="J705" s="3" t="str">
        <f>IF(I705&gt;0, I705/$AU705, "")</f>
        <v/>
      </c>
      <c r="K705" s="4">
        <v>6.0</v>
      </c>
      <c r="L705" s="3">
        <f>IF(K705&gt;0, K705/$AU705, "")</f>
        <v>0.6</v>
      </c>
      <c r="M705" s="4">
        <v>1.0</v>
      </c>
      <c r="N705" s="3">
        <f>IF(M705&gt;0, M705/$AU705, "")</f>
        <v>0.1</v>
      </c>
      <c r="O705" s="4">
        <v>2.0</v>
      </c>
      <c r="P705" s="3">
        <f>IF(O705&gt;0, O705/$AU705, "")</f>
        <v>0.2</v>
      </c>
      <c r="Q705" s="4"/>
      <c r="R705" s="3" t="str">
        <f>IF(Q705&gt;0, Q705/$AU705, "")</f>
        <v/>
      </c>
      <c r="S705" s="4"/>
      <c r="T705" s="3" t="str">
        <f>IF(S705&gt;0, S705/$AU705, "")</f>
        <v/>
      </c>
      <c r="U705" s="4"/>
      <c r="V705" s="3" t="str">
        <f>IF(U705&gt;0, U705/$AU705, "")</f>
        <v/>
      </c>
      <c r="W705" s="4"/>
      <c r="X705" s="3" t="str">
        <f>IF(W705&gt;0, W705/$AU705, "")</f>
        <v/>
      </c>
      <c r="Y705" s="4"/>
      <c r="Z705" s="3" t="str">
        <f>IF(Y705&gt;0, Y705/$AU705, "")</f>
        <v/>
      </c>
      <c r="AA705" s="4"/>
      <c r="AB705" s="3" t="str">
        <f>IF(AA705&gt;0, AA705/$AU705, "")</f>
        <v/>
      </c>
      <c r="AC705" s="4"/>
      <c r="AD705" s="3" t="str">
        <f>IF(AC705&gt;0, AC705/$AU705, "")</f>
        <v/>
      </c>
      <c r="AE705" s="4"/>
      <c r="AF705" s="3" t="str">
        <f>IF(AE705&gt;0, AE705/$AU705, "")</f>
        <v/>
      </c>
      <c r="AG705" s="4"/>
      <c r="AH705" s="3" t="str">
        <f>IF(AG705&gt;0, AG705/$AU705, "")</f>
        <v/>
      </c>
      <c r="AI705" s="4"/>
      <c r="AJ705" s="3" t="str">
        <f>IF(AI705&gt;0, AI705/$AU705, "")</f>
        <v/>
      </c>
      <c r="AK705" s="4"/>
      <c r="AL705" s="3" t="str">
        <f>IF(AK705&gt;0, AK705/$AU705, "")</f>
        <v/>
      </c>
      <c r="AM705" s="4"/>
      <c r="AN705" s="3" t="str">
        <f>IF(AM705&gt;0, AM705/$AU705, "")</f>
        <v/>
      </c>
      <c r="AO705" s="4">
        <v>1.0</v>
      </c>
      <c r="AP705" s="3">
        <f>IF(AO705&gt;0, AO705/$AU705, "")</f>
        <v>0.1</v>
      </c>
      <c r="AQ705" s="4"/>
      <c r="AR705" s="3" t="str">
        <f>IF(AQ705&gt;0, AQ705/$AU705, "")</f>
        <v/>
      </c>
      <c r="AT705" s="3" t="str">
        <f>IF(AS705&gt;0, AS705/$AU705, "")</f>
        <v/>
      </c>
      <c r="AU705" s="2">
        <v>10.0</v>
      </c>
    </row>
    <row r="706" ht="15.75" customHeight="1" outlineLevel="1">
      <c r="D706" s="5" t="s">
        <v>1425</v>
      </c>
      <c r="I706" s="16">
        <f>SUBTOTAL(9,I705)</f>
        <v>0</v>
      </c>
      <c r="J706" s="3"/>
      <c r="K706" s="4">
        <f>SUBTOTAL(9,K705)</f>
        <v>6</v>
      </c>
      <c r="L706" s="3"/>
      <c r="M706" s="4">
        <f>SUBTOTAL(9,M705)</f>
        <v>1</v>
      </c>
      <c r="N706" s="3"/>
      <c r="O706" s="4">
        <f>SUBTOTAL(9,O705)</f>
        <v>2</v>
      </c>
      <c r="P706" s="3"/>
      <c r="Q706" s="4">
        <f>SUBTOTAL(9,Q705)</f>
        <v>0</v>
      </c>
      <c r="R706" s="3"/>
      <c r="S706" s="4">
        <f>SUBTOTAL(9,S705)</f>
        <v>0</v>
      </c>
      <c r="T706" s="3"/>
      <c r="U706" s="4">
        <f>SUBTOTAL(9,U705)</f>
        <v>0</v>
      </c>
      <c r="V706" s="3"/>
      <c r="W706" s="4">
        <f>SUBTOTAL(9,W705)</f>
        <v>0</v>
      </c>
      <c r="X706" s="3"/>
      <c r="Y706" s="4">
        <f>SUBTOTAL(9,Y705)</f>
        <v>0</v>
      </c>
      <c r="Z706" s="3"/>
      <c r="AA706" s="4">
        <f>SUBTOTAL(9,AA705)</f>
        <v>0</v>
      </c>
      <c r="AB706" s="3"/>
      <c r="AC706" s="4">
        <f>SUBTOTAL(9,AC705)</f>
        <v>0</v>
      </c>
      <c r="AD706" s="3"/>
      <c r="AE706" s="4">
        <f>SUBTOTAL(9,AE705)</f>
        <v>0</v>
      </c>
      <c r="AF706" s="3"/>
      <c r="AG706" s="4">
        <f>SUBTOTAL(9,AG705)</f>
        <v>0</v>
      </c>
      <c r="AH706" s="3"/>
      <c r="AI706" s="4">
        <f>SUBTOTAL(9,AI705)</f>
        <v>0</v>
      </c>
      <c r="AJ706" s="3"/>
      <c r="AK706" s="4">
        <f>SUBTOTAL(9,AK705)</f>
        <v>0</v>
      </c>
      <c r="AL706" s="3"/>
      <c r="AM706" s="4">
        <f>SUBTOTAL(9,AM705)</f>
        <v>0</v>
      </c>
      <c r="AN706" s="3"/>
      <c r="AO706" s="4">
        <f>SUBTOTAL(9,AO705)</f>
        <v>1</v>
      </c>
      <c r="AP706" s="3"/>
      <c r="AQ706" s="4">
        <f>SUBTOTAL(9,AQ705)</f>
        <v>0</v>
      </c>
      <c r="AR706" s="3"/>
      <c r="AS706" s="15">
        <f>SUBTOTAL(9,AS705)</f>
        <v>0</v>
      </c>
      <c r="AT706" s="3"/>
      <c r="AU706" s="2"/>
    </row>
    <row r="707" ht="15.75" customHeight="1" outlineLevel="2">
      <c r="A707" s="15" t="s">
        <v>1220</v>
      </c>
      <c r="B707" s="15" t="s">
        <v>1395</v>
      </c>
      <c r="C707" s="15" t="s">
        <v>1395</v>
      </c>
      <c r="D707" s="15" t="s">
        <v>1426</v>
      </c>
      <c r="E707" s="15" t="s">
        <v>1427</v>
      </c>
      <c r="F707" s="15" t="s">
        <v>1398</v>
      </c>
      <c r="G707" s="15" t="s">
        <v>36</v>
      </c>
      <c r="H707" s="15" t="s">
        <v>37</v>
      </c>
      <c r="I707" s="16"/>
      <c r="J707" s="3" t="str">
        <f>IF(I707&gt;0, I707/$AU707, "")</f>
        <v/>
      </c>
      <c r="K707" s="4"/>
      <c r="L707" s="3" t="str">
        <f>IF(K707&gt;0, K707/$AU707, "")</f>
        <v/>
      </c>
      <c r="M707" s="4">
        <v>1.0</v>
      </c>
      <c r="N707" s="3">
        <f>IF(M707&gt;0, M707/$AU707, "")</f>
        <v>0.09090909091</v>
      </c>
      <c r="O707" s="4">
        <v>4.0</v>
      </c>
      <c r="P707" s="3">
        <f>IF(O707&gt;0, O707/$AU707, "")</f>
        <v>0.3636363636</v>
      </c>
      <c r="Q707" s="4">
        <v>4.0</v>
      </c>
      <c r="R707" s="3">
        <f>IF(Q707&gt;0, Q707/$AU707, "")</f>
        <v>0.3636363636</v>
      </c>
      <c r="S707" s="4">
        <v>1.0</v>
      </c>
      <c r="T707" s="3">
        <f>IF(S707&gt;0, S707/$AU707, "")</f>
        <v>0.09090909091</v>
      </c>
      <c r="U707" s="4"/>
      <c r="V707" s="3" t="str">
        <f>IF(U707&gt;0, U707/$AU707, "")</f>
        <v/>
      </c>
      <c r="W707" s="4"/>
      <c r="X707" s="3" t="str">
        <f>IF(W707&gt;0, W707/$AU707, "")</f>
        <v/>
      </c>
      <c r="Y707" s="4"/>
      <c r="Z707" s="3" t="str">
        <f>IF(Y707&gt;0, Y707/$AU707, "")</f>
        <v/>
      </c>
      <c r="AA707" s="4"/>
      <c r="AB707" s="3" t="str">
        <f>IF(AA707&gt;0, AA707/$AU707, "")</f>
        <v/>
      </c>
      <c r="AC707" s="4"/>
      <c r="AD707" s="3" t="str">
        <f>IF(AC707&gt;0, AC707/$AU707, "")</f>
        <v/>
      </c>
      <c r="AE707" s="4"/>
      <c r="AF707" s="3" t="str">
        <f>IF(AE707&gt;0, AE707/$AU707, "")</f>
        <v/>
      </c>
      <c r="AG707" s="4"/>
      <c r="AH707" s="3" t="str">
        <f>IF(AG707&gt;0, AG707/$AU707, "")</f>
        <v/>
      </c>
      <c r="AI707" s="4"/>
      <c r="AJ707" s="3" t="str">
        <f>IF(AI707&gt;0, AI707/$AU707, "")</f>
        <v/>
      </c>
      <c r="AK707" s="4"/>
      <c r="AL707" s="3" t="str">
        <f>IF(AK707&gt;0, AK707/$AU707, "")</f>
        <v/>
      </c>
      <c r="AM707" s="4"/>
      <c r="AN707" s="3" t="str">
        <f>IF(AM707&gt;0, AM707/$AU707, "")</f>
        <v/>
      </c>
      <c r="AO707" s="4">
        <v>1.0</v>
      </c>
      <c r="AP707" s="3">
        <f>IF(AO707&gt;0, AO707/$AU707, "")</f>
        <v>0.09090909091</v>
      </c>
      <c r="AQ707" s="4"/>
      <c r="AR707" s="3" t="str">
        <f>IF(AQ707&gt;0, AQ707/$AU707, "")</f>
        <v/>
      </c>
      <c r="AT707" s="3" t="str">
        <f>IF(AS707&gt;0, AS707/$AU707, "")</f>
        <v/>
      </c>
      <c r="AU707" s="2">
        <v>11.0</v>
      </c>
    </row>
    <row r="708" ht="15.75" customHeight="1" outlineLevel="1">
      <c r="D708" s="5" t="s">
        <v>1428</v>
      </c>
      <c r="I708" s="16">
        <f>SUBTOTAL(9,I707)</f>
        <v>0</v>
      </c>
      <c r="J708" s="3"/>
      <c r="K708" s="4">
        <f>SUBTOTAL(9,K707)</f>
        <v>0</v>
      </c>
      <c r="L708" s="3"/>
      <c r="M708" s="4">
        <f>SUBTOTAL(9,M707)</f>
        <v>1</v>
      </c>
      <c r="N708" s="3"/>
      <c r="O708" s="4">
        <f>SUBTOTAL(9,O707)</f>
        <v>4</v>
      </c>
      <c r="P708" s="3"/>
      <c r="Q708" s="4">
        <f>SUBTOTAL(9,Q707)</f>
        <v>4</v>
      </c>
      <c r="R708" s="3"/>
      <c r="S708" s="4">
        <f>SUBTOTAL(9,S707)</f>
        <v>1</v>
      </c>
      <c r="T708" s="3"/>
      <c r="U708" s="4">
        <f>SUBTOTAL(9,U707)</f>
        <v>0</v>
      </c>
      <c r="V708" s="3"/>
      <c r="W708" s="4">
        <f>SUBTOTAL(9,W707)</f>
        <v>0</v>
      </c>
      <c r="X708" s="3"/>
      <c r="Y708" s="4">
        <f>SUBTOTAL(9,Y707)</f>
        <v>0</v>
      </c>
      <c r="Z708" s="3"/>
      <c r="AA708" s="4">
        <f>SUBTOTAL(9,AA707)</f>
        <v>0</v>
      </c>
      <c r="AB708" s="3"/>
      <c r="AC708" s="4">
        <f>SUBTOTAL(9,AC707)</f>
        <v>0</v>
      </c>
      <c r="AD708" s="3"/>
      <c r="AE708" s="4">
        <f>SUBTOTAL(9,AE707)</f>
        <v>0</v>
      </c>
      <c r="AF708" s="3"/>
      <c r="AG708" s="4">
        <f>SUBTOTAL(9,AG707)</f>
        <v>0</v>
      </c>
      <c r="AH708" s="3"/>
      <c r="AI708" s="4">
        <f>SUBTOTAL(9,AI707)</f>
        <v>0</v>
      </c>
      <c r="AJ708" s="3"/>
      <c r="AK708" s="4">
        <f>SUBTOTAL(9,AK707)</f>
        <v>0</v>
      </c>
      <c r="AL708" s="3"/>
      <c r="AM708" s="4">
        <f>SUBTOTAL(9,AM707)</f>
        <v>0</v>
      </c>
      <c r="AN708" s="3"/>
      <c r="AO708" s="4">
        <f>SUBTOTAL(9,AO707)</f>
        <v>1</v>
      </c>
      <c r="AP708" s="3"/>
      <c r="AQ708" s="4">
        <f>SUBTOTAL(9,AQ707)</f>
        <v>0</v>
      </c>
      <c r="AR708" s="3"/>
      <c r="AS708" s="15">
        <f>SUBTOTAL(9,AS707)</f>
        <v>0</v>
      </c>
      <c r="AT708" s="3"/>
      <c r="AU708" s="2"/>
    </row>
    <row r="709" ht="15.75" customHeight="1" outlineLevel="2">
      <c r="A709" s="15" t="s">
        <v>1220</v>
      </c>
      <c r="B709" s="15" t="s">
        <v>1395</v>
      </c>
      <c r="C709" s="15" t="s">
        <v>1395</v>
      </c>
      <c r="D709" s="15" t="s">
        <v>1429</v>
      </c>
      <c r="E709" s="15" t="s">
        <v>1430</v>
      </c>
      <c r="F709" s="15" t="s">
        <v>1417</v>
      </c>
      <c r="G709" s="15" t="s">
        <v>272</v>
      </c>
      <c r="H709" s="15" t="s">
        <v>60</v>
      </c>
      <c r="I709" s="2">
        <v>3.0</v>
      </c>
      <c r="J709" s="3">
        <f>IF(I709&gt;0, I709/$AU709, "")</f>
        <v>0.2</v>
      </c>
      <c r="K709" s="4">
        <v>5.0</v>
      </c>
      <c r="L709" s="3">
        <f>IF(K709&gt;0, K709/$AU709, "")</f>
        <v>0.3333333333</v>
      </c>
      <c r="M709" s="4">
        <v>7.0</v>
      </c>
      <c r="N709" s="3">
        <f>IF(M709&gt;0, M709/$AU709, "")</f>
        <v>0.4666666667</v>
      </c>
      <c r="O709" s="4"/>
      <c r="P709" s="3" t="str">
        <f>IF(O709&gt;0, O709/$AU709, "")</f>
        <v/>
      </c>
      <c r="Q709" s="4"/>
      <c r="R709" s="3" t="str">
        <f>IF(Q709&gt;0, Q709/$AU709, "")</f>
        <v/>
      </c>
      <c r="S709" s="4"/>
      <c r="T709" s="3" t="str">
        <f>IF(S709&gt;0, S709/$AU709, "")</f>
        <v/>
      </c>
      <c r="U709" s="4"/>
      <c r="V709" s="3" t="str">
        <f>IF(U709&gt;0, U709/$AU709, "")</f>
        <v/>
      </c>
      <c r="W709" s="4"/>
      <c r="X709" s="3" t="str">
        <f>IF(W709&gt;0, W709/$AU709, "")</f>
        <v/>
      </c>
      <c r="Y709" s="4"/>
      <c r="Z709" s="3" t="str">
        <f>IF(Y709&gt;0, Y709/$AU709, "")</f>
        <v/>
      </c>
      <c r="AA709" s="4"/>
      <c r="AB709" s="3" t="str">
        <f>IF(AA709&gt;0, AA709/$AU709, "")</f>
        <v/>
      </c>
      <c r="AC709" s="4"/>
      <c r="AD709" s="3" t="str">
        <f>IF(AC709&gt;0, AC709/$AU709, "")</f>
        <v/>
      </c>
      <c r="AE709" s="4"/>
      <c r="AF709" s="3" t="str">
        <f>IF(AE709&gt;0, AE709/$AU709, "")</f>
        <v/>
      </c>
      <c r="AG709" s="4"/>
      <c r="AH709" s="3" t="str">
        <f>IF(AG709&gt;0, AG709/$AU709, "")</f>
        <v/>
      </c>
      <c r="AI709" s="4"/>
      <c r="AJ709" s="3" t="str">
        <f>IF(AI709&gt;0, AI709/$AU709, "")</f>
        <v/>
      </c>
      <c r="AK709" s="4"/>
      <c r="AL709" s="3" t="str">
        <f>IF(AK709&gt;0, AK709/$AU709, "")</f>
        <v/>
      </c>
      <c r="AM709" s="4"/>
      <c r="AN709" s="3" t="str">
        <f>IF(AM709&gt;0, AM709/$AU709, "")</f>
        <v/>
      </c>
      <c r="AO709" s="4"/>
      <c r="AP709" s="3" t="str">
        <f>IF(AO709&gt;0, AO709/$AU709, "")</f>
        <v/>
      </c>
      <c r="AQ709" s="4"/>
      <c r="AR709" s="3" t="str">
        <f>IF(AQ709&gt;0, AQ709/$AU709, "")</f>
        <v/>
      </c>
      <c r="AT709" s="3" t="str">
        <f>IF(AS709&gt;0, AS709/$AU709, "")</f>
        <v/>
      </c>
      <c r="AU709" s="2">
        <v>15.0</v>
      </c>
    </row>
    <row r="710" ht="15.75" customHeight="1" outlineLevel="1">
      <c r="D710" s="5" t="s">
        <v>1431</v>
      </c>
      <c r="I710" s="2">
        <f>SUBTOTAL(9,I709)</f>
        <v>3</v>
      </c>
      <c r="J710" s="3"/>
      <c r="K710" s="4">
        <f>SUBTOTAL(9,K709)</f>
        <v>5</v>
      </c>
      <c r="L710" s="3"/>
      <c r="M710" s="4">
        <f>SUBTOTAL(9,M709)</f>
        <v>7</v>
      </c>
      <c r="N710" s="3"/>
      <c r="O710" s="4">
        <f>SUBTOTAL(9,O709)</f>
        <v>0</v>
      </c>
      <c r="P710" s="3"/>
      <c r="Q710" s="4">
        <f>SUBTOTAL(9,Q709)</f>
        <v>0</v>
      </c>
      <c r="R710" s="3"/>
      <c r="S710" s="4">
        <f>SUBTOTAL(9,S709)</f>
        <v>0</v>
      </c>
      <c r="T710" s="3"/>
      <c r="U710" s="4">
        <f>SUBTOTAL(9,U709)</f>
        <v>0</v>
      </c>
      <c r="V710" s="3"/>
      <c r="W710" s="4">
        <f>SUBTOTAL(9,W709)</f>
        <v>0</v>
      </c>
      <c r="X710" s="3"/>
      <c r="Y710" s="4">
        <f>SUBTOTAL(9,Y709)</f>
        <v>0</v>
      </c>
      <c r="Z710" s="3"/>
      <c r="AA710" s="4">
        <f>SUBTOTAL(9,AA709)</f>
        <v>0</v>
      </c>
      <c r="AB710" s="3"/>
      <c r="AC710" s="4">
        <f>SUBTOTAL(9,AC709)</f>
        <v>0</v>
      </c>
      <c r="AD710" s="3"/>
      <c r="AE710" s="4">
        <f>SUBTOTAL(9,AE709)</f>
        <v>0</v>
      </c>
      <c r="AF710" s="3"/>
      <c r="AG710" s="4">
        <f>SUBTOTAL(9,AG709)</f>
        <v>0</v>
      </c>
      <c r="AH710" s="3"/>
      <c r="AI710" s="4">
        <f>SUBTOTAL(9,AI709)</f>
        <v>0</v>
      </c>
      <c r="AJ710" s="3"/>
      <c r="AK710" s="4">
        <f>SUBTOTAL(9,AK709)</f>
        <v>0</v>
      </c>
      <c r="AL710" s="3"/>
      <c r="AM710" s="4">
        <f>SUBTOTAL(9,AM709)</f>
        <v>0</v>
      </c>
      <c r="AN710" s="3"/>
      <c r="AO710" s="4">
        <f>SUBTOTAL(9,AO709)</f>
        <v>0</v>
      </c>
      <c r="AP710" s="3"/>
      <c r="AQ710" s="4">
        <f>SUBTOTAL(9,AQ709)</f>
        <v>0</v>
      </c>
      <c r="AR710" s="3"/>
      <c r="AS710" s="15">
        <f>SUBTOTAL(9,AS709)</f>
        <v>0</v>
      </c>
      <c r="AT710" s="3"/>
      <c r="AU710" s="2"/>
    </row>
    <row r="711" ht="15.75" customHeight="1" outlineLevel="2">
      <c r="A711" s="15" t="s">
        <v>1220</v>
      </c>
      <c r="B711" s="15" t="s">
        <v>1432</v>
      </c>
      <c r="C711" s="15" t="s">
        <v>1432</v>
      </c>
      <c r="D711" s="15" t="s">
        <v>1433</v>
      </c>
      <c r="E711" s="15" t="s">
        <v>1434</v>
      </c>
      <c r="F711" s="15" t="s">
        <v>1435</v>
      </c>
      <c r="G711" s="15" t="s">
        <v>46</v>
      </c>
      <c r="H711" s="15" t="s">
        <v>60</v>
      </c>
      <c r="I711" s="2">
        <v>4.0</v>
      </c>
      <c r="J711" s="3">
        <f>IF(I711&gt;0, I711/$AU711, "")</f>
        <v>0.3636363636</v>
      </c>
      <c r="K711" s="4">
        <v>2.0</v>
      </c>
      <c r="L711" s="3">
        <f>IF(K711&gt;0, K711/$AU711, "")</f>
        <v>0.1818181818</v>
      </c>
      <c r="M711" s="4">
        <v>3.0</v>
      </c>
      <c r="N711" s="3">
        <f>IF(M711&gt;0, M711/$AU711, "")</f>
        <v>0.2727272727</v>
      </c>
      <c r="O711" s="4">
        <v>2.0</v>
      </c>
      <c r="P711" s="3">
        <f>IF(O711&gt;0, O711/$AU711, "")</f>
        <v>0.1818181818</v>
      </c>
      <c r="Q711" s="4"/>
      <c r="R711" s="3" t="str">
        <f>IF(Q711&gt;0, Q711/$AU711, "")</f>
        <v/>
      </c>
      <c r="S711" s="4"/>
      <c r="T711" s="3" t="str">
        <f>IF(S711&gt;0, S711/$AU711, "")</f>
        <v/>
      </c>
      <c r="U711" s="4"/>
      <c r="V711" s="3" t="str">
        <f>IF(U711&gt;0, U711/$AU711, "")</f>
        <v/>
      </c>
      <c r="W711" s="4"/>
      <c r="X711" s="3" t="str">
        <f>IF(W711&gt;0, W711/$AU711, "")</f>
        <v/>
      </c>
      <c r="Y711" s="4"/>
      <c r="Z711" s="3" t="str">
        <f>IF(Y711&gt;0, Y711/$AU711, "")</f>
        <v/>
      </c>
      <c r="AA711" s="4"/>
      <c r="AB711" s="3" t="str">
        <f>IF(AA711&gt;0, AA711/$AU711, "")</f>
        <v/>
      </c>
      <c r="AC711" s="4"/>
      <c r="AD711" s="3" t="str">
        <f>IF(AC711&gt;0, AC711/$AU711, "")</f>
        <v/>
      </c>
      <c r="AE711" s="4"/>
      <c r="AF711" s="3" t="str">
        <f>IF(AE711&gt;0, AE711/$AU711, "")</f>
        <v/>
      </c>
      <c r="AG711" s="4"/>
      <c r="AH711" s="3" t="str">
        <f>IF(AG711&gt;0, AG711/$AU711, "")</f>
        <v/>
      </c>
      <c r="AI711" s="4"/>
      <c r="AJ711" s="3" t="str">
        <f>IF(AI711&gt;0, AI711/$AU711, "")</f>
        <v/>
      </c>
      <c r="AK711" s="4"/>
      <c r="AL711" s="3" t="str">
        <f>IF(AK711&gt;0, AK711/$AU711, "")</f>
        <v/>
      </c>
      <c r="AM711" s="4"/>
      <c r="AN711" s="3" t="str">
        <f>IF(AM711&gt;0, AM711/$AU711, "")</f>
        <v/>
      </c>
      <c r="AO711" s="4"/>
      <c r="AP711" s="3" t="str">
        <f>IF(AO711&gt;0, AO711/$AU711, "")</f>
        <v/>
      </c>
      <c r="AQ711" s="4"/>
      <c r="AR711" s="3" t="str">
        <f>IF(AQ711&gt;0, AQ711/$AU711, "")</f>
        <v/>
      </c>
      <c r="AT711" s="3" t="str">
        <f>IF(AS711&gt;0, AS711/$AU711, "")</f>
        <v/>
      </c>
      <c r="AU711" s="2">
        <v>11.0</v>
      </c>
    </row>
    <row r="712" ht="15.75" customHeight="1" outlineLevel="1">
      <c r="D712" s="5" t="s">
        <v>1436</v>
      </c>
      <c r="I712" s="2">
        <f>SUBTOTAL(9,I711)</f>
        <v>4</v>
      </c>
      <c r="J712" s="3"/>
      <c r="K712" s="4">
        <f>SUBTOTAL(9,K711)</f>
        <v>2</v>
      </c>
      <c r="L712" s="3"/>
      <c r="M712" s="4">
        <f>SUBTOTAL(9,M711)</f>
        <v>3</v>
      </c>
      <c r="N712" s="3"/>
      <c r="O712" s="4">
        <f>SUBTOTAL(9,O711)</f>
        <v>2</v>
      </c>
      <c r="P712" s="3"/>
      <c r="Q712" s="4">
        <f>SUBTOTAL(9,Q711)</f>
        <v>0</v>
      </c>
      <c r="R712" s="3"/>
      <c r="S712" s="4">
        <f>SUBTOTAL(9,S711)</f>
        <v>0</v>
      </c>
      <c r="T712" s="3"/>
      <c r="U712" s="4">
        <f>SUBTOTAL(9,U711)</f>
        <v>0</v>
      </c>
      <c r="V712" s="3"/>
      <c r="W712" s="4">
        <f>SUBTOTAL(9,W711)</f>
        <v>0</v>
      </c>
      <c r="X712" s="3"/>
      <c r="Y712" s="4">
        <f>SUBTOTAL(9,Y711)</f>
        <v>0</v>
      </c>
      <c r="Z712" s="3"/>
      <c r="AA712" s="4">
        <f>SUBTOTAL(9,AA711)</f>
        <v>0</v>
      </c>
      <c r="AB712" s="3"/>
      <c r="AC712" s="4">
        <f>SUBTOTAL(9,AC711)</f>
        <v>0</v>
      </c>
      <c r="AD712" s="3"/>
      <c r="AE712" s="4">
        <f>SUBTOTAL(9,AE711)</f>
        <v>0</v>
      </c>
      <c r="AF712" s="3"/>
      <c r="AG712" s="4">
        <f>SUBTOTAL(9,AG711)</f>
        <v>0</v>
      </c>
      <c r="AH712" s="3"/>
      <c r="AI712" s="4">
        <f>SUBTOTAL(9,AI711)</f>
        <v>0</v>
      </c>
      <c r="AJ712" s="3"/>
      <c r="AK712" s="4">
        <f>SUBTOTAL(9,AK711)</f>
        <v>0</v>
      </c>
      <c r="AL712" s="3"/>
      <c r="AM712" s="4">
        <f>SUBTOTAL(9,AM711)</f>
        <v>0</v>
      </c>
      <c r="AN712" s="3"/>
      <c r="AO712" s="4">
        <f>SUBTOTAL(9,AO711)</f>
        <v>0</v>
      </c>
      <c r="AP712" s="3"/>
      <c r="AQ712" s="4">
        <f>SUBTOTAL(9,AQ711)</f>
        <v>0</v>
      </c>
      <c r="AR712" s="3"/>
      <c r="AS712" s="15">
        <f>SUBTOTAL(9,AS711)</f>
        <v>0</v>
      </c>
      <c r="AT712" s="3"/>
      <c r="AU712" s="2"/>
    </row>
    <row r="713" ht="15.75" customHeight="1" outlineLevel="2">
      <c r="A713" s="15" t="s">
        <v>1437</v>
      </c>
      <c r="B713" s="15" t="s">
        <v>1437</v>
      </c>
      <c r="C713" s="15" t="s">
        <v>1437</v>
      </c>
      <c r="D713" s="15" t="s">
        <v>1438</v>
      </c>
      <c r="E713" s="15" t="s">
        <v>1439</v>
      </c>
      <c r="F713" s="15" t="s">
        <v>315</v>
      </c>
      <c r="G713" s="15" t="s">
        <v>46</v>
      </c>
      <c r="H713" s="15" t="s">
        <v>60</v>
      </c>
      <c r="I713" s="2">
        <v>7.0</v>
      </c>
      <c r="J713" s="3">
        <f>IF(I713&gt;0, I713/$AU713, "")</f>
        <v>0.7</v>
      </c>
      <c r="K713" s="4">
        <v>2.0</v>
      </c>
      <c r="L713" s="3">
        <f>IF(K713&gt;0, K713/$AU713, "")</f>
        <v>0.2</v>
      </c>
      <c r="M713" s="4">
        <v>1.0</v>
      </c>
      <c r="N713" s="3">
        <f>IF(M713&gt;0, M713/$AU713, "")</f>
        <v>0.1</v>
      </c>
      <c r="O713" s="4"/>
      <c r="P713" s="3" t="str">
        <f>IF(O713&gt;0, O713/$AU713, "")</f>
        <v/>
      </c>
      <c r="Q713" s="4"/>
      <c r="R713" s="3" t="str">
        <f>IF(Q713&gt;0, Q713/$AU713, "")</f>
        <v/>
      </c>
      <c r="S713" s="4"/>
      <c r="T713" s="3" t="str">
        <f>IF(S713&gt;0, S713/$AU713, "")</f>
        <v/>
      </c>
      <c r="U713" s="4"/>
      <c r="V713" s="3" t="str">
        <f>IF(U713&gt;0, U713/$AU713, "")</f>
        <v/>
      </c>
      <c r="W713" s="4"/>
      <c r="X713" s="3" t="str">
        <f>IF(W713&gt;0, W713/$AU713, "")</f>
        <v/>
      </c>
      <c r="Y713" s="4"/>
      <c r="Z713" s="3" t="str">
        <f>IF(Y713&gt;0, Y713/$AU713, "")</f>
        <v/>
      </c>
      <c r="AA713" s="4"/>
      <c r="AB713" s="3" t="str">
        <f>IF(AA713&gt;0, AA713/$AU713, "")</f>
        <v/>
      </c>
      <c r="AC713" s="4"/>
      <c r="AD713" s="3" t="str">
        <f>IF(AC713&gt;0, AC713/$AU713, "")</f>
        <v/>
      </c>
      <c r="AE713" s="4"/>
      <c r="AF713" s="3" t="str">
        <f>IF(AE713&gt;0, AE713/$AU713, "")</f>
        <v/>
      </c>
      <c r="AG713" s="4"/>
      <c r="AH713" s="3" t="str">
        <f>IF(AG713&gt;0, AG713/$AU713, "")</f>
        <v/>
      </c>
      <c r="AI713" s="4"/>
      <c r="AJ713" s="3" t="str">
        <f>IF(AI713&gt;0, AI713/$AU713, "")</f>
        <v/>
      </c>
      <c r="AK713" s="4"/>
      <c r="AL713" s="3" t="str">
        <f>IF(AK713&gt;0, AK713/$AU713, "")</f>
        <v/>
      </c>
      <c r="AM713" s="4"/>
      <c r="AN713" s="3" t="str">
        <f>IF(AM713&gt;0, AM713/$AU713, "")</f>
        <v/>
      </c>
      <c r="AO713" s="4"/>
      <c r="AP713" s="3" t="str">
        <f>IF(AO713&gt;0, AO713/$AU713, "")</f>
        <v/>
      </c>
      <c r="AQ713" s="4"/>
      <c r="AR713" s="3" t="str">
        <f>IF(AQ713&gt;0, AQ713/$AU713, "")</f>
        <v/>
      </c>
      <c r="AT713" s="3" t="str">
        <f>IF(AS713&gt;0, AS713/$AU713, "")</f>
        <v/>
      </c>
      <c r="AU713" s="2">
        <v>10.0</v>
      </c>
    </row>
    <row r="714" ht="15.75" customHeight="1" outlineLevel="1">
      <c r="D714" s="5" t="s">
        <v>1440</v>
      </c>
      <c r="I714" s="2">
        <f>SUBTOTAL(9,I713)</f>
        <v>7</v>
      </c>
      <c r="J714" s="3"/>
      <c r="K714" s="4">
        <f>SUBTOTAL(9,K713)</f>
        <v>2</v>
      </c>
      <c r="L714" s="3"/>
      <c r="M714" s="4">
        <f>SUBTOTAL(9,M713)</f>
        <v>1</v>
      </c>
      <c r="N714" s="3"/>
      <c r="O714" s="4">
        <f>SUBTOTAL(9,O713)</f>
        <v>0</v>
      </c>
      <c r="P714" s="3"/>
      <c r="Q714" s="4">
        <f>SUBTOTAL(9,Q713)</f>
        <v>0</v>
      </c>
      <c r="R714" s="3"/>
      <c r="S714" s="4">
        <f>SUBTOTAL(9,S713)</f>
        <v>0</v>
      </c>
      <c r="T714" s="3"/>
      <c r="U714" s="4">
        <f>SUBTOTAL(9,U713)</f>
        <v>0</v>
      </c>
      <c r="V714" s="3"/>
      <c r="W714" s="4">
        <f>SUBTOTAL(9,W713)</f>
        <v>0</v>
      </c>
      <c r="X714" s="3"/>
      <c r="Y714" s="4">
        <f>SUBTOTAL(9,Y713)</f>
        <v>0</v>
      </c>
      <c r="Z714" s="3"/>
      <c r="AA714" s="4">
        <f>SUBTOTAL(9,AA713)</f>
        <v>0</v>
      </c>
      <c r="AB714" s="3"/>
      <c r="AC714" s="4">
        <f>SUBTOTAL(9,AC713)</f>
        <v>0</v>
      </c>
      <c r="AD714" s="3"/>
      <c r="AE714" s="4">
        <f>SUBTOTAL(9,AE713)</f>
        <v>0</v>
      </c>
      <c r="AF714" s="3"/>
      <c r="AG714" s="4">
        <f>SUBTOTAL(9,AG713)</f>
        <v>0</v>
      </c>
      <c r="AH714" s="3"/>
      <c r="AI714" s="4">
        <f>SUBTOTAL(9,AI713)</f>
        <v>0</v>
      </c>
      <c r="AJ714" s="3"/>
      <c r="AK714" s="4">
        <f>SUBTOTAL(9,AK713)</f>
        <v>0</v>
      </c>
      <c r="AL714" s="3"/>
      <c r="AM714" s="4">
        <f>SUBTOTAL(9,AM713)</f>
        <v>0</v>
      </c>
      <c r="AN714" s="3"/>
      <c r="AO714" s="4">
        <f>SUBTOTAL(9,AO713)</f>
        <v>0</v>
      </c>
      <c r="AP714" s="3"/>
      <c r="AQ714" s="4">
        <f>SUBTOTAL(9,AQ713)</f>
        <v>0</v>
      </c>
      <c r="AR714" s="3"/>
      <c r="AS714" s="15">
        <f>SUBTOTAL(9,AS713)</f>
        <v>0</v>
      </c>
      <c r="AT714" s="3"/>
      <c r="AU714" s="2"/>
    </row>
    <row r="715" ht="15.75" customHeight="1" outlineLevel="2">
      <c r="A715" s="15" t="s">
        <v>1437</v>
      </c>
      <c r="B715" s="15" t="s">
        <v>1437</v>
      </c>
      <c r="C715" s="15" t="s">
        <v>1437</v>
      </c>
      <c r="D715" s="15" t="s">
        <v>1441</v>
      </c>
      <c r="E715" s="15" t="s">
        <v>1442</v>
      </c>
      <c r="F715" s="15" t="s">
        <v>315</v>
      </c>
      <c r="G715" s="15" t="s">
        <v>46</v>
      </c>
      <c r="H715" s="15" t="s">
        <v>37</v>
      </c>
      <c r="I715" s="16"/>
      <c r="J715" s="3" t="str">
        <f>IF(I715&gt;0, I715/$AU715, "")</f>
        <v/>
      </c>
      <c r="K715" s="4"/>
      <c r="L715" s="3" t="str">
        <f>IF(K715&gt;0, K715/$AU715, "")</f>
        <v/>
      </c>
      <c r="M715" s="4"/>
      <c r="N715" s="3" t="str">
        <f>IF(M715&gt;0, M715/$AU715, "")</f>
        <v/>
      </c>
      <c r="O715" s="4"/>
      <c r="P715" s="3" t="str">
        <f>IF(O715&gt;0, O715/$AU715, "")</f>
        <v/>
      </c>
      <c r="Q715" s="4"/>
      <c r="R715" s="3" t="str">
        <f>IF(Q715&gt;0, Q715/$AU715, "")</f>
        <v/>
      </c>
      <c r="S715" s="4"/>
      <c r="T715" s="3" t="str">
        <f>IF(S715&gt;0, S715/$AU715, "")</f>
        <v/>
      </c>
      <c r="U715" s="4"/>
      <c r="V715" s="3" t="str">
        <f>IF(U715&gt;0, U715/$AU715, "")</f>
        <v/>
      </c>
      <c r="W715" s="4"/>
      <c r="X715" s="3" t="str">
        <f>IF(W715&gt;0, W715/$AU715, "")</f>
        <v/>
      </c>
      <c r="Y715" s="4"/>
      <c r="Z715" s="3" t="str">
        <f>IF(Y715&gt;0, Y715/$AU715, "")</f>
        <v/>
      </c>
      <c r="AA715" s="4"/>
      <c r="AB715" s="3" t="str">
        <f>IF(AA715&gt;0, AA715/$AU715, "")</f>
        <v/>
      </c>
      <c r="AC715" s="4"/>
      <c r="AD715" s="3" t="str">
        <f>IF(AC715&gt;0, AC715/$AU715, "")</f>
        <v/>
      </c>
      <c r="AE715" s="4"/>
      <c r="AF715" s="3" t="str">
        <f>IF(AE715&gt;0, AE715/$AU715, "")</f>
        <v/>
      </c>
      <c r="AG715" s="4"/>
      <c r="AH715" s="3" t="str">
        <f>IF(AG715&gt;0, AG715/$AU715, "")</f>
        <v/>
      </c>
      <c r="AI715" s="4"/>
      <c r="AJ715" s="3" t="str">
        <f>IF(AI715&gt;0, AI715/$AU715, "")</f>
        <v/>
      </c>
      <c r="AK715" s="4">
        <v>24.0</v>
      </c>
      <c r="AL715" s="3">
        <f>IF(AK715&gt;0, AK715/$AU715, "")</f>
        <v>0.8275862069</v>
      </c>
      <c r="AM715" s="4">
        <v>3.0</v>
      </c>
      <c r="AN715" s="3">
        <f>IF(AM715&gt;0, AM715/$AU715, "")</f>
        <v>0.1034482759</v>
      </c>
      <c r="AO715" s="4">
        <v>2.0</v>
      </c>
      <c r="AP715" s="3">
        <f>IF(AO715&gt;0, AO715/$AU715, "")</f>
        <v>0.06896551724</v>
      </c>
      <c r="AQ715" s="4"/>
      <c r="AR715" s="3" t="str">
        <f>IF(AQ715&gt;0, AQ715/$AU715, "")</f>
        <v/>
      </c>
      <c r="AT715" s="3" t="str">
        <f>IF(AS715&gt;0, AS715/$AU715, "")</f>
        <v/>
      </c>
      <c r="AU715" s="2">
        <v>29.0</v>
      </c>
    </row>
    <row r="716" ht="15.75" customHeight="1" outlineLevel="1">
      <c r="D716" s="5" t="s">
        <v>1443</v>
      </c>
      <c r="I716" s="16">
        <f>SUBTOTAL(9,I715)</f>
        <v>0</v>
      </c>
      <c r="J716" s="3"/>
      <c r="K716" s="4">
        <f>SUBTOTAL(9,K715)</f>
        <v>0</v>
      </c>
      <c r="L716" s="3"/>
      <c r="M716" s="4">
        <f>SUBTOTAL(9,M715)</f>
        <v>0</v>
      </c>
      <c r="N716" s="3"/>
      <c r="O716" s="4">
        <f>SUBTOTAL(9,O715)</f>
        <v>0</v>
      </c>
      <c r="P716" s="3"/>
      <c r="Q716" s="4">
        <f>SUBTOTAL(9,Q715)</f>
        <v>0</v>
      </c>
      <c r="R716" s="3"/>
      <c r="S716" s="4">
        <f>SUBTOTAL(9,S715)</f>
        <v>0</v>
      </c>
      <c r="T716" s="3"/>
      <c r="U716" s="4">
        <f>SUBTOTAL(9,U715)</f>
        <v>0</v>
      </c>
      <c r="V716" s="3"/>
      <c r="W716" s="4">
        <f>SUBTOTAL(9,W715)</f>
        <v>0</v>
      </c>
      <c r="X716" s="3"/>
      <c r="Y716" s="4">
        <f>SUBTOTAL(9,Y715)</f>
        <v>0</v>
      </c>
      <c r="Z716" s="3"/>
      <c r="AA716" s="4">
        <f>SUBTOTAL(9,AA715)</f>
        <v>0</v>
      </c>
      <c r="AB716" s="3"/>
      <c r="AC716" s="4">
        <f>SUBTOTAL(9,AC715)</f>
        <v>0</v>
      </c>
      <c r="AD716" s="3"/>
      <c r="AE716" s="4">
        <f>SUBTOTAL(9,AE715)</f>
        <v>0</v>
      </c>
      <c r="AF716" s="3"/>
      <c r="AG716" s="4">
        <f>SUBTOTAL(9,AG715)</f>
        <v>0</v>
      </c>
      <c r="AH716" s="3"/>
      <c r="AI716" s="4">
        <f>SUBTOTAL(9,AI715)</f>
        <v>0</v>
      </c>
      <c r="AJ716" s="3"/>
      <c r="AK716" s="4">
        <f>SUBTOTAL(9,AK715)</f>
        <v>24</v>
      </c>
      <c r="AL716" s="3"/>
      <c r="AM716" s="4">
        <f>SUBTOTAL(9,AM715)</f>
        <v>3</v>
      </c>
      <c r="AN716" s="3"/>
      <c r="AO716" s="4">
        <f>SUBTOTAL(9,AO715)</f>
        <v>2</v>
      </c>
      <c r="AP716" s="3"/>
      <c r="AQ716" s="4">
        <f>SUBTOTAL(9,AQ715)</f>
        <v>0</v>
      </c>
      <c r="AR716" s="3"/>
      <c r="AS716" s="15">
        <f>SUBTOTAL(9,AS715)</f>
        <v>0</v>
      </c>
      <c r="AT716" s="3"/>
      <c r="AU716" s="2"/>
    </row>
    <row r="717" ht="15.75" customHeight="1" outlineLevel="2">
      <c r="A717" s="15" t="s">
        <v>1444</v>
      </c>
      <c r="B717" s="15" t="s">
        <v>1445</v>
      </c>
      <c r="C717" s="15" t="s">
        <v>1445</v>
      </c>
      <c r="D717" s="15" t="s">
        <v>1446</v>
      </c>
      <c r="E717" s="15" t="s">
        <v>1447</v>
      </c>
      <c r="F717" s="15" t="s">
        <v>1448</v>
      </c>
      <c r="G717" s="15" t="s">
        <v>272</v>
      </c>
      <c r="H717" s="15" t="s">
        <v>37</v>
      </c>
      <c r="I717" s="2">
        <v>9.0</v>
      </c>
      <c r="J717" s="3">
        <f t="shared" ref="J717:J718" si="1065">IF(I717&gt;0, I717/$AU717, "")</f>
        <v>0.36</v>
      </c>
      <c r="K717" s="4">
        <v>6.0</v>
      </c>
      <c r="L717" s="3">
        <f t="shared" ref="L717:L718" si="1066">IF(K717&gt;0, K717/$AU717, "")</f>
        <v>0.24</v>
      </c>
      <c r="M717" s="4">
        <v>2.0</v>
      </c>
      <c r="N717" s="3">
        <f t="shared" ref="N717:N718" si="1067">IF(M717&gt;0, M717/$AU717, "")</f>
        <v>0.08</v>
      </c>
      <c r="O717" s="4">
        <v>6.0</v>
      </c>
      <c r="P717" s="3">
        <f t="shared" ref="P717:P718" si="1068">IF(O717&gt;0, O717/$AU717, "")</f>
        <v>0.24</v>
      </c>
      <c r="Q717" s="4">
        <v>1.0</v>
      </c>
      <c r="R717" s="3">
        <f t="shared" ref="R717:R718" si="1069">IF(Q717&gt;0, Q717/$AU717, "")</f>
        <v>0.04</v>
      </c>
      <c r="S717" s="4"/>
      <c r="T717" s="3" t="str">
        <f t="shared" ref="T717:T718" si="1070">IF(S717&gt;0, S717/$AU717, "")</f>
        <v/>
      </c>
      <c r="U717" s="4"/>
      <c r="V717" s="3" t="str">
        <f t="shared" ref="V717:V718" si="1071">IF(U717&gt;0, U717/$AU717, "")</f>
        <v/>
      </c>
      <c r="W717" s="4"/>
      <c r="X717" s="3" t="str">
        <f t="shared" ref="X717:X718" si="1072">IF(W717&gt;0, W717/$AU717, "")</f>
        <v/>
      </c>
      <c r="Y717" s="4"/>
      <c r="Z717" s="3" t="str">
        <f t="shared" ref="Z717:Z718" si="1073">IF(Y717&gt;0, Y717/$AU717, "")</f>
        <v/>
      </c>
      <c r="AA717" s="4"/>
      <c r="AB717" s="3" t="str">
        <f t="shared" ref="AB717:AB718" si="1074">IF(AA717&gt;0, AA717/$AU717, "")</f>
        <v/>
      </c>
      <c r="AC717" s="4">
        <v>1.0</v>
      </c>
      <c r="AD717" s="3">
        <f t="shared" ref="AD717:AD718" si="1075">IF(AC717&gt;0, AC717/$AU717, "")</f>
        <v>0.04</v>
      </c>
      <c r="AE717" s="4"/>
      <c r="AF717" s="3" t="str">
        <f t="shared" ref="AF717:AF718" si="1076">IF(AE717&gt;0, AE717/$AU717, "")</f>
        <v/>
      </c>
      <c r="AG717" s="4"/>
      <c r="AH717" s="3" t="str">
        <f t="shared" ref="AH717:AH718" si="1077">IF(AG717&gt;0, AG717/$AU717, "")</f>
        <v/>
      </c>
      <c r="AI717" s="4"/>
      <c r="AJ717" s="3" t="str">
        <f t="shared" ref="AJ717:AJ718" si="1078">IF(AI717&gt;0, AI717/$AU717, "")</f>
        <v/>
      </c>
      <c r="AK717" s="4"/>
      <c r="AL717" s="3" t="str">
        <f t="shared" ref="AL717:AL718" si="1079">IF(AK717&gt;0, AK717/$AU717, "")</f>
        <v/>
      </c>
      <c r="AM717" s="4"/>
      <c r="AN717" s="3" t="str">
        <f t="shared" ref="AN717:AN718" si="1080">IF(AM717&gt;0, AM717/$AU717, "")</f>
        <v/>
      </c>
      <c r="AO717" s="4"/>
      <c r="AP717" s="3" t="str">
        <f t="shared" ref="AP717:AP718" si="1081">IF(AO717&gt;0, AO717/$AU717, "")</f>
        <v/>
      </c>
      <c r="AQ717" s="4"/>
      <c r="AR717" s="3" t="str">
        <f t="shared" ref="AR717:AR718" si="1082">IF(AQ717&gt;0, AQ717/$AU717, "")</f>
        <v/>
      </c>
      <c r="AT717" s="3" t="str">
        <f t="shared" ref="AT717:AT718" si="1083">IF(AS717&gt;0, AS717/$AU717, "")</f>
        <v/>
      </c>
      <c r="AU717" s="2">
        <v>25.0</v>
      </c>
    </row>
    <row r="718" ht="15.75" customHeight="1" outlineLevel="2">
      <c r="A718" s="15" t="s">
        <v>1444</v>
      </c>
      <c r="B718" s="15" t="s">
        <v>1445</v>
      </c>
      <c r="C718" s="15" t="s">
        <v>1445</v>
      </c>
      <c r="D718" s="15" t="s">
        <v>1446</v>
      </c>
      <c r="E718" s="15" t="s">
        <v>1449</v>
      </c>
      <c r="F718" s="15" t="s">
        <v>1448</v>
      </c>
      <c r="G718" s="15" t="s">
        <v>272</v>
      </c>
      <c r="H718" s="15" t="s">
        <v>37</v>
      </c>
      <c r="I718" s="2">
        <v>8.0</v>
      </c>
      <c r="J718" s="3">
        <f t="shared" si="1065"/>
        <v>0.3333333333</v>
      </c>
      <c r="K718" s="4">
        <v>9.0</v>
      </c>
      <c r="L718" s="3">
        <f t="shared" si="1066"/>
        <v>0.375</v>
      </c>
      <c r="M718" s="4">
        <v>5.0</v>
      </c>
      <c r="N718" s="3">
        <f t="shared" si="1067"/>
        <v>0.2083333333</v>
      </c>
      <c r="O718" s="4">
        <v>1.0</v>
      </c>
      <c r="P718" s="3">
        <f t="shared" si="1068"/>
        <v>0.04166666667</v>
      </c>
      <c r="Q718" s="4">
        <v>1.0</v>
      </c>
      <c r="R718" s="3">
        <f t="shared" si="1069"/>
        <v>0.04166666667</v>
      </c>
      <c r="S718" s="4"/>
      <c r="T718" s="3" t="str">
        <f t="shared" si="1070"/>
        <v/>
      </c>
      <c r="U718" s="4"/>
      <c r="V718" s="3" t="str">
        <f t="shared" si="1071"/>
        <v/>
      </c>
      <c r="W718" s="4"/>
      <c r="X718" s="3" t="str">
        <f t="shared" si="1072"/>
        <v/>
      </c>
      <c r="Y718" s="4"/>
      <c r="Z718" s="3" t="str">
        <f t="shared" si="1073"/>
        <v/>
      </c>
      <c r="AA718" s="4"/>
      <c r="AB718" s="3" t="str">
        <f t="shared" si="1074"/>
        <v/>
      </c>
      <c r="AC718" s="4"/>
      <c r="AD718" s="3" t="str">
        <f t="shared" si="1075"/>
        <v/>
      </c>
      <c r="AE718" s="4"/>
      <c r="AF718" s="3" t="str">
        <f t="shared" si="1076"/>
        <v/>
      </c>
      <c r="AG718" s="4"/>
      <c r="AH718" s="3" t="str">
        <f t="shared" si="1077"/>
        <v/>
      </c>
      <c r="AI718" s="4"/>
      <c r="AJ718" s="3" t="str">
        <f t="shared" si="1078"/>
        <v/>
      </c>
      <c r="AK718" s="4"/>
      <c r="AL718" s="3" t="str">
        <f t="shared" si="1079"/>
        <v/>
      </c>
      <c r="AM718" s="4"/>
      <c r="AN718" s="3" t="str">
        <f t="shared" si="1080"/>
        <v/>
      </c>
      <c r="AO718" s="4"/>
      <c r="AP718" s="3" t="str">
        <f t="shared" si="1081"/>
        <v/>
      </c>
      <c r="AQ718" s="4"/>
      <c r="AR718" s="3" t="str">
        <f t="shared" si="1082"/>
        <v/>
      </c>
      <c r="AT718" s="3" t="str">
        <f t="shared" si="1083"/>
        <v/>
      </c>
      <c r="AU718" s="2">
        <v>24.0</v>
      </c>
    </row>
    <row r="719" ht="15.75" customHeight="1" outlineLevel="1">
      <c r="D719" s="5" t="s">
        <v>1450</v>
      </c>
      <c r="I719" s="2">
        <f>SUBTOTAL(9,I717:I718)</f>
        <v>17</v>
      </c>
      <c r="J719" s="3"/>
      <c r="K719" s="4">
        <f>SUBTOTAL(9,K717:K718)</f>
        <v>15</v>
      </c>
      <c r="L719" s="3"/>
      <c r="M719" s="4">
        <f>SUBTOTAL(9,M717:M718)</f>
        <v>7</v>
      </c>
      <c r="N719" s="3"/>
      <c r="O719" s="4">
        <f>SUBTOTAL(9,O717:O718)</f>
        <v>7</v>
      </c>
      <c r="P719" s="3"/>
      <c r="Q719" s="4">
        <f>SUBTOTAL(9,Q717:Q718)</f>
        <v>2</v>
      </c>
      <c r="R719" s="3"/>
      <c r="S719" s="4">
        <f>SUBTOTAL(9,S717:S718)</f>
        <v>0</v>
      </c>
      <c r="T719" s="3"/>
      <c r="U719" s="4">
        <f>SUBTOTAL(9,U717:U718)</f>
        <v>0</v>
      </c>
      <c r="V719" s="3"/>
      <c r="W719" s="4">
        <f>SUBTOTAL(9,W717:W718)</f>
        <v>0</v>
      </c>
      <c r="X719" s="3"/>
      <c r="Y719" s="4">
        <f>SUBTOTAL(9,Y717:Y718)</f>
        <v>0</v>
      </c>
      <c r="Z719" s="3"/>
      <c r="AA719" s="4">
        <f>SUBTOTAL(9,AA717:AA718)</f>
        <v>0</v>
      </c>
      <c r="AB719" s="3"/>
      <c r="AC719" s="4">
        <f>SUBTOTAL(9,AC717:AC718)</f>
        <v>1</v>
      </c>
      <c r="AD719" s="3"/>
      <c r="AE719" s="4">
        <f>SUBTOTAL(9,AE717:AE718)</f>
        <v>0</v>
      </c>
      <c r="AF719" s="3"/>
      <c r="AG719" s="4">
        <f>SUBTOTAL(9,AG717:AG718)</f>
        <v>0</v>
      </c>
      <c r="AH719" s="3"/>
      <c r="AI719" s="4">
        <f>SUBTOTAL(9,AI717:AI718)</f>
        <v>0</v>
      </c>
      <c r="AJ719" s="3"/>
      <c r="AK719" s="4">
        <f>SUBTOTAL(9,AK717:AK718)</f>
        <v>0</v>
      </c>
      <c r="AL719" s="3"/>
      <c r="AM719" s="4">
        <f>SUBTOTAL(9,AM717:AM718)</f>
        <v>0</v>
      </c>
      <c r="AN719" s="3"/>
      <c r="AO719" s="4">
        <f>SUBTOTAL(9,AO717:AO718)</f>
        <v>0</v>
      </c>
      <c r="AP719" s="3"/>
      <c r="AQ719" s="4">
        <f>SUBTOTAL(9,AQ717:AQ718)</f>
        <v>0</v>
      </c>
      <c r="AR719" s="3"/>
      <c r="AS719" s="15">
        <f>SUBTOTAL(9,AS717:AS718)</f>
        <v>0</v>
      </c>
      <c r="AT719" s="3"/>
      <c r="AU719" s="2"/>
    </row>
    <row r="720" ht="15.75" customHeight="1" outlineLevel="2">
      <c r="A720" s="15" t="s">
        <v>1444</v>
      </c>
      <c r="B720" s="15" t="s">
        <v>1445</v>
      </c>
      <c r="C720" s="15" t="s">
        <v>1445</v>
      </c>
      <c r="D720" s="15" t="s">
        <v>1451</v>
      </c>
      <c r="E720" s="15" t="s">
        <v>1452</v>
      </c>
      <c r="F720" s="15" t="s">
        <v>1453</v>
      </c>
      <c r="G720" s="15" t="s">
        <v>46</v>
      </c>
      <c r="H720" s="15" t="s">
        <v>37</v>
      </c>
      <c r="I720" s="2">
        <v>34.0</v>
      </c>
      <c r="J720" s="3">
        <f>IF(I720&gt;0, I720/$AU720, "")</f>
        <v>0.85</v>
      </c>
      <c r="K720" s="4">
        <v>3.0</v>
      </c>
      <c r="L720" s="3">
        <f>IF(K720&gt;0, K720/$AU720, "")</f>
        <v>0.075</v>
      </c>
      <c r="M720" s="4">
        <v>1.0</v>
      </c>
      <c r="N720" s="3">
        <f>IF(M720&gt;0, M720/$AU720, "")</f>
        <v>0.025</v>
      </c>
      <c r="O720" s="4">
        <v>1.0</v>
      </c>
      <c r="P720" s="3">
        <f>IF(O720&gt;0, O720/$AU720, "")</f>
        <v>0.025</v>
      </c>
      <c r="Q720" s="4"/>
      <c r="R720" s="3" t="str">
        <f>IF(Q720&gt;0, Q720/$AU720, "")</f>
        <v/>
      </c>
      <c r="S720" s="4"/>
      <c r="T720" s="3" t="str">
        <f>IF(S720&gt;0, S720/$AU720, "")</f>
        <v/>
      </c>
      <c r="U720" s="4"/>
      <c r="V720" s="3" t="str">
        <f>IF(U720&gt;0, U720/$AU720, "")</f>
        <v/>
      </c>
      <c r="W720" s="4"/>
      <c r="X720" s="3" t="str">
        <f>IF(W720&gt;0, W720/$AU720, "")</f>
        <v/>
      </c>
      <c r="Y720" s="4"/>
      <c r="Z720" s="3" t="str">
        <f>IF(Y720&gt;0, Y720/$AU720, "")</f>
        <v/>
      </c>
      <c r="AA720" s="4"/>
      <c r="AB720" s="3" t="str">
        <f>IF(AA720&gt;0, AA720/$AU720, "")</f>
        <v/>
      </c>
      <c r="AC720" s="4">
        <v>1.0</v>
      </c>
      <c r="AD720" s="3">
        <f>IF(AC720&gt;0, AC720/$AU720, "")</f>
        <v>0.025</v>
      </c>
      <c r="AE720" s="4"/>
      <c r="AF720" s="3" t="str">
        <f>IF(AE720&gt;0, AE720/$AU720, "")</f>
        <v/>
      </c>
      <c r="AG720" s="4"/>
      <c r="AH720" s="3" t="str">
        <f>IF(AG720&gt;0, AG720/$AU720, "")</f>
        <v/>
      </c>
      <c r="AI720" s="4"/>
      <c r="AJ720" s="3" t="str">
        <f>IF(AI720&gt;0, AI720/$AU720, "")</f>
        <v/>
      </c>
      <c r="AK720" s="4"/>
      <c r="AL720" s="3" t="str">
        <f>IF(AK720&gt;0, AK720/$AU720, "")</f>
        <v/>
      </c>
      <c r="AM720" s="4"/>
      <c r="AN720" s="3" t="str">
        <f>IF(AM720&gt;0, AM720/$AU720, "")</f>
        <v/>
      </c>
      <c r="AO720" s="4"/>
      <c r="AP720" s="3" t="str">
        <f>IF(AO720&gt;0, AO720/$AU720, "")</f>
        <v/>
      </c>
      <c r="AQ720" s="4"/>
      <c r="AR720" s="3" t="str">
        <f>IF(AQ720&gt;0, AQ720/$AU720, "")</f>
        <v/>
      </c>
      <c r="AT720" s="3" t="str">
        <f>IF(AS720&gt;0, AS720/$AU720, "")</f>
        <v/>
      </c>
      <c r="AU720" s="2">
        <v>40.0</v>
      </c>
    </row>
    <row r="721" ht="15.75" customHeight="1" outlineLevel="1">
      <c r="D721" s="5" t="s">
        <v>1454</v>
      </c>
      <c r="I721" s="2">
        <f>SUBTOTAL(9,I720)</f>
        <v>34</v>
      </c>
      <c r="J721" s="3"/>
      <c r="K721" s="4">
        <f>SUBTOTAL(9,K720)</f>
        <v>3</v>
      </c>
      <c r="L721" s="3"/>
      <c r="M721" s="4">
        <f>SUBTOTAL(9,M720)</f>
        <v>1</v>
      </c>
      <c r="N721" s="3"/>
      <c r="O721" s="4">
        <f>SUBTOTAL(9,O720)</f>
        <v>1</v>
      </c>
      <c r="P721" s="3"/>
      <c r="Q721" s="4">
        <f>SUBTOTAL(9,Q720)</f>
        <v>0</v>
      </c>
      <c r="R721" s="3"/>
      <c r="S721" s="4">
        <f>SUBTOTAL(9,S720)</f>
        <v>0</v>
      </c>
      <c r="T721" s="3"/>
      <c r="U721" s="4">
        <f>SUBTOTAL(9,U720)</f>
        <v>0</v>
      </c>
      <c r="V721" s="3"/>
      <c r="W721" s="4">
        <f>SUBTOTAL(9,W720)</f>
        <v>0</v>
      </c>
      <c r="X721" s="3"/>
      <c r="Y721" s="4">
        <f>SUBTOTAL(9,Y720)</f>
        <v>0</v>
      </c>
      <c r="Z721" s="3"/>
      <c r="AA721" s="4">
        <f>SUBTOTAL(9,AA720)</f>
        <v>0</v>
      </c>
      <c r="AB721" s="3"/>
      <c r="AC721" s="4">
        <f>SUBTOTAL(9,AC720)</f>
        <v>1</v>
      </c>
      <c r="AD721" s="3"/>
      <c r="AE721" s="4">
        <f>SUBTOTAL(9,AE720)</f>
        <v>0</v>
      </c>
      <c r="AF721" s="3"/>
      <c r="AG721" s="4">
        <f>SUBTOTAL(9,AG720)</f>
        <v>0</v>
      </c>
      <c r="AH721" s="3"/>
      <c r="AI721" s="4">
        <f>SUBTOTAL(9,AI720)</f>
        <v>0</v>
      </c>
      <c r="AJ721" s="3"/>
      <c r="AK721" s="4">
        <f>SUBTOTAL(9,AK720)</f>
        <v>0</v>
      </c>
      <c r="AL721" s="3"/>
      <c r="AM721" s="4">
        <f>SUBTOTAL(9,AM720)</f>
        <v>0</v>
      </c>
      <c r="AN721" s="3"/>
      <c r="AO721" s="4">
        <f>SUBTOTAL(9,AO720)</f>
        <v>0</v>
      </c>
      <c r="AP721" s="3"/>
      <c r="AQ721" s="4">
        <f>SUBTOTAL(9,AQ720)</f>
        <v>0</v>
      </c>
      <c r="AR721" s="3"/>
      <c r="AS721" s="15">
        <f>SUBTOTAL(9,AS720)</f>
        <v>0</v>
      </c>
      <c r="AT721" s="3"/>
      <c r="AU721" s="2"/>
    </row>
    <row r="722" ht="15.75" customHeight="1" outlineLevel="2">
      <c r="A722" s="15" t="s">
        <v>1444</v>
      </c>
      <c r="B722" s="15" t="s">
        <v>1445</v>
      </c>
      <c r="C722" s="15" t="s">
        <v>1445</v>
      </c>
      <c r="D722" s="15" t="s">
        <v>1455</v>
      </c>
      <c r="E722" s="15" t="s">
        <v>1456</v>
      </c>
      <c r="F722" s="15" t="s">
        <v>1457</v>
      </c>
      <c r="G722" s="15" t="s">
        <v>272</v>
      </c>
      <c r="H722" s="15" t="s">
        <v>37</v>
      </c>
      <c r="I722" s="2">
        <v>4.0</v>
      </c>
      <c r="J722" s="3">
        <f>IF(I722&gt;0, I722/$AU722, "")</f>
        <v>0.3636363636</v>
      </c>
      <c r="K722" s="4">
        <v>3.0</v>
      </c>
      <c r="L722" s="3">
        <f>IF(K722&gt;0, K722/$AU722, "")</f>
        <v>0.2727272727</v>
      </c>
      <c r="M722" s="4">
        <v>2.0</v>
      </c>
      <c r="N722" s="3">
        <f>IF(M722&gt;0, M722/$AU722, "")</f>
        <v>0.1818181818</v>
      </c>
      <c r="O722" s="4">
        <v>1.0</v>
      </c>
      <c r="P722" s="3">
        <f>IF(O722&gt;0, O722/$AU722, "")</f>
        <v>0.09090909091</v>
      </c>
      <c r="Q722" s="4">
        <v>1.0</v>
      </c>
      <c r="R722" s="3">
        <f>IF(Q722&gt;0, Q722/$AU722, "")</f>
        <v>0.09090909091</v>
      </c>
      <c r="S722" s="4"/>
      <c r="T722" s="3" t="str">
        <f>IF(S722&gt;0, S722/$AU722, "")</f>
        <v/>
      </c>
      <c r="U722" s="4"/>
      <c r="V722" s="3" t="str">
        <f>IF(U722&gt;0, U722/$AU722, "")</f>
        <v/>
      </c>
      <c r="W722" s="4"/>
      <c r="X722" s="3" t="str">
        <f>IF(W722&gt;0, W722/$AU722, "")</f>
        <v/>
      </c>
      <c r="Y722" s="4"/>
      <c r="Z722" s="3" t="str">
        <f>IF(Y722&gt;0, Y722/$AU722, "")</f>
        <v/>
      </c>
      <c r="AA722" s="4"/>
      <c r="AB722" s="3" t="str">
        <f>IF(AA722&gt;0, AA722/$AU722, "")</f>
        <v/>
      </c>
      <c r="AC722" s="4"/>
      <c r="AD722" s="3" t="str">
        <f>IF(AC722&gt;0, AC722/$AU722, "")</f>
        <v/>
      </c>
      <c r="AE722" s="4"/>
      <c r="AF722" s="3" t="str">
        <f>IF(AE722&gt;0, AE722/$AU722, "")</f>
        <v/>
      </c>
      <c r="AG722" s="4"/>
      <c r="AH722" s="3" t="str">
        <f>IF(AG722&gt;0, AG722/$AU722, "")</f>
        <v/>
      </c>
      <c r="AI722" s="4"/>
      <c r="AJ722" s="3" t="str">
        <f>IF(AI722&gt;0, AI722/$AU722, "")</f>
        <v/>
      </c>
      <c r="AK722" s="4"/>
      <c r="AL722" s="3" t="str">
        <f>IF(AK722&gt;0, AK722/$AU722, "")</f>
        <v/>
      </c>
      <c r="AM722" s="4"/>
      <c r="AN722" s="3" t="str">
        <f>IF(AM722&gt;0, AM722/$AU722, "")</f>
        <v/>
      </c>
      <c r="AO722" s="4"/>
      <c r="AP722" s="3" t="str">
        <f>IF(AO722&gt;0, AO722/$AU722, "")</f>
        <v/>
      </c>
      <c r="AQ722" s="4"/>
      <c r="AR722" s="3" t="str">
        <f>IF(AQ722&gt;0, AQ722/$AU722, "")</f>
        <v/>
      </c>
      <c r="AT722" s="3" t="str">
        <f>IF(AS722&gt;0, AS722/$AU722, "")</f>
        <v/>
      </c>
      <c r="AU722" s="2">
        <v>11.0</v>
      </c>
    </row>
    <row r="723" ht="15.75" customHeight="1" outlineLevel="1">
      <c r="D723" s="5" t="s">
        <v>1458</v>
      </c>
      <c r="I723" s="2">
        <f>SUBTOTAL(9,I722)</f>
        <v>4</v>
      </c>
      <c r="J723" s="3"/>
      <c r="K723" s="4">
        <f>SUBTOTAL(9,K722)</f>
        <v>3</v>
      </c>
      <c r="L723" s="3"/>
      <c r="M723" s="4">
        <f>SUBTOTAL(9,M722)</f>
        <v>2</v>
      </c>
      <c r="N723" s="3"/>
      <c r="O723" s="4">
        <f>SUBTOTAL(9,O722)</f>
        <v>1</v>
      </c>
      <c r="P723" s="3"/>
      <c r="Q723" s="4">
        <f>SUBTOTAL(9,Q722)</f>
        <v>1</v>
      </c>
      <c r="R723" s="3"/>
      <c r="S723" s="4">
        <f>SUBTOTAL(9,S722)</f>
        <v>0</v>
      </c>
      <c r="T723" s="3"/>
      <c r="U723" s="4">
        <f>SUBTOTAL(9,U722)</f>
        <v>0</v>
      </c>
      <c r="V723" s="3"/>
      <c r="W723" s="4">
        <f>SUBTOTAL(9,W722)</f>
        <v>0</v>
      </c>
      <c r="X723" s="3"/>
      <c r="Y723" s="4">
        <f>SUBTOTAL(9,Y722)</f>
        <v>0</v>
      </c>
      <c r="Z723" s="3"/>
      <c r="AA723" s="4">
        <f>SUBTOTAL(9,AA722)</f>
        <v>0</v>
      </c>
      <c r="AB723" s="3"/>
      <c r="AC723" s="4">
        <f>SUBTOTAL(9,AC722)</f>
        <v>0</v>
      </c>
      <c r="AD723" s="3"/>
      <c r="AE723" s="4">
        <f>SUBTOTAL(9,AE722)</f>
        <v>0</v>
      </c>
      <c r="AF723" s="3"/>
      <c r="AG723" s="4">
        <f>SUBTOTAL(9,AG722)</f>
        <v>0</v>
      </c>
      <c r="AH723" s="3"/>
      <c r="AI723" s="4">
        <f>SUBTOTAL(9,AI722)</f>
        <v>0</v>
      </c>
      <c r="AJ723" s="3"/>
      <c r="AK723" s="4">
        <f>SUBTOTAL(9,AK722)</f>
        <v>0</v>
      </c>
      <c r="AL723" s="3"/>
      <c r="AM723" s="4">
        <f>SUBTOTAL(9,AM722)</f>
        <v>0</v>
      </c>
      <c r="AN723" s="3"/>
      <c r="AO723" s="4">
        <f>SUBTOTAL(9,AO722)</f>
        <v>0</v>
      </c>
      <c r="AP723" s="3"/>
      <c r="AQ723" s="4">
        <f>SUBTOTAL(9,AQ722)</f>
        <v>0</v>
      </c>
      <c r="AR723" s="3"/>
      <c r="AS723" s="15">
        <f>SUBTOTAL(9,AS722)</f>
        <v>0</v>
      </c>
      <c r="AT723" s="3"/>
      <c r="AU723" s="2"/>
    </row>
    <row r="724" ht="15.75" customHeight="1" outlineLevel="2">
      <c r="A724" s="15" t="s">
        <v>1444</v>
      </c>
      <c r="B724" s="15" t="s">
        <v>1445</v>
      </c>
      <c r="C724" s="15" t="s">
        <v>1445</v>
      </c>
      <c r="D724" s="15" t="s">
        <v>1459</v>
      </c>
      <c r="E724" s="15" t="s">
        <v>1460</v>
      </c>
      <c r="F724" s="15" t="s">
        <v>1461</v>
      </c>
      <c r="G724" s="15" t="s">
        <v>272</v>
      </c>
      <c r="H724" s="15" t="s">
        <v>37</v>
      </c>
      <c r="I724" s="2">
        <v>4.0</v>
      </c>
      <c r="J724" s="3">
        <f>IF(I724&gt;0, I724/$AU724, "")</f>
        <v>0.1904761905</v>
      </c>
      <c r="K724" s="4">
        <v>4.0</v>
      </c>
      <c r="L724" s="3">
        <f>IF(K724&gt;0, K724/$AU724, "")</f>
        <v>0.1904761905</v>
      </c>
      <c r="M724" s="4">
        <v>2.0</v>
      </c>
      <c r="N724" s="3">
        <f>IF(M724&gt;0, M724/$AU724, "")</f>
        <v>0.09523809524</v>
      </c>
      <c r="O724" s="4">
        <v>1.0</v>
      </c>
      <c r="P724" s="3">
        <f>IF(O724&gt;0, O724/$AU724, "")</f>
        <v>0.04761904762</v>
      </c>
      <c r="Q724" s="4">
        <v>1.0</v>
      </c>
      <c r="R724" s="3">
        <f>IF(Q724&gt;0, Q724/$AU724, "")</f>
        <v>0.04761904762</v>
      </c>
      <c r="S724" s="4">
        <v>3.0</v>
      </c>
      <c r="T724" s="3">
        <f>IF(S724&gt;0, S724/$AU724, "")</f>
        <v>0.1428571429</v>
      </c>
      <c r="U724" s="4">
        <v>2.0</v>
      </c>
      <c r="V724" s="3">
        <f>IF(U724&gt;0, U724/$AU724, "")</f>
        <v>0.09523809524</v>
      </c>
      <c r="W724" s="4"/>
      <c r="X724" s="3" t="str">
        <f>IF(W724&gt;0, W724/$AU724, "")</f>
        <v/>
      </c>
      <c r="Y724" s="4">
        <v>1.0</v>
      </c>
      <c r="Z724" s="3">
        <f>IF(Y724&gt;0, Y724/$AU724, "")</f>
        <v>0.04761904762</v>
      </c>
      <c r="AA724" s="4">
        <v>2.0</v>
      </c>
      <c r="AB724" s="3">
        <f>IF(AA724&gt;0, AA724/$AU724, "")</f>
        <v>0.09523809524</v>
      </c>
      <c r="AC724" s="4"/>
      <c r="AD724" s="3" t="str">
        <f>IF(AC724&gt;0, AC724/$AU724, "")</f>
        <v/>
      </c>
      <c r="AE724" s="4"/>
      <c r="AF724" s="3" t="str">
        <f>IF(AE724&gt;0, AE724/$AU724, "")</f>
        <v/>
      </c>
      <c r="AG724" s="4"/>
      <c r="AH724" s="3" t="str">
        <f>IF(AG724&gt;0, AG724/$AU724, "")</f>
        <v/>
      </c>
      <c r="AI724" s="4"/>
      <c r="AJ724" s="3" t="str">
        <f>IF(AI724&gt;0, AI724/$AU724, "")</f>
        <v/>
      </c>
      <c r="AK724" s="4"/>
      <c r="AL724" s="3" t="str">
        <f>IF(AK724&gt;0, AK724/$AU724, "")</f>
        <v/>
      </c>
      <c r="AM724" s="4"/>
      <c r="AN724" s="3" t="str">
        <f>IF(AM724&gt;0, AM724/$AU724, "")</f>
        <v/>
      </c>
      <c r="AO724" s="4">
        <v>1.0</v>
      </c>
      <c r="AP724" s="3">
        <f>IF(AO724&gt;0, AO724/$AU724, "")</f>
        <v>0.04761904762</v>
      </c>
      <c r="AQ724" s="4"/>
      <c r="AR724" s="3" t="str">
        <f>IF(AQ724&gt;0, AQ724/$AU724, "")</f>
        <v/>
      </c>
      <c r="AT724" s="3" t="str">
        <f>IF(AS724&gt;0, AS724/$AU724, "")</f>
        <v/>
      </c>
      <c r="AU724" s="2">
        <v>21.0</v>
      </c>
    </row>
    <row r="725" ht="15.75" customHeight="1" outlineLevel="1">
      <c r="D725" s="5" t="s">
        <v>1462</v>
      </c>
      <c r="I725" s="2">
        <f>SUBTOTAL(9,I724)</f>
        <v>4</v>
      </c>
      <c r="J725" s="3"/>
      <c r="K725" s="4">
        <f>SUBTOTAL(9,K724)</f>
        <v>4</v>
      </c>
      <c r="L725" s="3"/>
      <c r="M725" s="4">
        <f>SUBTOTAL(9,M724)</f>
        <v>2</v>
      </c>
      <c r="N725" s="3"/>
      <c r="O725" s="4">
        <f>SUBTOTAL(9,O724)</f>
        <v>1</v>
      </c>
      <c r="P725" s="3"/>
      <c r="Q725" s="4">
        <f>SUBTOTAL(9,Q724)</f>
        <v>1</v>
      </c>
      <c r="R725" s="3"/>
      <c r="S725" s="4">
        <f>SUBTOTAL(9,S724)</f>
        <v>3</v>
      </c>
      <c r="T725" s="3"/>
      <c r="U725" s="4">
        <f>SUBTOTAL(9,U724)</f>
        <v>2</v>
      </c>
      <c r="V725" s="3"/>
      <c r="W725" s="4">
        <f>SUBTOTAL(9,W724)</f>
        <v>0</v>
      </c>
      <c r="X725" s="3"/>
      <c r="Y725" s="4">
        <f>SUBTOTAL(9,Y724)</f>
        <v>1</v>
      </c>
      <c r="Z725" s="3"/>
      <c r="AA725" s="4">
        <f>SUBTOTAL(9,AA724)</f>
        <v>2</v>
      </c>
      <c r="AB725" s="3"/>
      <c r="AC725" s="4">
        <f>SUBTOTAL(9,AC724)</f>
        <v>0</v>
      </c>
      <c r="AD725" s="3"/>
      <c r="AE725" s="4">
        <f>SUBTOTAL(9,AE724)</f>
        <v>0</v>
      </c>
      <c r="AF725" s="3"/>
      <c r="AG725" s="4">
        <f>SUBTOTAL(9,AG724)</f>
        <v>0</v>
      </c>
      <c r="AH725" s="3"/>
      <c r="AI725" s="4">
        <f>SUBTOTAL(9,AI724)</f>
        <v>0</v>
      </c>
      <c r="AJ725" s="3"/>
      <c r="AK725" s="4">
        <f>SUBTOTAL(9,AK724)</f>
        <v>0</v>
      </c>
      <c r="AL725" s="3"/>
      <c r="AM725" s="4">
        <f>SUBTOTAL(9,AM724)</f>
        <v>0</v>
      </c>
      <c r="AN725" s="3"/>
      <c r="AO725" s="4">
        <f>SUBTOTAL(9,AO724)</f>
        <v>1</v>
      </c>
      <c r="AP725" s="3"/>
      <c r="AQ725" s="4">
        <f>SUBTOTAL(9,AQ724)</f>
        <v>0</v>
      </c>
      <c r="AR725" s="3"/>
      <c r="AS725" s="15">
        <f>SUBTOTAL(9,AS724)</f>
        <v>0</v>
      </c>
      <c r="AT725" s="3"/>
      <c r="AU725" s="2"/>
    </row>
    <row r="726" ht="15.75" customHeight="1" outlineLevel="2">
      <c r="A726" s="15" t="s">
        <v>1444</v>
      </c>
      <c r="B726" s="15" t="s">
        <v>1445</v>
      </c>
      <c r="C726" s="15" t="s">
        <v>1445</v>
      </c>
      <c r="D726" s="15" t="s">
        <v>1463</v>
      </c>
      <c r="E726" s="15" t="s">
        <v>1464</v>
      </c>
      <c r="F726" s="15" t="s">
        <v>1465</v>
      </c>
      <c r="G726" s="15" t="s">
        <v>272</v>
      </c>
      <c r="H726" s="15" t="s">
        <v>60</v>
      </c>
      <c r="I726" s="2">
        <v>4.0</v>
      </c>
      <c r="J726" s="3">
        <f>IF(I726&gt;0, I726/$AU726, "")</f>
        <v>0.1904761905</v>
      </c>
      <c r="K726" s="4">
        <v>1.0</v>
      </c>
      <c r="L726" s="3">
        <f>IF(K726&gt;0, K726/$AU726, "")</f>
        <v>0.04761904762</v>
      </c>
      <c r="M726" s="4">
        <v>8.0</v>
      </c>
      <c r="N726" s="3">
        <f>IF(M726&gt;0, M726/$AU726, "")</f>
        <v>0.380952381</v>
      </c>
      <c r="O726" s="4">
        <v>2.0</v>
      </c>
      <c r="P726" s="3">
        <f>IF(O726&gt;0, O726/$AU726, "")</f>
        <v>0.09523809524</v>
      </c>
      <c r="Q726" s="4">
        <v>1.0</v>
      </c>
      <c r="R726" s="3">
        <f>IF(Q726&gt;0, Q726/$AU726, "")</f>
        <v>0.04761904762</v>
      </c>
      <c r="S726" s="4"/>
      <c r="T726" s="3" t="str">
        <f>IF(S726&gt;0, S726/$AU726, "")</f>
        <v/>
      </c>
      <c r="U726" s="4"/>
      <c r="V726" s="3" t="str">
        <f>IF(U726&gt;0, U726/$AU726, "")</f>
        <v/>
      </c>
      <c r="W726" s="4">
        <v>2.0</v>
      </c>
      <c r="X726" s="3">
        <f>IF(W726&gt;0, W726/$AU726, "")</f>
        <v>0.09523809524</v>
      </c>
      <c r="Y726" s="4"/>
      <c r="Z726" s="3" t="str">
        <f>IF(Y726&gt;0, Y726/$AU726, "")</f>
        <v/>
      </c>
      <c r="AA726" s="4">
        <v>1.0</v>
      </c>
      <c r="AB726" s="3">
        <f>IF(AA726&gt;0, AA726/$AU726, "")</f>
        <v>0.04761904762</v>
      </c>
      <c r="AC726" s="4">
        <v>2.0</v>
      </c>
      <c r="AD726" s="3">
        <f>IF(AC726&gt;0, AC726/$AU726, "")</f>
        <v>0.09523809524</v>
      </c>
      <c r="AE726" s="4"/>
      <c r="AF726" s="3" t="str">
        <f>IF(AE726&gt;0, AE726/$AU726, "")</f>
        <v/>
      </c>
      <c r="AG726" s="4"/>
      <c r="AH726" s="3" t="str">
        <f>IF(AG726&gt;0, AG726/$AU726, "")</f>
        <v/>
      </c>
      <c r="AI726" s="4"/>
      <c r="AJ726" s="3" t="str">
        <f>IF(AI726&gt;0, AI726/$AU726, "")</f>
        <v/>
      </c>
      <c r="AK726" s="4"/>
      <c r="AL726" s="3" t="str">
        <f>IF(AK726&gt;0, AK726/$AU726, "")</f>
        <v/>
      </c>
      <c r="AM726" s="4"/>
      <c r="AN726" s="3" t="str">
        <f>IF(AM726&gt;0, AM726/$AU726, "")</f>
        <v/>
      </c>
      <c r="AO726" s="4"/>
      <c r="AP726" s="3" t="str">
        <f>IF(AO726&gt;0, AO726/$AU726, "")</f>
        <v/>
      </c>
      <c r="AQ726" s="4"/>
      <c r="AR726" s="3" t="str">
        <f>IF(AQ726&gt;0, AQ726/$AU726, "")</f>
        <v/>
      </c>
      <c r="AT726" s="3" t="str">
        <f>IF(AS726&gt;0, AS726/$AU726, "")</f>
        <v/>
      </c>
      <c r="AU726" s="2">
        <v>21.0</v>
      </c>
    </row>
    <row r="727" ht="15.75" customHeight="1" outlineLevel="1">
      <c r="D727" s="5" t="s">
        <v>1466</v>
      </c>
      <c r="I727" s="2">
        <f>SUBTOTAL(9,I726)</f>
        <v>4</v>
      </c>
      <c r="J727" s="3"/>
      <c r="K727" s="4">
        <f>SUBTOTAL(9,K726)</f>
        <v>1</v>
      </c>
      <c r="L727" s="3"/>
      <c r="M727" s="4">
        <f>SUBTOTAL(9,M726)</f>
        <v>8</v>
      </c>
      <c r="N727" s="3"/>
      <c r="O727" s="4">
        <f>SUBTOTAL(9,O726)</f>
        <v>2</v>
      </c>
      <c r="P727" s="3"/>
      <c r="Q727" s="4">
        <f>SUBTOTAL(9,Q726)</f>
        <v>1</v>
      </c>
      <c r="R727" s="3"/>
      <c r="S727" s="4">
        <f>SUBTOTAL(9,S726)</f>
        <v>0</v>
      </c>
      <c r="T727" s="3"/>
      <c r="U727" s="4">
        <f>SUBTOTAL(9,U726)</f>
        <v>0</v>
      </c>
      <c r="V727" s="3"/>
      <c r="W727" s="4">
        <f>SUBTOTAL(9,W726)</f>
        <v>2</v>
      </c>
      <c r="X727" s="3"/>
      <c r="Y727" s="4">
        <f>SUBTOTAL(9,Y726)</f>
        <v>0</v>
      </c>
      <c r="Z727" s="3"/>
      <c r="AA727" s="4">
        <f>SUBTOTAL(9,AA726)</f>
        <v>1</v>
      </c>
      <c r="AB727" s="3"/>
      <c r="AC727" s="4">
        <f>SUBTOTAL(9,AC726)</f>
        <v>2</v>
      </c>
      <c r="AD727" s="3"/>
      <c r="AE727" s="4">
        <f>SUBTOTAL(9,AE726)</f>
        <v>0</v>
      </c>
      <c r="AF727" s="3"/>
      <c r="AG727" s="4">
        <f>SUBTOTAL(9,AG726)</f>
        <v>0</v>
      </c>
      <c r="AH727" s="3"/>
      <c r="AI727" s="4">
        <f>SUBTOTAL(9,AI726)</f>
        <v>0</v>
      </c>
      <c r="AJ727" s="3"/>
      <c r="AK727" s="4">
        <f>SUBTOTAL(9,AK726)</f>
        <v>0</v>
      </c>
      <c r="AL727" s="3"/>
      <c r="AM727" s="4">
        <f>SUBTOTAL(9,AM726)</f>
        <v>0</v>
      </c>
      <c r="AN727" s="3"/>
      <c r="AO727" s="4">
        <f>SUBTOTAL(9,AO726)</f>
        <v>0</v>
      </c>
      <c r="AP727" s="3"/>
      <c r="AQ727" s="4">
        <f>SUBTOTAL(9,AQ726)</f>
        <v>0</v>
      </c>
      <c r="AR727" s="3"/>
      <c r="AS727" s="15">
        <f>SUBTOTAL(9,AS726)</f>
        <v>0</v>
      </c>
      <c r="AT727" s="3"/>
      <c r="AU727" s="2"/>
    </row>
    <row r="728" ht="15.75" customHeight="1" outlineLevel="2">
      <c r="A728" s="15" t="s">
        <v>1444</v>
      </c>
      <c r="B728" s="15" t="s">
        <v>1445</v>
      </c>
      <c r="C728" s="15" t="s">
        <v>1445</v>
      </c>
      <c r="D728" s="15" t="s">
        <v>1467</v>
      </c>
      <c r="E728" s="15" t="s">
        <v>1468</v>
      </c>
      <c r="F728" s="15" t="s">
        <v>1461</v>
      </c>
      <c r="G728" s="15" t="s">
        <v>272</v>
      </c>
      <c r="H728" s="15" t="s">
        <v>37</v>
      </c>
      <c r="I728" s="2">
        <v>6.0</v>
      </c>
      <c r="J728" s="3">
        <f>IF(I728&gt;0, I728/$AU728, "")</f>
        <v>0.5</v>
      </c>
      <c r="K728" s="4">
        <v>1.0</v>
      </c>
      <c r="L728" s="3">
        <f>IF(K728&gt;0, K728/$AU728, "")</f>
        <v>0.08333333333</v>
      </c>
      <c r="M728" s="4">
        <v>1.0</v>
      </c>
      <c r="N728" s="3">
        <f>IF(M728&gt;0, M728/$AU728, "")</f>
        <v>0.08333333333</v>
      </c>
      <c r="O728" s="4"/>
      <c r="P728" s="3" t="str">
        <f>IF(O728&gt;0, O728/$AU728, "")</f>
        <v/>
      </c>
      <c r="Q728" s="4">
        <v>2.0</v>
      </c>
      <c r="R728" s="3">
        <f>IF(Q728&gt;0, Q728/$AU728, "")</f>
        <v>0.1666666667</v>
      </c>
      <c r="S728" s="4"/>
      <c r="T728" s="3" t="str">
        <f>IF(S728&gt;0, S728/$AU728, "")</f>
        <v/>
      </c>
      <c r="U728" s="4"/>
      <c r="V728" s="3" t="str">
        <f>IF(U728&gt;0, U728/$AU728, "")</f>
        <v/>
      </c>
      <c r="W728" s="4"/>
      <c r="X728" s="3" t="str">
        <f>IF(W728&gt;0, W728/$AU728, "")</f>
        <v/>
      </c>
      <c r="Y728" s="4">
        <v>2.0</v>
      </c>
      <c r="Z728" s="3">
        <f>IF(Y728&gt;0, Y728/$AU728, "")</f>
        <v>0.1666666667</v>
      </c>
      <c r="AA728" s="4"/>
      <c r="AB728" s="3" t="str">
        <f>IF(AA728&gt;0, AA728/$AU728, "")</f>
        <v/>
      </c>
      <c r="AC728" s="4"/>
      <c r="AD728" s="3" t="str">
        <f>IF(AC728&gt;0, AC728/$AU728, "")</f>
        <v/>
      </c>
      <c r="AE728" s="4"/>
      <c r="AF728" s="3" t="str">
        <f>IF(AE728&gt;0, AE728/$AU728, "")</f>
        <v/>
      </c>
      <c r="AG728" s="4"/>
      <c r="AH728" s="3" t="str">
        <f>IF(AG728&gt;0, AG728/$AU728, "")</f>
        <v/>
      </c>
      <c r="AI728" s="4"/>
      <c r="AJ728" s="3" t="str">
        <f>IF(AI728&gt;0, AI728/$AU728, "")</f>
        <v/>
      </c>
      <c r="AK728" s="4"/>
      <c r="AL728" s="3" t="str">
        <f>IF(AK728&gt;0, AK728/$AU728, "")</f>
        <v/>
      </c>
      <c r="AM728" s="4"/>
      <c r="AN728" s="3" t="str">
        <f>IF(AM728&gt;0, AM728/$AU728, "")</f>
        <v/>
      </c>
      <c r="AO728" s="4"/>
      <c r="AP728" s="3" t="str">
        <f>IF(AO728&gt;0, AO728/$AU728, "")</f>
        <v/>
      </c>
      <c r="AQ728" s="4"/>
      <c r="AR728" s="3" t="str">
        <f>IF(AQ728&gt;0, AQ728/$AU728, "")</f>
        <v/>
      </c>
      <c r="AT728" s="3" t="str">
        <f>IF(AS728&gt;0, AS728/$AU728, "")</f>
        <v/>
      </c>
      <c r="AU728" s="2">
        <v>12.0</v>
      </c>
    </row>
    <row r="729" ht="15.75" customHeight="1" outlineLevel="1">
      <c r="D729" s="5" t="s">
        <v>1469</v>
      </c>
      <c r="I729" s="2">
        <f>SUBTOTAL(9,I728)</f>
        <v>6</v>
      </c>
      <c r="J729" s="3"/>
      <c r="K729" s="4">
        <f>SUBTOTAL(9,K728)</f>
        <v>1</v>
      </c>
      <c r="L729" s="3"/>
      <c r="M729" s="4">
        <f>SUBTOTAL(9,M728)</f>
        <v>1</v>
      </c>
      <c r="N729" s="3"/>
      <c r="O729" s="4">
        <f>SUBTOTAL(9,O728)</f>
        <v>0</v>
      </c>
      <c r="P729" s="3"/>
      <c r="Q729" s="4">
        <f>SUBTOTAL(9,Q728)</f>
        <v>2</v>
      </c>
      <c r="R729" s="3"/>
      <c r="S729" s="4">
        <f>SUBTOTAL(9,S728)</f>
        <v>0</v>
      </c>
      <c r="T729" s="3"/>
      <c r="U729" s="4">
        <f>SUBTOTAL(9,U728)</f>
        <v>0</v>
      </c>
      <c r="V729" s="3"/>
      <c r="W729" s="4">
        <f>SUBTOTAL(9,W728)</f>
        <v>0</v>
      </c>
      <c r="X729" s="3"/>
      <c r="Y729" s="4">
        <f>SUBTOTAL(9,Y728)</f>
        <v>2</v>
      </c>
      <c r="Z729" s="3"/>
      <c r="AA729" s="4">
        <f>SUBTOTAL(9,AA728)</f>
        <v>0</v>
      </c>
      <c r="AB729" s="3"/>
      <c r="AC729" s="4">
        <f>SUBTOTAL(9,AC728)</f>
        <v>0</v>
      </c>
      <c r="AD729" s="3"/>
      <c r="AE729" s="4">
        <f>SUBTOTAL(9,AE728)</f>
        <v>0</v>
      </c>
      <c r="AF729" s="3"/>
      <c r="AG729" s="4">
        <f>SUBTOTAL(9,AG728)</f>
        <v>0</v>
      </c>
      <c r="AH729" s="3"/>
      <c r="AI729" s="4">
        <f>SUBTOTAL(9,AI728)</f>
        <v>0</v>
      </c>
      <c r="AJ729" s="3"/>
      <c r="AK729" s="4">
        <f>SUBTOTAL(9,AK728)</f>
        <v>0</v>
      </c>
      <c r="AL729" s="3"/>
      <c r="AM729" s="4">
        <f>SUBTOTAL(9,AM728)</f>
        <v>0</v>
      </c>
      <c r="AN729" s="3"/>
      <c r="AO729" s="4">
        <f>SUBTOTAL(9,AO728)</f>
        <v>0</v>
      </c>
      <c r="AP729" s="3"/>
      <c r="AQ729" s="4">
        <f>SUBTOTAL(9,AQ728)</f>
        <v>0</v>
      </c>
      <c r="AR729" s="3"/>
      <c r="AS729" s="15">
        <f>SUBTOTAL(9,AS728)</f>
        <v>0</v>
      </c>
      <c r="AT729" s="3"/>
      <c r="AU729" s="2"/>
    </row>
    <row r="730" ht="15.75" customHeight="1" outlineLevel="2">
      <c r="A730" s="15" t="s">
        <v>1444</v>
      </c>
      <c r="B730" s="15" t="s">
        <v>1445</v>
      </c>
      <c r="C730" s="15" t="s">
        <v>1445</v>
      </c>
      <c r="D730" s="15" t="s">
        <v>1470</v>
      </c>
      <c r="E730" s="15" t="s">
        <v>1471</v>
      </c>
      <c r="F730" s="15" t="s">
        <v>1472</v>
      </c>
      <c r="G730" s="15" t="s">
        <v>272</v>
      </c>
      <c r="H730" s="15" t="s">
        <v>37</v>
      </c>
      <c r="I730" s="2">
        <v>1.0</v>
      </c>
      <c r="J730" s="3">
        <f>IF(I730&gt;0, I730/$AU730, "")</f>
        <v>0.09090909091</v>
      </c>
      <c r="K730" s="4"/>
      <c r="L730" s="3" t="str">
        <f>IF(K730&gt;0, K730/$AU730, "")</f>
        <v/>
      </c>
      <c r="M730" s="4">
        <v>1.0</v>
      </c>
      <c r="N730" s="3">
        <f>IF(M730&gt;0, M730/$AU730, "")</f>
        <v>0.09090909091</v>
      </c>
      <c r="O730" s="4">
        <v>2.0</v>
      </c>
      <c r="P730" s="3">
        <f>IF(O730&gt;0, O730/$AU730, "")</f>
        <v>0.1818181818</v>
      </c>
      <c r="Q730" s="4">
        <v>1.0</v>
      </c>
      <c r="R730" s="3">
        <f>IF(Q730&gt;0, Q730/$AU730, "")</f>
        <v>0.09090909091</v>
      </c>
      <c r="S730" s="4"/>
      <c r="T730" s="3" t="str">
        <f>IF(S730&gt;0, S730/$AU730, "")</f>
        <v/>
      </c>
      <c r="U730" s="4"/>
      <c r="V730" s="3" t="str">
        <f>IF(U730&gt;0, U730/$AU730, "")</f>
        <v/>
      </c>
      <c r="W730" s="4"/>
      <c r="X730" s="3" t="str">
        <f>IF(W730&gt;0, W730/$AU730, "")</f>
        <v/>
      </c>
      <c r="Y730" s="4"/>
      <c r="Z730" s="3" t="str">
        <f>IF(Y730&gt;0, Y730/$AU730, "")</f>
        <v/>
      </c>
      <c r="AA730" s="4"/>
      <c r="AB730" s="3" t="str">
        <f>IF(AA730&gt;0, AA730/$AU730, "")</f>
        <v/>
      </c>
      <c r="AC730" s="4">
        <v>4.0</v>
      </c>
      <c r="AD730" s="3">
        <f>IF(AC730&gt;0, AC730/$AU730, "")</f>
        <v>0.3636363636</v>
      </c>
      <c r="AE730" s="4"/>
      <c r="AF730" s="3" t="str">
        <f>IF(AE730&gt;0, AE730/$AU730, "")</f>
        <v/>
      </c>
      <c r="AG730" s="4"/>
      <c r="AH730" s="3" t="str">
        <f>IF(AG730&gt;0, AG730/$AU730, "")</f>
        <v/>
      </c>
      <c r="AI730" s="4"/>
      <c r="AJ730" s="3" t="str">
        <f>IF(AI730&gt;0, AI730/$AU730, "")</f>
        <v/>
      </c>
      <c r="AK730" s="4"/>
      <c r="AL730" s="3" t="str">
        <f>IF(AK730&gt;0, AK730/$AU730, "")</f>
        <v/>
      </c>
      <c r="AM730" s="4"/>
      <c r="AN730" s="3" t="str">
        <f>IF(AM730&gt;0, AM730/$AU730, "")</f>
        <v/>
      </c>
      <c r="AO730" s="4">
        <v>2.0</v>
      </c>
      <c r="AP730" s="3">
        <f>IF(AO730&gt;0, AO730/$AU730, "")</f>
        <v>0.1818181818</v>
      </c>
      <c r="AQ730" s="4"/>
      <c r="AR730" s="3" t="str">
        <f>IF(AQ730&gt;0, AQ730/$AU730, "")</f>
        <v/>
      </c>
      <c r="AT730" s="3" t="str">
        <f>IF(AS730&gt;0, AS730/$AU730, "")</f>
        <v/>
      </c>
      <c r="AU730" s="2">
        <v>11.0</v>
      </c>
    </row>
    <row r="731" ht="15.75" customHeight="1" outlineLevel="1">
      <c r="D731" s="5" t="s">
        <v>1473</v>
      </c>
      <c r="I731" s="2">
        <f>SUBTOTAL(9,I730)</f>
        <v>1</v>
      </c>
      <c r="J731" s="3"/>
      <c r="K731" s="4">
        <f>SUBTOTAL(9,K730)</f>
        <v>0</v>
      </c>
      <c r="L731" s="3"/>
      <c r="M731" s="4">
        <f>SUBTOTAL(9,M730)</f>
        <v>1</v>
      </c>
      <c r="N731" s="3"/>
      <c r="O731" s="4">
        <f>SUBTOTAL(9,O730)</f>
        <v>2</v>
      </c>
      <c r="P731" s="3"/>
      <c r="Q731" s="4">
        <f>SUBTOTAL(9,Q730)</f>
        <v>1</v>
      </c>
      <c r="R731" s="3"/>
      <c r="S731" s="4">
        <f>SUBTOTAL(9,S730)</f>
        <v>0</v>
      </c>
      <c r="T731" s="3"/>
      <c r="U731" s="4">
        <f>SUBTOTAL(9,U730)</f>
        <v>0</v>
      </c>
      <c r="V731" s="3"/>
      <c r="W731" s="4">
        <f>SUBTOTAL(9,W730)</f>
        <v>0</v>
      </c>
      <c r="X731" s="3"/>
      <c r="Y731" s="4">
        <f>SUBTOTAL(9,Y730)</f>
        <v>0</v>
      </c>
      <c r="Z731" s="3"/>
      <c r="AA731" s="4">
        <f>SUBTOTAL(9,AA730)</f>
        <v>0</v>
      </c>
      <c r="AB731" s="3"/>
      <c r="AC731" s="4">
        <f>SUBTOTAL(9,AC730)</f>
        <v>4</v>
      </c>
      <c r="AD731" s="3"/>
      <c r="AE731" s="4">
        <f>SUBTOTAL(9,AE730)</f>
        <v>0</v>
      </c>
      <c r="AF731" s="3"/>
      <c r="AG731" s="4">
        <f>SUBTOTAL(9,AG730)</f>
        <v>0</v>
      </c>
      <c r="AH731" s="3"/>
      <c r="AI731" s="4">
        <f>SUBTOTAL(9,AI730)</f>
        <v>0</v>
      </c>
      <c r="AJ731" s="3"/>
      <c r="AK731" s="4">
        <f>SUBTOTAL(9,AK730)</f>
        <v>0</v>
      </c>
      <c r="AL731" s="3"/>
      <c r="AM731" s="4">
        <f>SUBTOTAL(9,AM730)</f>
        <v>0</v>
      </c>
      <c r="AN731" s="3"/>
      <c r="AO731" s="4">
        <f>SUBTOTAL(9,AO730)</f>
        <v>2</v>
      </c>
      <c r="AP731" s="3"/>
      <c r="AQ731" s="4">
        <f>SUBTOTAL(9,AQ730)</f>
        <v>0</v>
      </c>
      <c r="AR731" s="3"/>
      <c r="AS731" s="15">
        <f>SUBTOTAL(9,AS730)</f>
        <v>0</v>
      </c>
      <c r="AT731" s="3"/>
      <c r="AU731" s="2"/>
    </row>
    <row r="732" ht="15.75" customHeight="1" outlineLevel="2">
      <c r="A732" s="15" t="s">
        <v>1444</v>
      </c>
      <c r="B732" s="15" t="s">
        <v>1474</v>
      </c>
      <c r="C732" s="15" t="s">
        <v>1474</v>
      </c>
      <c r="D732" s="15" t="s">
        <v>1475</v>
      </c>
      <c r="E732" s="15" t="s">
        <v>1476</v>
      </c>
      <c r="F732" s="15" t="s">
        <v>1477</v>
      </c>
      <c r="G732" s="15" t="s">
        <v>272</v>
      </c>
      <c r="H732" s="15" t="s">
        <v>37</v>
      </c>
      <c r="I732" s="2">
        <v>3.0</v>
      </c>
      <c r="J732" s="3">
        <f>IF(I732&gt;0, I732/$AU732, "")</f>
        <v>0.1875</v>
      </c>
      <c r="K732" s="4">
        <v>7.0</v>
      </c>
      <c r="L732" s="3">
        <f>IF(K732&gt;0, K732/$AU732, "")</f>
        <v>0.4375</v>
      </c>
      <c r="M732" s="4">
        <v>3.0</v>
      </c>
      <c r="N732" s="3">
        <f>IF(M732&gt;0, M732/$AU732, "")</f>
        <v>0.1875</v>
      </c>
      <c r="O732" s="4">
        <v>1.0</v>
      </c>
      <c r="P732" s="3">
        <f>IF(O732&gt;0, O732/$AU732, "")</f>
        <v>0.0625</v>
      </c>
      <c r="Q732" s="4"/>
      <c r="R732" s="3" t="str">
        <f>IF(Q732&gt;0, Q732/$AU732, "")</f>
        <v/>
      </c>
      <c r="S732" s="4"/>
      <c r="T732" s="3" t="str">
        <f>IF(S732&gt;0, S732/$AU732, "")</f>
        <v/>
      </c>
      <c r="U732" s="4"/>
      <c r="V732" s="3" t="str">
        <f>IF(U732&gt;0, U732/$AU732, "")</f>
        <v/>
      </c>
      <c r="W732" s="4"/>
      <c r="X732" s="3" t="str">
        <f>IF(W732&gt;0, W732/$AU732, "")</f>
        <v/>
      </c>
      <c r="Y732" s="4"/>
      <c r="Z732" s="3" t="str">
        <f>IF(Y732&gt;0, Y732/$AU732, "")</f>
        <v/>
      </c>
      <c r="AA732" s="4"/>
      <c r="AB732" s="3" t="str">
        <f>IF(AA732&gt;0, AA732/$AU732, "")</f>
        <v/>
      </c>
      <c r="AC732" s="4">
        <v>2.0</v>
      </c>
      <c r="AD732" s="3">
        <f>IF(AC732&gt;0, AC732/$AU732, "")</f>
        <v>0.125</v>
      </c>
      <c r="AE732" s="4"/>
      <c r="AF732" s="3" t="str">
        <f>IF(AE732&gt;0, AE732/$AU732, "")</f>
        <v/>
      </c>
      <c r="AG732" s="4"/>
      <c r="AH732" s="3" t="str">
        <f>IF(AG732&gt;0, AG732/$AU732, "")</f>
        <v/>
      </c>
      <c r="AI732" s="4"/>
      <c r="AJ732" s="3" t="str">
        <f>IF(AI732&gt;0, AI732/$AU732, "")</f>
        <v/>
      </c>
      <c r="AK732" s="4"/>
      <c r="AL732" s="3" t="str">
        <f>IF(AK732&gt;0, AK732/$AU732, "")</f>
        <v/>
      </c>
      <c r="AM732" s="4"/>
      <c r="AN732" s="3" t="str">
        <f>IF(AM732&gt;0, AM732/$AU732, "")</f>
        <v/>
      </c>
      <c r="AO732" s="4"/>
      <c r="AP732" s="3" t="str">
        <f>IF(AO732&gt;0, AO732/$AU732, "")</f>
        <v/>
      </c>
      <c r="AQ732" s="4"/>
      <c r="AR732" s="3" t="str">
        <f>IF(AQ732&gt;0, AQ732/$AU732, "")</f>
        <v/>
      </c>
      <c r="AT732" s="3" t="str">
        <f>IF(AS732&gt;0, AS732/$AU732, "")</f>
        <v/>
      </c>
      <c r="AU732" s="2">
        <v>16.0</v>
      </c>
    </row>
    <row r="733" ht="15.75" customHeight="1" outlineLevel="1">
      <c r="D733" s="5" t="s">
        <v>1478</v>
      </c>
      <c r="I733" s="2">
        <f>SUBTOTAL(9,I732)</f>
        <v>3</v>
      </c>
      <c r="J733" s="3"/>
      <c r="K733" s="4">
        <f>SUBTOTAL(9,K732)</f>
        <v>7</v>
      </c>
      <c r="L733" s="3"/>
      <c r="M733" s="4">
        <f>SUBTOTAL(9,M732)</f>
        <v>3</v>
      </c>
      <c r="N733" s="3"/>
      <c r="O733" s="4">
        <f>SUBTOTAL(9,O732)</f>
        <v>1</v>
      </c>
      <c r="P733" s="3"/>
      <c r="Q733" s="4">
        <f>SUBTOTAL(9,Q732)</f>
        <v>0</v>
      </c>
      <c r="R733" s="3"/>
      <c r="S733" s="4">
        <f>SUBTOTAL(9,S732)</f>
        <v>0</v>
      </c>
      <c r="T733" s="3"/>
      <c r="U733" s="4">
        <f>SUBTOTAL(9,U732)</f>
        <v>0</v>
      </c>
      <c r="V733" s="3"/>
      <c r="W733" s="4">
        <f>SUBTOTAL(9,W732)</f>
        <v>0</v>
      </c>
      <c r="X733" s="3"/>
      <c r="Y733" s="4">
        <f>SUBTOTAL(9,Y732)</f>
        <v>0</v>
      </c>
      <c r="Z733" s="3"/>
      <c r="AA733" s="4">
        <f>SUBTOTAL(9,AA732)</f>
        <v>0</v>
      </c>
      <c r="AB733" s="3"/>
      <c r="AC733" s="4">
        <f>SUBTOTAL(9,AC732)</f>
        <v>2</v>
      </c>
      <c r="AD733" s="3"/>
      <c r="AE733" s="4">
        <f>SUBTOTAL(9,AE732)</f>
        <v>0</v>
      </c>
      <c r="AF733" s="3"/>
      <c r="AG733" s="4">
        <f>SUBTOTAL(9,AG732)</f>
        <v>0</v>
      </c>
      <c r="AH733" s="3"/>
      <c r="AI733" s="4">
        <f>SUBTOTAL(9,AI732)</f>
        <v>0</v>
      </c>
      <c r="AJ733" s="3"/>
      <c r="AK733" s="4">
        <f>SUBTOTAL(9,AK732)</f>
        <v>0</v>
      </c>
      <c r="AL733" s="3"/>
      <c r="AM733" s="4">
        <f>SUBTOTAL(9,AM732)</f>
        <v>0</v>
      </c>
      <c r="AN733" s="3"/>
      <c r="AO733" s="4">
        <f>SUBTOTAL(9,AO732)</f>
        <v>0</v>
      </c>
      <c r="AP733" s="3"/>
      <c r="AQ733" s="4">
        <f>SUBTOTAL(9,AQ732)</f>
        <v>0</v>
      </c>
      <c r="AR733" s="3"/>
      <c r="AS733" s="15">
        <f>SUBTOTAL(9,AS732)</f>
        <v>0</v>
      </c>
      <c r="AT733" s="3"/>
      <c r="AU733" s="2"/>
    </row>
    <row r="734" ht="15.75" customHeight="1" outlineLevel="2">
      <c r="A734" s="15" t="s">
        <v>1444</v>
      </c>
      <c r="B734" s="15" t="s">
        <v>1479</v>
      </c>
      <c r="C734" s="15" t="s">
        <v>1479</v>
      </c>
      <c r="D734" s="15" t="s">
        <v>1480</v>
      </c>
      <c r="E734" s="15" t="s">
        <v>1481</v>
      </c>
      <c r="F734" s="15" t="s">
        <v>1482</v>
      </c>
      <c r="G734" s="15" t="s">
        <v>46</v>
      </c>
      <c r="H734" s="15" t="s">
        <v>37</v>
      </c>
      <c r="I734" s="2">
        <v>17.0</v>
      </c>
      <c r="J734" s="3">
        <f>IF(I734&gt;0, I734/$AU734, "")</f>
        <v>0.8095238095</v>
      </c>
      <c r="K734" s="4">
        <v>1.0</v>
      </c>
      <c r="L734" s="3">
        <f>IF(K734&gt;0, K734/$AU734, "")</f>
        <v>0.04761904762</v>
      </c>
      <c r="M734" s="4"/>
      <c r="N734" s="3" t="str">
        <f>IF(M734&gt;0, M734/$AU734, "")</f>
        <v/>
      </c>
      <c r="O734" s="4">
        <v>2.0</v>
      </c>
      <c r="P734" s="3">
        <f>IF(O734&gt;0, O734/$AU734, "")</f>
        <v>0.09523809524</v>
      </c>
      <c r="Q734" s="4"/>
      <c r="R734" s="3" t="str">
        <f>IF(Q734&gt;0, Q734/$AU734, "")</f>
        <v/>
      </c>
      <c r="S734" s="4"/>
      <c r="T734" s="3" t="str">
        <f>IF(S734&gt;0, S734/$AU734, "")</f>
        <v/>
      </c>
      <c r="U734" s="4"/>
      <c r="V734" s="3" t="str">
        <f>IF(U734&gt;0, U734/$AU734, "")</f>
        <v/>
      </c>
      <c r="W734" s="4">
        <v>1.0</v>
      </c>
      <c r="X734" s="3">
        <f>IF(W734&gt;0, W734/$AU734, "")</f>
        <v>0.04761904762</v>
      </c>
      <c r="Y734" s="4"/>
      <c r="Z734" s="3" t="str">
        <f>IF(Y734&gt;0, Y734/$AU734, "")</f>
        <v/>
      </c>
      <c r="AA734" s="4"/>
      <c r="AB734" s="3" t="str">
        <f>IF(AA734&gt;0, AA734/$AU734, "")</f>
        <v/>
      </c>
      <c r="AC734" s="4"/>
      <c r="AD734" s="3" t="str">
        <f>IF(AC734&gt;0, AC734/$AU734, "")</f>
        <v/>
      </c>
      <c r="AE734" s="4"/>
      <c r="AF734" s="3" t="str">
        <f>IF(AE734&gt;0, AE734/$AU734, "")</f>
        <v/>
      </c>
      <c r="AG734" s="4"/>
      <c r="AH734" s="3" t="str">
        <f>IF(AG734&gt;0, AG734/$AU734, "")</f>
        <v/>
      </c>
      <c r="AI734" s="4"/>
      <c r="AJ734" s="3" t="str">
        <f>IF(AI734&gt;0, AI734/$AU734, "")</f>
        <v/>
      </c>
      <c r="AK734" s="4"/>
      <c r="AL734" s="3" t="str">
        <f>IF(AK734&gt;0, AK734/$AU734, "")</f>
        <v/>
      </c>
      <c r="AM734" s="4"/>
      <c r="AN734" s="3" t="str">
        <f>IF(AM734&gt;0, AM734/$AU734, "")</f>
        <v/>
      </c>
      <c r="AO734" s="4"/>
      <c r="AP734" s="3" t="str">
        <f>IF(AO734&gt;0, AO734/$AU734, "")</f>
        <v/>
      </c>
      <c r="AQ734" s="4"/>
      <c r="AR734" s="3" t="str">
        <f>IF(AQ734&gt;0, AQ734/$AU734, "")</f>
        <v/>
      </c>
      <c r="AT734" s="3" t="str">
        <f>IF(AS734&gt;0, AS734/$AU734, "")</f>
        <v/>
      </c>
      <c r="AU734" s="2">
        <v>21.0</v>
      </c>
    </row>
    <row r="735" ht="15.75" customHeight="1" outlineLevel="1">
      <c r="D735" s="5" t="s">
        <v>1483</v>
      </c>
      <c r="I735" s="2">
        <f>SUBTOTAL(9,I734)</f>
        <v>17</v>
      </c>
      <c r="J735" s="3"/>
      <c r="K735" s="4">
        <f>SUBTOTAL(9,K734)</f>
        <v>1</v>
      </c>
      <c r="L735" s="3"/>
      <c r="M735" s="4">
        <f>SUBTOTAL(9,M734)</f>
        <v>0</v>
      </c>
      <c r="N735" s="3"/>
      <c r="O735" s="4">
        <f>SUBTOTAL(9,O734)</f>
        <v>2</v>
      </c>
      <c r="P735" s="3"/>
      <c r="Q735" s="4">
        <f>SUBTOTAL(9,Q734)</f>
        <v>0</v>
      </c>
      <c r="R735" s="3"/>
      <c r="S735" s="4">
        <f>SUBTOTAL(9,S734)</f>
        <v>0</v>
      </c>
      <c r="T735" s="3"/>
      <c r="U735" s="4">
        <f>SUBTOTAL(9,U734)</f>
        <v>0</v>
      </c>
      <c r="V735" s="3"/>
      <c r="W735" s="4">
        <f>SUBTOTAL(9,W734)</f>
        <v>1</v>
      </c>
      <c r="X735" s="3"/>
      <c r="Y735" s="4">
        <f>SUBTOTAL(9,Y734)</f>
        <v>0</v>
      </c>
      <c r="Z735" s="3"/>
      <c r="AA735" s="4">
        <f>SUBTOTAL(9,AA734)</f>
        <v>0</v>
      </c>
      <c r="AB735" s="3"/>
      <c r="AC735" s="4">
        <f>SUBTOTAL(9,AC734)</f>
        <v>0</v>
      </c>
      <c r="AD735" s="3"/>
      <c r="AE735" s="4">
        <f>SUBTOTAL(9,AE734)</f>
        <v>0</v>
      </c>
      <c r="AF735" s="3"/>
      <c r="AG735" s="4">
        <f>SUBTOTAL(9,AG734)</f>
        <v>0</v>
      </c>
      <c r="AH735" s="3"/>
      <c r="AI735" s="4">
        <f>SUBTOTAL(9,AI734)</f>
        <v>0</v>
      </c>
      <c r="AJ735" s="3"/>
      <c r="AK735" s="4">
        <f>SUBTOTAL(9,AK734)</f>
        <v>0</v>
      </c>
      <c r="AL735" s="3"/>
      <c r="AM735" s="4">
        <f>SUBTOTAL(9,AM734)</f>
        <v>0</v>
      </c>
      <c r="AN735" s="3"/>
      <c r="AO735" s="4">
        <f>SUBTOTAL(9,AO734)</f>
        <v>0</v>
      </c>
      <c r="AP735" s="3"/>
      <c r="AQ735" s="4">
        <f>SUBTOTAL(9,AQ734)</f>
        <v>0</v>
      </c>
      <c r="AR735" s="3"/>
      <c r="AS735" s="15">
        <f>SUBTOTAL(9,AS734)</f>
        <v>0</v>
      </c>
      <c r="AT735" s="3"/>
      <c r="AU735" s="2"/>
    </row>
    <row r="736" ht="15.75" customHeight="1" outlineLevel="2">
      <c r="A736" s="15" t="s">
        <v>1444</v>
      </c>
      <c r="B736" s="15" t="s">
        <v>1479</v>
      </c>
      <c r="C736" s="15" t="s">
        <v>1479</v>
      </c>
      <c r="D736" s="15" t="s">
        <v>1484</v>
      </c>
      <c r="E736" s="15" t="s">
        <v>1485</v>
      </c>
      <c r="F736" s="15" t="s">
        <v>1486</v>
      </c>
      <c r="G736" s="15" t="s">
        <v>46</v>
      </c>
      <c r="H736" s="15" t="s">
        <v>60</v>
      </c>
      <c r="I736" s="2">
        <v>4.0</v>
      </c>
      <c r="J736" s="3">
        <f>IF(I736&gt;0, I736/$AU736, "")</f>
        <v>0.3636363636</v>
      </c>
      <c r="K736" s="4">
        <v>4.0</v>
      </c>
      <c r="L736" s="3">
        <f>IF(K736&gt;0, K736/$AU736, "")</f>
        <v>0.3636363636</v>
      </c>
      <c r="M736" s="4">
        <v>2.0</v>
      </c>
      <c r="N736" s="3">
        <f>IF(M736&gt;0, M736/$AU736, "")</f>
        <v>0.1818181818</v>
      </c>
      <c r="O736" s="4"/>
      <c r="P736" s="3" t="str">
        <f>IF(O736&gt;0, O736/$AU736, "")</f>
        <v/>
      </c>
      <c r="Q736" s="4"/>
      <c r="R736" s="3" t="str">
        <f>IF(Q736&gt;0, Q736/$AU736, "")</f>
        <v/>
      </c>
      <c r="S736" s="4"/>
      <c r="T736" s="3" t="str">
        <f>IF(S736&gt;0, S736/$AU736, "")</f>
        <v/>
      </c>
      <c r="U736" s="4"/>
      <c r="V736" s="3" t="str">
        <f>IF(U736&gt;0, U736/$AU736, "")</f>
        <v/>
      </c>
      <c r="W736" s="4"/>
      <c r="X736" s="3" t="str">
        <f>IF(W736&gt;0, W736/$AU736, "")</f>
        <v/>
      </c>
      <c r="Y736" s="4"/>
      <c r="Z736" s="3" t="str">
        <f>IF(Y736&gt;0, Y736/$AU736, "")</f>
        <v/>
      </c>
      <c r="AA736" s="4"/>
      <c r="AB736" s="3" t="str">
        <f>IF(AA736&gt;0, AA736/$AU736, "")</f>
        <v/>
      </c>
      <c r="AC736" s="4">
        <v>1.0</v>
      </c>
      <c r="AD736" s="3">
        <f>IF(AC736&gt;0, AC736/$AU736, "")</f>
        <v>0.09090909091</v>
      </c>
      <c r="AE736" s="4"/>
      <c r="AF736" s="3" t="str">
        <f>IF(AE736&gt;0, AE736/$AU736, "")</f>
        <v/>
      </c>
      <c r="AG736" s="4"/>
      <c r="AH736" s="3" t="str">
        <f>IF(AG736&gt;0, AG736/$AU736, "")</f>
        <v/>
      </c>
      <c r="AI736" s="4"/>
      <c r="AJ736" s="3" t="str">
        <f>IF(AI736&gt;0, AI736/$AU736, "")</f>
        <v/>
      </c>
      <c r="AK736" s="4"/>
      <c r="AL736" s="3" t="str">
        <f>IF(AK736&gt;0, AK736/$AU736, "")</f>
        <v/>
      </c>
      <c r="AM736" s="4"/>
      <c r="AN736" s="3" t="str">
        <f>IF(AM736&gt;0, AM736/$AU736, "")</f>
        <v/>
      </c>
      <c r="AO736" s="4"/>
      <c r="AP736" s="3" t="str">
        <f>IF(AO736&gt;0, AO736/$AU736, "")</f>
        <v/>
      </c>
      <c r="AQ736" s="4"/>
      <c r="AR736" s="3" t="str">
        <f>IF(AQ736&gt;0, AQ736/$AU736, "")</f>
        <v/>
      </c>
      <c r="AT736" s="3" t="str">
        <f>IF(AS736&gt;0, AS736/$AU736, "")</f>
        <v/>
      </c>
      <c r="AU736" s="2">
        <v>11.0</v>
      </c>
    </row>
    <row r="737" ht="15.75" customHeight="1" outlineLevel="1">
      <c r="D737" s="5" t="s">
        <v>1487</v>
      </c>
      <c r="I737" s="2">
        <f>SUBTOTAL(9,I736)</f>
        <v>4</v>
      </c>
      <c r="J737" s="3"/>
      <c r="K737" s="4">
        <f>SUBTOTAL(9,K736)</f>
        <v>4</v>
      </c>
      <c r="L737" s="3"/>
      <c r="M737" s="4">
        <f>SUBTOTAL(9,M736)</f>
        <v>2</v>
      </c>
      <c r="N737" s="3"/>
      <c r="O737" s="4">
        <f>SUBTOTAL(9,O736)</f>
        <v>0</v>
      </c>
      <c r="P737" s="3"/>
      <c r="Q737" s="4">
        <f>SUBTOTAL(9,Q736)</f>
        <v>0</v>
      </c>
      <c r="R737" s="3"/>
      <c r="S737" s="4">
        <f>SUBTOTAL(9,S736)</f>
        <v>0</v>
      </c>
      <c r="T737" s="3"/>
      <c r="U737" s="4">
        <f>SUBTOTAL(9,U736)</f>
        <v>0</v>
      </c>
      <c r="V737" s="3"/>
      <c r="W737" s="4">
        <f>SUBTOTAL(9,W736)</f>
        <v>0</v>
      </c>
      <c r="X737" s="3"/>
      <c r="Y737" s="4">
        <f>SUBTOTAL(9,Y736)</f>
        <v>0</v>
      </c>
      <c r="Z737" s="3"/>
      <c r="AA737" s="4">
        <f>SUBTOTAL(9,AA736)</f>
        <v>0</v>
      </c>
      <c r="AB737" s="3"/>
      <c r="AC737" s="4">
        <f>SUBTOTAL(9,AC736)</f>
        <v>1</v>
      </c>
      <c r="AD737" s="3"/>
      <c r="AE737" s="4">
        <f>SUBTOTAL(9,AE736)</f>
        <v>0</v>
      </c>
      <c r="AF737" s="3"/>
      <c r="AG737" s="4">
        <f>SUBTOTAL(9,AG736)</f>
        <v>0</v>
      </c>
      <c r="AH737" s="3"/>
      <c r="AI737" s="4">
        <f>SUBTOTAL(9,AI736)</f>
        <v>0</v>
      </c>
      <c r="AJ737" s="3"/>
      <c r="AK737" s="4">
        <f>SUBTOTAL(9,AK736)</f>
        <v>0</v>
      </c>
      <c r="AL737" s="3"/>
      <c r="AM737" s="4">
        <f>SUBTOTAL(9,AM736)</f>
        <v>0</v>
      </c>
      <c r="AN737" s="3"/>
      <c r="AO737" s="4">
        <f>SUBTOTAL(9,AO736)</f>
        <v>0</v>
      </c>
      <c r="AP737" s="3"/>
      <c r="AQ737" s="4">
        <f>SUBTOTAL(9,AQ736)</f>
        <v>0</v>
      </c>
      <c r="AR737" s="3"/>
      <c r="AS737" s="15">
        <f>SUBTOTAL(9,AS736)</f>
        <v>0</v>
      </c>
      <c r="AT737" s="3"/>
      <c r="AU737" s="2"/>
    </row>
    <row r="738" ht="15.75" customHeight="1" outlineLevel="2">
      <c r="A738" s="15" t="s">
        <v>1444</v>
      </c>
      <c r="B738" s="15" t="s">
        <v>1479</v>
      </c>
      <c r="C738" s="15" t="s">
        <v>1479</v>
      </c>
      <c r="D738" s="15" t="s">
        <v>1488</v>
      </c>
      <c r="E738" s="15" t="s">
        <v>1489</v>
      </c>
      <c r="F738" s="15" t="s">
        <v>1490</v>
      </c>
      <c r="G738" s="15" t="s">
        <v>46</v>
      </c>
      <c r="H738" s="15" t="s">
        <v>37</v>
      </c>
      <c r="I738" s="2">
        <v>22.0</v>
      </c>
      <c r="J738" s="3">
        <f>IF(I738&gt;0, I738/$AU738, "")</f>
        <v>0.88</v>
      </c>
      <c r="K738" s="4">
        <v>2.0</v>
      </c>
      <c r="L738" s="3">
        <f>IF(K738&gt;0, K738/$AU738, "")</f>
        <v>0.08</v>
      </c>
      <c r="M738" s="4"/>
      <c r="N738" s="3" t="str">
        <f>IF(M738&gt;0, M738/$AU738, "")</f>
        <v/>
      </c>
      <c r="O738" s="4"/>
      <c r="P738" s="3" t="str">
        <f>IF(O738&gt;0, O738/$AU738, "")</f>
        <v/>
      </c>
      <c r="Q738" s="4"/>
      <c r="R738" s="3" t="str">
        <f>IF(Q738&gt;0, Q738/$AU738, "")</f>
        <v/>
      </c>
      <c r="S738" s="4"/>
      <c r="T738" s="3" t="str">
        <f>IF(S738&gt;0, S738/$AU738, "")</f>
        <v/>
      </c>
      <c r="U738" s="4"/>
      <c r="V738" s="3" t="str">
        <f>IF(U738&gt;0, U738/$AU738, "")</f>
        <v/>
      </c>
      <c r="W738" s="4"/>
      <c r="X738" s="3" t="str">
        <f>IF(W738&gt;0, W738/$AU738, "")</f>
        <v/>
      </c>
      <c r="Y738" s="4"/>
      <c r="Z738" s="3" t="str">
        <f>IF(Y738&gt;0, Y738/$AU738, "")</f>
        <v/>
      </c>
      <c r="AA738" s="4"/>
      <c r="AB738" s="3" t="str">
        <f>IF(AA738&gt;0, AA738/$AU738, "")</f>
        <v/>
      </c>
      <c r="AC738" s="4">
        <v>1.0</v>
      </c>
      <c r="AD738" s="3">
        <f>IF(AC738&gt;0, AC738/$AU738, "")</f>
        <v>0.04</v>
      </c>
      <c r="AE738" s="4"/>
      <c r="AF738" s="3" t="str">
        <f>IF(AE738&gt;0, AE738/$AU738, "")</f>
        <v/>
      </c>
      <c r="AG738" s="4"/>
      <c r="AH738" s="3" t="str">
        <f>IF(AG738&gt;0, AG738/$AU738, "")</f>
        <v/>
      </c>
      <c r="AI738" s="4"/>
      <c r="AJ738" s="3" t="str">
        <f>IF(AI738&gt;0, AI738/$AU738, "")</f>
        <v/>
      </c>
      <c r="AK738" s="4"/>
      <c r="AL738" s="3" t="str">
        <f>IF(AK738&gt;0, AK738/$AU738, "")</f>
        <v/>
      </c>
      <c r="AM738" s="4"/>
      <c r="AN738" s="3" t="str">
        <f>IF(AM738&gt;0, AM738/$AU738, "")</f>
        <v/>
      </c>
      <c r="AO738" s="4"/>
      <c r="AP738" s="3" t="str">
        <f>IF(AO738&gt;0, AO738/$AU738, "")</f>
        <v/>
      </c>
      <c r="AQ738" s="4"/>
      <c r="AR738" s="3" t="str">
        <f>IF(AQ738&gt;0, AQ738/$AU738, "")</f>
        <v/>
      </c>
      <c r="AT738" s="3" t="str">
        <f>IF(AS738&gt;0, AS738/$AU738, "")</f>
        <v/>
      </c>
      <c r="AU738" s="2">
        <v>25.0</v>
      </c>
    </row>
    <row r="739" ht="15.75" customHeight="1" outlineLevel="1">
      <c r="D739" s="5" t="s">
        <v>1491</v>
      </c>
      <c r="I739" s="2">
        <f>SUBTOTAL(9,I738)</f>
        <v>22</v>
      </c>
      <c r="J739" s="3"/>
      <c r="K739" s="4">
        <f>SUBTOTAL(9,K738)</f>
        <v>2</v>
      </c>
      <c r="L739" s="3"/>
      <c r="M739" s="4">
        <f>SUBTOTAL(9,M738)</f>
        <v>0</v>
      </c>
      <c r="N739" s="3"/>
      <c r="O739" s="4">
        <f>SUBTOTAL(9,O738)</f>
        <v>0</v>
      </c>
      <c r="P739" s="3"/>
      <c r="Q739" s="4">
        <f>SUBTOTAL(9,Q738)</f>
        <v>0</v>
      </c>
      <c r="R739" s="3"/>
      <c r="S739" s="4">
        <f>SUBTOTAL(9,S738)</f>
        <v>0</v>
      </c>
      <c r="T739" s="3"/>
      <c r="U739" s="4">
        <f>SUBTOTAL(9,U738)</f>
        <v>0</v>
      </c>
      <c r="V739" s="3"/>
      <c r="W739" s="4">
        <f>SUBTOTAL(9,W738)</f>
        <v>0</v>
      </c>
      <c r="X739" s="3"/>
      <c r="Y739" s="4">
        <f>SUBTOTAL(9,Y738)</f>
        <v>0</v>
      </c>
      <c r="Z739" s="3"/>
      <c r="AA739" s="4">
        <f>SUBTOTAL(9,AA738)</f>
        <v>0</v>
      </c>
      <c r="AB739" s="3"/>
      <c r="AC739" s="4">
        <f>SUBTOTAL(9,AC738)</f>
        <v>1</v>
      </c>
      <c r="AD739" s="3"/>
      <c r="AE739" s="4">
        <f>SUBTOTAL(9,AE738)</f>
        <v>0</v>
      </c>
      <c r="AF739" s="3"/>
      <c r="AG739" s="4">
        <f>SUBTOTAL(9,AG738)</f>
        <v>0</v>
      </c>
      <c r="AH739" s="3"/>
      <c r="AI739" s="4">
        <f>SUBTOTAL(9,AI738)</f>
        <v>0</v>
      </c>
      <c r="AJ739" s="3"/>
      <c r="AK739" s="4">
        <f>SUBTOTAL(9,AK738)</f>
        <v>0</v>
      </c>
      <c r="AL739" s="3"/>
      <c r="AM739" s="4">
        <f>SUBTOTAL(9,AM738)</f>
        <v>0</v>
      </c>
      <c r="AN739" s="3"/>
      <c r="AO739" s="4">
        <f>SUBTOTAL(9,AO738)</f>
        <v>0</v>
      </c>
      <c r="AP739" s="3"/>
      <c r="AQ739" s="4">
        <f>SUBTOTAL(9,AQ738)</f>
        <v>0</v>
      </c>
      <c r="AR739" s="3"/>
      <c r="AS739" s="15">
        <f>SUBTOTAL(9,AS738)</f>
        <v>0</v>
      </c>
      <c r="AT739" s="3"/>
      <c r="AU739" s="2"/>
    </row>
    <row r="740" ht="15.75" customHeight="1" outlineLevel="2">
      <c r="A740" s="15" t="s">
        <v>1444</v>
      </c>
      <c r="B740" s="15" t="s">
        <v>1444</v>
      </c>
      <c r="C740" s="15" t="s">
        <v>1492</v>
      </c>
      <c r="D740" s="15" t="s">
        <v>1493</v>
      </c>
      <c r="E740" s="15" t="s">
        <v>1494</v>
      </c>
      <c r="F740" s="15" t="s">
        <v>1495</v>
      </c>
      <c r="G740" s="15" t="s">
        <v>272</v>
      </c>
      <c r="H740" s="15" t="s">
        <v>37</v>
      </c>
      <c r="I740" s="2">
        <v>9.0</v>
      </c>
      <c r="J740" s="3">
        <f>IF(I740&gt;0, I740/$AU740, "")</f>
        <v>0.75</v>
      </c>
      <c r="K740" s="4">
        <v>2.0</v>
      </c>
      <c r="L740" s="3">
        <f>IF(K740&gt;0, K740/$AU740, "")</f>
        <v>0.1666666667</v>
      </c>
      <c r="M740" s="4"/>
      <c r="N740" s="3" t="str">
        <f>IF(M740&gt;0, M740/$AU740, "")</f>
        <v/>
      </c>
      <c r="O740" s="4"/>
      <c r="P740" s="3" t="str">
        <f>IF(O740&gt;0, O740/$AU740, "")</f>
        <v/>
      </c>
      <c r="Q740" s="4"/>
      <c r="R740" s="3" t="str">
        <f>IF(Q740&gt;0, Q740/$AU740, "")</f>
        <v/>
      </c>
      <c r="S740" s="4"/>
      <c r="T740" s="3" t="str">
        <f>IF(S740&gt;0, S740/$AU740, "")</f>
        <v/>
      </c>
      <c r="U740" s="4"/>
      <c r="V740" s="3" t="str">
        <f>IF(U740&gt;0, U740/$AU740, "")</f>
        <v/>
      </c>
      <c r="W740" s="4"/>
      <c r="X740" s="3" t="str">
        <f>IF(W740&gt;0, W740/$AU740, "")</f>
        <v/>
      </c>
      <c r="Y740" s="4"/>
      <c r="Z740" s="3" t="str">
        <f>IF(Y740&gt;0, Y740/$AU740, "")</f>
        <v/>
      </c>
      <c r="AA740" s="4"/>
      <c r="AB740" s="3" t="str">
        <f>IF(AA740&gt;0, AA740/$AU740, "")</f>
        <v/>
      </c>
      <c r="AC740" s="4">
        <v>1.0</v>
      </c>
      <c r="AD740" s="3">
        <f>IF(AC740&gt;0, AC740/$AU740, "")</f>
        <v>0.08333333333</v>
      </c>
      <c r="AE740" s="4"/>
      <c r="AF740" s="3" t="str">
        <f>IF(AE740&gt;0, AE740/$AU740, "")</f>
        <v/>
      </c>
      <c r="AG740" s="4"/>
      <c r="AH740" s="3" t="str">
        <f>IF(AG740&gt;0, AG740/$AU740, "")</f>
        <v/>
      </c>
      <c r="AI740" s="4"/>
      <c r="AJ740" s="3" t="str">
        <f>IF(AI740&gt;0, AI740/$AU740, "")</f>
        <v/>
      </c>
      <c r="AK740" s="4"/>
      <c r="AL740" s="3" t="str">
        <f>IF(AK740&gt;0, AK740/$AU740, "")</f>
        <v/>
      </c>
      <c r="AM740" s="4"/>
      <c r="AN740" s="3" t="str">
        <f>IF(AM740&gt;0, AM740/$AU740, "")</f>
        <v/>
      </c>
      <c r="AO740" s="4"/>
      <c r="AP740" s="3" t="str">
        <f>IF(AO740&gt;0, AO740/$AU740, "")</f>
        <v/>
      </c>
      <c r="AQ740" s="4"/>
      <c r="AR740" s="3" t="str">
        <f>IF(AQ740&gt;0, AQ740/$AU740, "")</f>
        <v/>
      </c>
      <c r="AT740" s="3" t="str">
        <f>IF(AS740&gt;0, AS740/$AU740, "")</f>
        <v/>
      </c>
      <c r="AU740" s="2">
        <v>12.0</v>
      </c>
    </row>
    <row r="741" ht="15.75" customHeight="1" outlineLevel="1">
      <c r="D741" s="5" t="s">
        <v>1496</v>
      </c>
      <c r="I741" s="2">
        <f>SUBTOTAL(9,I740)</f>
        <v>9</v>
      </c>
      <c r="J741" s="3"/>
      <c r="K741" s="4">
        <f>SUBTOTAL(9,K740)</f>
        <v>2</v>
      </c>
      <c r="L741" s="3"/>
      <c r="M741" s="4">
        <f>SUBTOTAL(9,M740)</f>
        <v>0</v>
      </c>
      <c r="N741" s="3"/>
      <c r="O741" s="4">
        <f>SUBTOTAL(9,O740)</f>
        <v>0</v>
      </c>
      <c r="P741" s="3"/>
      <c r="Q741" s="4">
        <f>SUBTOTAL(9,Q740)</f>
        <v>0</v>
      </c>
      <c r="R741" s="3"/>
      <c r="S741" s="4">
        <f>SUBTOTAL(9,S740)</f>
        <v>0</v>
      </c>
      <c r="T741" s="3"/>
      <c r="U741" s="4">
        <f>SUBTOTAL(9,U740)</f>
        <v>0</v>
      </c>
      <c r="V741" s="3"/>
      <c r="W741" s="4">
        <f>SUBTOTAL(9,W740)</f>
        <v>0</v>
      </c>
      <c r="X741" s="3"/>
      <c r="Y741" s="4">
        <f>SUBTOTAL(9,Y740)</f>
        <v>0</v>
      </c>
      <c r="Z741" s="3"/>
      <c r="AA741" s="4">
        <f>SUBTOTAL(9,AA740)</f>
        <v>0</v>
      </c>
      <c r="AB741" s="3"/>
      <c r="AC741" s="4">
        <f>SUBTOTAL(9,AC740)</f>
        <v>1</v>
      </c>
      <c r="AD741" s="3"/>
      <c r="AE741" s="4">
        <f>SUBTOTAL(9,AE740)</f>
        <v>0</v>
      </c>
      <c r="AF741" s="3"/>
      <c r="AG741" s="4">
        <f>SUBTOTAL(9,AG740)</f>
        <v>0</v>
      </c>
      <c r="AH741" s="3"/>
      <c r="AI741" s="4">
        <f>SUBTOTAL(9,AI740)</f>
        <v>0</v>
      </c>
      <c r="AJ741" s="3"/>
      <c r="AK741" s="4">
        <f>SUBTOTAL(9,AK740)</f>
        <v>0</v>
      </c>
      <c r="AL741" s="3"/>
      <c r="AM741" s="4">
        <f>SUBTOTAL(9,AM740)</f>
        <v>0</v>
      </c>
      <c r="AN741" s="3"/>
      <c r="AO741" s="4">
        <f>SUBTOTAL(9,AO740)</f>
        <v>0</v>
      </c>
      <c r="AP741" s="3"/>
      <c r="AQ741" s="4">
        <f>SUBTOTAL(9,AQ740)</f>
        <v>0</v>
      </c>
      <c r="AR741" s="3"/>
      <c r="AS741" s="15">
        <f>SUBTOTAL(9,AS740)</f>
        <v>0</v>
      </c>
      <c r="AT741" s="3"/>
      <c r="AU741" s="2"/>
    </row>
    <row r="742" ht="15.75" customHeight="1" outlineLevel="2">
      <c r="A742" s="15" t="s">
        <v>1444</v>
      </c>
      <c r="B742" s="15" t="s">
        <v>1444</v>
      </c>
      <c r="C742" s="15" t="s">
        <v>1444</v>
      </c>
      <c r="D742" s="15" t="s">
        <v>1497</v>
      </c>
      <c r="E742" s="15" t="s">
        <v>1498</v>
      </c>
      <c r="F742" s="15" t="s">
        <v>1499</v>
      </c>
      <c r="G742" s="15" t="s">
        <v>46</v>
      </c>
      <c r="H742" s="15" t="s">
        <v>37</v>
      </c>
      <c r="I742" s="2">
        <v>8.0</v>
      </c>
      <c r="J742" s="3">
        <f>IF(I742&gt;0, I742/$AU742, "")</f>
        <v>0.2105263158</v>
      </c>
      <c r="K742" s="4">
        <v>13.0</v>
      </c>
      <c r="L742" s="3">
        <f>IF(K742&gt;0, K742/$AU742, "")</f>
        <v>0.3421052632</v>
      </c>
      <c r="M742" s="4">
        <v>7.0</v>
      </c>
      <c r="N742" s="3">
        <f>IF(M742&gt;0, M742/$AU742, "")</f>
        <v>0.1842105263</v>
      </c>
      <c r="O742" s="4">
        <v>4.0</v>
      </c>
      <c r="P742" s="3">
        <f>IF(O742&gt;0, O742/$AU742, "")</f>
        <v>0.1052631579</v>
      </c>
      <c r="Q742" s="4">
        <v>1.0</v>
      </c>
      <c r="R742" s="3">
        <f>IF(Q742&gt;0, Q742/$AU742, "")</f>
        <v>0.02631578947</v>
      </c>
      <c r="S742" s="4"/>
      <c r="T742" s="3" t="str">
        <f>IF(S742&gt;0, S742/$AU742, "")</f>
        <v/>
      </c>
      <c r="U742" s="4">
        <v>2.0</v>
      </c>
      <c r="V742" s="3">
        <f>IF(U742&gt;0, U742/$AU742, "")</f>
        <v>0.05263157895</v>
      </c>
      <c r="W742" s="4"/>
      <c r="X742" s="3" t="str">
        <f>IF(W742&gt;0, W742/$AU742, "")</f>
        <v/>
      </c>
      <c r="Y742" s="4">
        <v>1.0</v>
      </c>
      <c r="Z742" s="3">
        <f>IF(Y742&gt;0, Y742/$AU742, "")</f>
        <v>0.02631578947</v>
      </c>
      <c r="AA742" s="4">
        <v>1.0</v>
      </c>
      <c r="AB742" s="3">
        <f>IF(AA742&gt;0, AA742/$AU742, "")</f>
        <v>0.02631578947</v>
      </c>
      <c r="AC742" s="4">
        <v>1.0</v>
      </c>
      <c r="AD742" s="3">
        <f>IF(AC742&gt;0, AC742/$AU742, "")</f>
        <v>0.02631578947</v>
      </c>
      <c r="AE742" s="4"/>
      <c r="AF742" s="3" t="str">
        <f>IF(AE742&gt;0, AE742/$AU742, "")</f>
        <v/>
      </c>
      <c r="AG742" s="4"/>
      <c r="AH742" s="3" t="str">
        <f>IF(AG742&gt;0, AG742/$AU742, "")</f>
        <v/>
      </c>
      <c r="AI742" s="4"/>
      <c r="AJ742" s="3" t="str">
        <f>IF(AI742&gt;0, AI742/$AU742, "")</f>
        <v/>
      </c>
      <c r="AK742" s="4"/>
      <c r="AL742" s="3" t="str">
        <f>IF(AK742&gt;0, AK742/$AU742, "")</f>
        <v/>
      </c>
      <c r="AM742" s="4"/>
      <c r="AN742" s="3" t="str">
        <f>IF(AM742&gt;0, AM742/$AU742, "")</f>
        <v/>
      </c>
      <c r="AO742" s="4"/>
      <c r="AP742" s="3" t="str">
        <f>IF(AO742&gt;0, AO742/$AU742, "")</f>
        <v/>
      </c>
      <c r="AQ742" s="4"/>
      <c r="AR742" s="3" t="str">
        <f>IF(AQ742&gt;0, AQ742/$AU742, "")</f>
        <v/>
      </c>
      <c r="AT742" s="3" t="str">
        <f>IF(AS742&gt;0, AS742/$AU742, "")</f>
        <v/>
      </c>
      <c r="AU742" s="2">
        <v>38.0</v>
      </c>
    </row>
    <row r="743" ht="15.75" customHeight="1" outlineLevel="1">
      <c r="D743" s="5" t="s">
        <v>1500</v>
      </c>
      <c r="I743" s="2">
        <f>SUBTOTAL(9,I742)</f>
        <v>8</v>
      </c>
      <c r="J743" s="3"/>
      <c r="K743" s="4">
        <f>SUBTOTAL(9,K742)</f>
        <v>13</v>
      </c>
      <c r="L743" s="3"/>
      <c r="M743" s="4">
        <f>SUBTOTAL(9,M742)</f>
        <v>7</v>
      </c>
      <c r="N743" s="3"/>
      <c r="O743" s="4">
        <f>SUBTOTAL(9,O742)</f>
        <v>4</v>
      </c>
      <c r="P743" s="3"/>
      <c r="Q743" s="4">
        <f>SUBTOTAL(9,Q742)</f>
        <v>1</v>
      </c>
      <c r="R743" s="3"/>
      <c r="S743" s="4">
        <f>SUBTOTAL(9,S742)</f>
        <v>0</v>
      </c>
      <c r="T743" s="3"/>
      <c r="U743" s="4">
        <f>SUBTOTAL(9,U742)</f>
        <v>2</v>
      </c>
      <c r="V743" s="3"/>
      <c r="W743" s="4">
        <f>SUBTOTAL(9,W742)</f>
        <v>0</v>
      </c>
      <c r="X743" s="3"/>
      <c r="Y743" s="4">
        <f>SUBTOTAL(9,Y742)</f>
        <v>1</v>
      </c>
      <c r="Z743" s="3"/>
      <c r="AA743" s="4">
        <f>SUBTOTAL(9,AA742)</f>
        <v>1</v>
      </c>
      <c r="AB743" s="3"/>
      <c r="AC743" s="4">
        <f>SUBTOTAL(9,AC742)</f>
        <v>1</v>
      </c>
      <c r="AD743" s="3"/>
      <c r="AE743" s="4">
        <f>SUBTOTAL(9,AE742)</f>
        <v>0</v>
      </c>
      <c r="AF743" s="3"/>
      <c r="AG743" s="4">
        <f>SUBTOTAL(9,AG742)</f>
        <v>0</v>
      </c>
      <c r="AH743" s="3"/>
      <c r="AI743" s="4">
        <f>SUBTOTAL(9,AI742)</f>
        <v>0</v>
      </c>
      <c r="AJ743" s="3"/>
      <c r="AK743" s="4">
        <f>SUBTOTAL(9,AK742)</f>
        <v>0</v>
      </c>
      <c r="AL743" s="3"/>
      <c r="AM743" s="4">
        <f>SUBTOTAL(9,AM742)</f>
        <v>0</v>
      </c>
      <c r="AN743" s="3"/>
      <c r="AO743" s="4">
        <f>SUBTOTAL(9,AO742)</f>
        <v>0</v>
      </c>
      <c r="AP743" s="3"/>
      <c r="AQ743" s="4">
        <f>SUBTOTAL(9,AQ742)</f>
        <v>0</v>
      </c>
      <c r="AR743" s="3"/>
      <c r="AS743" s="15">
        <f>SUBTOTAL(9,AS742)</f>
        <v>0</v>
      </c>
      <c r="AT743" s="3"/>
      <c r="AU743" s="2"/>
    </row>
    <row r="744" ht="15.75" customHeight="1" outlineLevel="2">
      <c r="A744" s="15" t="s">
        <v>1444</v>
      </c>
      <c r="B744" s="15" t="s">
        <v>1444</v>
      </c>
      <c r="C744" s="15" t="s">
        <v>1444</v>
      </c>
      <c r="D744" s="15" t="s">
        <v>1501</v>
      </c>
      <c r="E744" s="15" t="s">
        <v>1502</v>
      </c>
      <c r="F744" s="15" t="s">
        <v>1503</v>
      </c>
      <c r="G744" s="15" t="s">
        <v>272</v>
      </c>
      <c r="H744" s="15" t="s">
        <v>37</v>
      </c>
      <c r="I744" s="2">
        <v>11.0</v>
      </c>
      <c r="J744" s="3">
        <f>IF(I744&gt;0, I744/$AU744, "")</f>
        <v>0.5789473684</v>
      </c>
      <c r="K744" s="4">
        <v>4.0</v>
      </c>
      <c r="L744" s="3">
        <f>IF(K744&gt;0, K744/$AU744, "")</f>
        <v>0.2105263158</v>
      </c>
      <c r="M744" s="4">
        <v>1.0</v>
      </c>
      <c r="N744" s="3">
        <f>IF(M744&gt;0, M744/$AU744, "")</f>
        <v>0.05263157895</v>
      </c>
      <c r="O744" s="4">
        <v>1.0</v>
      </c>
      <c r="P744" s="3">
        <f>IF(O744&gt;0, O744/$AU744, "")</f>
        <v>0.05263157895</v>
      </c>
      <c r="Q744" s="4"/>
      <c r="R744" s="3" t="str">
        <f>IF(Q744&gt;0, Q744/$AU744, "")</f>
        <v/>
      </c>
      <c r="S744" s="4"/>
      <c r="T744" s="3" t="str">
        <f>IF(S744&gt;0, S744/$AU744, "")</f>
        <v/>
      </c>
      <c r="U744" s="4"/>
      <c r="V744" s="3" t="str">
        <f>IF(U744&gt;0, U744/$AU744, "")</f>
        <v/>
      </c>
      <c r="W744" s="4">
        <v>1.0</v>
      </c>
      <c r="X744" s="3">
        <f>IF(W744&gt;0, W744/$AU744, "")</f>
        <v>0.05263157895</v>
      </c>
      <c r="Y744" s="4"/>
      <c r="Z744" s="3" t="str">
        <f>IF(Y744&gt;0, Y744/$AU744, "")</f>
        <v/>
      </c>
      <c r="AA744" s="4"/>
      <c r="AB744" s="3" t="str">
        <f>IF(AA744&gt;0, AA744/$AU744, "")</f>
        <v/>
      </c>
      <c r="AC744" s="4">
        <v>1.0</v>
      </c>
      <c r="AD744" s="3">
        <f>IF(AC744&gt;0, AC744/$AU744, "")</f>
        <v>0.05263157895</v>
      </c>
      <c r="AE744" s="4"/>
      <c r="AF744" s="3" t="str">
        <f>IF(AE744&gt;0, AE744/$AU744, "")</f>
        <v/>
      </c>
      <c r="AG744" s="4"/>
      <c r="AH744" s="3" t="str">
        <f>IF(AG744&gt;0, AG744/$AU744, "")</f>
        <v/>
      </c>
      <c r="AI744" s="4"/>
      <c r="AJ744" s="3" t="str">
        <f>IF(AI744&gt;0, AI744/$AU744, "")</f>
        <v/>
      </c>
      <c r="AK744" s="4"/>
      <c r="AL744" s="3" t="str">
        <f>IF(AK744&gt;0, AK744/$AU744, "")</f>
        <v/>
      </c>
      <c r="AM744" s="4"/>
      <c r="AN744" s="3" t="str">
        <f>IF(AM744&gt;0, AM744/$AU744, "")</f>
        <v/>
      </c>
      <c r="AO744" s="4"/>
      <c r="AP744" s="3" t="str">
        <f>IF(AO744&gt;0, AO744/$AU744, "")</f>
        <v/>
      </c>
      <c r="AQ744" s="4"/>
      <c r="AR744" s="3" t="str">
        <f>IF(AQ744&gt;0, AQ744/$AU744, "")</f>
        <v/>
      </c>
      <c r="AT744" s="3" t="str">
        <f>IF(AS744&gt;0, AS744/$AU744, "")</f>
        <v/>
      </c>
      <c r="AU744" s="2">
        <v>19.0</v>
      </c>
    </row>
    <row r="745" ht="15.75" customHeight="1" outlineLevel="1">
      <c r="D745" s="5" t="s">
        <v>1504</v>
      </c>
      <c r="I745" s="2">
        <f>SUBTOTAL(9,I744)</f>
        <v>11</v>
      </c>
      <c r="J745" s="3"/>
      <c r="K745" s="4">
        <f>SUBTOTAL(9,K744)</f>
        <v>4</v>
      </c>
      <c r="L745" s="3"/>
      <c r="M745" s="4">
        <f>SUBTOTAL(9,M744)</f>
        <v>1</v>
      </c>
      <c r="N745" s="3"/>
      <c r="O745" s="4">
        <f>SUBTOTAL(9,O744)</f>
        <v>1</v>
      </c>
      <c r="P745" s="3"/>
      <c r="Q745" s="4">
        <f>SUBTOTAL(9,Q744)</f>
        <v>0</v>
      </c>
      <c r="R745" s="3"/>
      <c r="S745" s="4">
        <f>SUBTOTAL(9,S744)</f>
        <v>0</v>
      </c>
      <c r="T745" s="3"/>
      <c r="U745" s="4">
        <f>SUBTOTAL(9,U744)</f>
        <v>0</v>
      </c>
      <c r="V745" s="3"/>
      <c r="W745" s="4">
        <f>SUBTOTAL(9,W744)</f>
        <v>1</v>
      </c>
      <c r="X745" s="3"/>
      <c r="Y745" s="4">
        <f>SUBTOTAL(9,Y744)</f>
        <v>0</v>
      </c>
      <c r="Z745" s="3"/>
      <c r="AA745" s="4">
        <f>SUBTOTAL(9,AA744)</f>
        <v>0</v>
      </c>
      <c r="AB745" s="3"/>
      <c r="AC745" s="4">
        <f>SUBTOTAL(9,AC744)</f>
        <v>1</v>
      </c>
      <c r="AD745" s="3"/>
      <c r="AE745" s="4">
        <f>SUBTOTAL(9,AE744)</f>
        <v>0</v>
      </c>
      <c r="AF745" s="3"/>
      <c r="AG745" s="4">
        <f>SUBTOTAL(9,AG744)</f>
        <v>0</v>
      </c>
      <c r="AH745" s="3"/>
      <c r="AI745" s="4">
        <f>SUBTOTAL(9,AI744)</f>
        <v>0</v>
      </c>
      <c r="AJ745" s="3"/>
      <c r="AK745" s="4">
        <f>SUBTOTAL(9,AK744)</f>
        <v>0</v>
      </c>
      <c r="AL745" s="3"/>
      <c r="AM745" s="4">
        <f>SUBTOTAL(9,AM744)</f>
        <v>0</v>
      </c>
      <c r="AN745" s="3"/>
      <c r="AO745" s="4">
        <f>SUBTOTAL(9,AO744)</f>
        <v>0</v>
      </c>
      <c r="AP745" s="3"/>
      <c r="AQ745" s="4">
        <f>SUBTOTAL(9,AQ744)</f>
        <v>0</v>
      </c>
      <c r="AR745" s="3"/>
      <c r="AS745" s="15">
        <f>SUBTOTAL(9,AS744)</f>
        <v>0</v>
      </c>
      <c r="AT745" s="3"/>
      <c r="AU745" s="2"/>
    </row>
    <row r="746" ht="15.75" customHeight="1" outlineLevel="2">
      <c r="A746" s="15" t="s">
        <v>1444</v>
      </c>
      <c r="B746" s="15" t="s">
        <v>1444</v>
      </c>
      <c r="C746" s="15" t="s">
        <v>1444</v>
      </c>
      <c r="D746" s="15" t="s">
        <v>1505</v>
      </c>
      <c r="E746" s="15" t="s">
        <v>1506</v>
      </c>
      <c r="F746" s="15" t="s">
        <v>1507</v>
      </c>
      <c r="G746" s="15" t="s">
        <v>46</v>
      </c>
      <c r="H746" s="15" t="s">
        <v>37</v>
      </c>
      <c r="I746" s="2">
        <v>10.0</v>
      </c>
      <c r="J746" s="3">
        <f>IF(I746&gt;0, I746/$AU746, "")</f>
        <v>0.8333333333</v>
      </c>
      <c r="K746" s="4"/>
      <c r="L746" s="3" t="str">
        <f>IF(K746&gt;0, K746/$AU746, "")</f>
        <v/>
      </c>
      <c r="M746" s="4">
        <v>2.0</v>
      </c>
      <c r="N746" s="3">
        <f>IF(M746&gt;0, M746/$AU746, "")</f>
        <v>0.1666666667</v>
      </c>
      <c r="O746" s="4"/>
      <c r="P746" s="3" t="str">
        <f>IF(O746&gt;0, O746/$AU746, "")</f>
        <v/>
      </c>
      <c r="Q746" s="4"/>
      <c r="R746" s="3" t="str">
        <f>IF(Q746&gt;0, Q746/$AU746, "")</f>
        <v/>
      </c>
      <c r="S746" s="4"/>
      <c r="T746" s="3" t="str">
        <f>IF(S746&gt;0, S746/$AU746, "")</f>
        <v/>
      </c>
      <c r="U746" s="4"/>
      <c r="V746" s="3" t="str">
        <f>IF(U746&gt;0, U746/$AU746, "")</f>
        <v/>
      </c>
      <c r="W746" s="4"/>
      <c r="X746" s="3" t="str">
        <f>IF(W746&gt;0, W746/$AU746, "")</f>
        <v/>
      </c>
      <c r="Y746" s="4"/>
      <c r="Z746" s="3" t="str">
        <f>IF(Y746&gt;0, Y746/$AU746, "")</f>
        <v/>
      </c>
      <c r="AA746" s="4"/>
      <c r="AB746" s="3" t="str">
        <f>IF(AA746&gt;0, AA746/$AU746, "")</f>
        <v/>
      </c>
      <c r="AC746" s="4"/>
      <c r="AD746" s="3" t="str">
        <f>IF(AC746&gt;0, AC746/$AU746, "")</f>
        <v/>
      </c>
      <c r="AE746" s="4"/>
      <c r="AF746" s="3" t="str">
        <f>IF(AE746&gt;0, AE746/$AU746, "")</f>
        <v/>
      </c>
      <c r="AG746" s="4"/>
      <c r="AH746" s="3" t="str">
        <f>IF(AG746&gt;0, AG746/$AU746, "")</f>
        <v/>
      </c>
      <c r="AI746" s="4"/>
      <c r="AJ746" s="3" t="str">
        <f>IF(AI746&gt;0, AI746/$AU746, "")</f>
        <v/>
      </c>
      <c r="AK746" s="4"/>
      <c r="AL746" s="3" t="str">
        <f>IF(AK746&gt;0, AK746/$AU746, "")</f>
        <v/>
      </c>
      <c r="AM746" s="4"/>
      <c r="AN746" s="3" t="str">
        <f>IF(AM746&gt;0, AM746/$AU746, "")</f>
        <v/>
      </c>
      <c r="AO746" s="4"/>
      <c r="AP746" s="3" t="str">
        <f>IF(AO746&gt;0, AO746/$AU746, "")</f>
        <v/>
      </c>
      <c r="AQ746" s="4"/>
      <c r="AR746" s="3" t="str">
        <f>IF(AQ746&gt;0, AQ746/$AU746, "")</f>
        <v/>
      </c>
      <c r="AT746" s="3" t="str">
        <f>IF(AS746&gt;0, AS746/$AU746, "")</f>
        <v/>
      </c>
      <c r="AU746" s="2">
        <v>12.0</v>
      </c>
    </row>
    <row r="747" ht="15.75" customHeight="1" outlineLevel="1">
      <c r="D747" s="5" t="s">
        <v>1508</v>
      </c>
      <c r="I747" s="2">
        <f>SUBTOTAL(9,I746)</f>
        <v>10</v>
      </c>
      <c r="J747" s="3"/>
      <c r="K747" s="4">
        <f>SUBTOTAL(9,K746)</f>
        <v>0</v>
      </c>
      <c r="L747" s="3"/>
      <c r="M747" s="4">
        <f>SUBTOTAL(9,M746)</f>
        <v>2</v>
      </c>
      <c r="N747" s="3"/>
      <c r="O747" s="4">
        <f>SUBTOTAL(9,O746)</f>
        <v>0</v>
      </c>
      <c r="P747" s="3"/>
      <c r="Q747" s="4">
        <f>SUBTOTAL(9,Q746)</f>
        <v>0</v>
      </c>
      <c r="R747" s="3"/>
      <c r="S747" s="4">
        <f>SUBTOTAL(9,S746)</f>
        <v>0</v>
      </c>
      <c r="T747" s="3"/>
      <c r="U747" s="4">
        <f>SUBTOTAL(9,U746)</f>
        <v>0</v>
      </c>
      <c r="V747" s="3"/>
      <c r="W747" s="4">
        <f>SUBTOTAL(9,W746)</f>
        <v>0</v>
      </c>
      <c r="X747" s="3"/>
      <c r="Y747" s="4">
        <f>SUBTOTAL(9,Y746)</f>
        <v>0</v>
      </c>
      <c r="Z747" s="3"/>
      <c r="AA747" s="4">
        <f>SUBTOTAL(9,AA746)</f>
        <v>0</v>
      </c>
      <c r="AB747" s="3"/>
      <c r="AC747" s="4">
        <f>SUBTOTAL(9,AC746)</f>
        <v>0</v>
      </c>
      <c r="AD747" s="3"/>
      <c r="AE747" s="4">
        <f>SUBTOTAL(9,AE746)</f>
        <v>0</v>
      </c>
      <c r="AF747" s="3"/>
      <c r="AG747" s="4">
        <f>SUBTOTAL(9,AG746)</f>
        <v>0</v>
      </c>
      <c r="AH747" s="3"/>
      <c r="AI747" s="4">
        <f>SUBTOTAL(9,AI746)</f>
        <v>0</v>
      </c>
      <c r="AJ747" s="3"/>
      <c r="AK747" s="4">
        <f>SUBTOTAL(9,AK746)</f>
        <v>0</v>
      </c>
      <c r="AL747" s="3"/>
      <c r="AM747" s="4">
        <f>SUBTOTAL(9,AM746)</f>
        <v>0</v>
      </c>
      <c r="AN747" s="3"/>
      <c r="AO747" s="4">
        <f>SUBTOTAL(9,AO746)</f>
        <v>0</v>
      </c>
      <c r="AP747" s="3"/>
      <c r="AQ747" s="4">
        <f>SUBTOTAL(9,AQ746)</f>
        <v>0</v>
      </c>
      <c r="AR747" s="3"/>
      <c r="AS747" s="15">
        <f>SUBTOTAL(9,AS746)</f>
        <v>0</v>
      </c>
      <c r="AT747" s="3"/>
      <c r="AU747" s="2"/>
    </row>
    <row r="748" ht="15.75" customHeight="1" outlineLevel="2">
      <c r="A748" s="15" t="s">
        <v>1444</v>
      </c>
      <c r="B748" s="15" t="s">
        <v>1444</v>
      </c>
      <c r="C748" s="15" t="s">
        <v>1444</v>
      </c>
      <c r="D748" s="15" t="s">
        <v>1509</v>
      </c>
      <c r="E748" s="15" t="s">
        <v>1510</v>
      </c>
      <c r="F748" s="15" t="s">
        <v>1511</v>
      </c>
      <c r="G748" s="15" t="s">
        <v>36</v>
      </c>
      <c r="H748" s="15" t="s">
        <v>229</v>
      </c>
      <c r="I748" s="2">
        <v>18.0</v>
      </c>
      <c r="J748" s="3">
        <f t="shared" ref="J748:J749" si="1084">IF(I748&gt;0, I748/$AU748, "")</f>
        <v>0.75</v>
      </c>
      <c r="K748" s="4">
        <v>4.0</v>
      </c>
      <c r="L748" s="3">
        <f t="shared" ref="L748:L749" si="1085">IF(K748&gt;0, K748/$AU748, "")</f>
        <v>0.1666666667</v>
      </c>
      <c r="M748" s="4"/>
      <c r="N748" s="3" t="str">
        <f t="shared" ref="N748:N749" si="1086">IF(M748&gt;0, M748/$AU748, "")</f>
        <v/>
      </c>
      <c r="O748" s="4"/>
      <c r="P748" s="3" t="str">
        <f t="shared" ref="P748:P749" si="1087">IF(O748&gt;0, O748/$AU748, "")</f>
        <v/>
      </c>
      <c r="Q748" s="4"/>
      <c r="R748" s="3" t="str">
        <f t="shared" ref="R748:R749" si="1088">IF(Q748&gt;0, Q748/$AU748, "")</f>
        <v/>
      </c>
      <c r="S748" s="4"/>
      <c r="T748" s="3" t="str">
        <f t="shared" ref="T748:T749" si="1089">IF(S748&gt;0, S748/$AU748, "")</f>
        <v/>
      </c>
      <c r="U748" s="4"/>
      <c r="V748" s="3" t="str">
        <f t="shared" ref="V748:V749" si="1090">IF(U748&gt;0, U748/$AU748, "")</f>
        <v/>
      </c>
      <c r="W748" s="4"/>
      <c r="X748" s="3" t="str">
        <f t="shared" ref="X748:X749" si="1091">IF(W748&gt;0, W748/$AU748, "")</f>
        <v/>
      </c>
      <c r="Y748" s="4"/>
      <c r="Z748" s="3" t="str">
        <f t="shared" ref="Z748:Z749" si="1092">IF(Y748&gt;0, Y748/$AU748, "")</f>
        <v/>
      </c>
      <c r="AA748" s="4"/>
      <c r="AB748" s="3" t="str">
        <f t="shared" ref="AB748:AB749" si="1093">IF(AA748&gt;0, AA748/$AU748, "")</f>
        <v/>
      </c>
      <c r="AC748" s="4"/>
      <c r="AD748" s="3" t="str">
        <f t="shared" ref="AD748:AD749" si="1094">IF(AC748&gt;0, AC748/$AU748, "")</f>
        <v/>
      </c>
      <c r="AE748" s="4">
        <v>2.0</v>
      </c>
      <c r="AF748" s="3">
        <f t="shared" ref="AF748:AF749" si="1095">IF(AE748&gt;0, AE748/$AU748, "")</f>
        <v>0.08333333333</v>
      </c>
      <c r="AG748" s="4"/>
      <c r="AH748" s="3" t="str">
        <f t="shared" ref="AH748:AH749" si="1096">IF(AG748&gt;0, AG748/$AU748, "")</f>
        <v/>
      </c>
      <c r="AI748" s="4"/>
      <c r="AJ748" s="3" t="str">
        <f t="shared" ref="AJ748:AJ749" si="1097">IF(AI748&gt;0, AI748/$AU748, "")</f>
        <v/>
      </c>
      <c r="AK748" s="4"/>
      <c r="AL748" s="3" t="str">
        <f t="shared" ref="AL748:AL749" si="1098">IF(AK748&gt;0, AK748/$AU748, "")</f>
        <v/>
      </c>
      <c r="AM748" s="4"/>
      <c r="AN748" s="3" t="str">
        <f t="shared" ref="AN748:AN749" si="1099">IF(AM748&gt;0, AM748/$AU748, "")</f>
        <v/>
      </c>
      <c r="AO748" s="4"/>
      <c r="AP748" s="3" t="str">
        <f t="shared" ref="AP748:AP749" si="1100">IF(AO748&gt;0, AO748/$AU748, "")</f>
        <v/>
      </c>
      <c r="AQ748" s="4"/>
      <c r="AR748" s="3" t="str">
        <f t="shared" ref="AR748:AR749" si="1101">IF(AQ748&gt;0, AQ748/$AU748, "")</f>
        <v/>
      </c>
      <c r="AT748" s="3" t="str">
        <f t="shared" ref="AT748:AT749" si="1102">IF(AS748&gt;0, AS748/$AU748, "")</f>
        <v/>
      </c>
      <c r="AU748" s="2">
        <v>24.0</v>
      </c>
    </row>
    <row r="749" ht="15.75" customHeight="1" outlineLevel="2">
      <c r="A749" s="15" t="s">
        <v>1444</v>
      </c>
      <c r="B749" s="15" t="s">
        <v>1444</v>
      </c>
      <c r="C749" s="15" t="s">
        <v>1444</v>
      </c>
      <c r="D749" s="15" t="s">
        <v>1509</v>
      </c>
      <c r="E749" s="15" t="s">
        <v>1512</v>
      </c>
      <c r="F749" s="15" t="s">
        <v>1513</v>
      </c>
      <c r="G749" s="15" t="s">
        <v>46</v>
      </c>
      <c r="H749" s="15" t="s">
        <v>229</v>
      </c>
      <c r="I749" s="2">
        <v>8.0</v>
      </c>
      <c r="J749" s="3">
        <f t="shared" si="1084"/>
        <v>0.6666666667</v>
      </c>
      <c r="K749" s="4">
        <v>1.0</v>
      </c>
      <c r="L749" s="3">
        <f t="shared" si="1085"/>
        <v>0.08333333333</v>
      </c>
      <c r="M749" s="4"/>
      <c r="N749" s="3" t="str">
        <f t="shared" si="1086"/>
        <v/>
      </c>
      <c r="O749" s="4">
        <v>2.0</v>
      </c>
      <c r="P749" s="3">
        <f t="shared" si="1087"/>
        <v>0.1666666667</v>
      </c>
      <c r="Q749" s="4"/>
      <c r="R749" s="3" t="str">
        <f t="shared" si="1088"/>
        <v/>
      </c>
      <c r="S749" s="4">
        <v>1.0</v>
      </c>
      <c r="T749" s="3">
        <f t="shared" si="1089"/>
        <v>0.08333333333</v>
      </c>
      <c r="U749" s="4"/>
      <c r="V749" s="3" t="str">
        <f t="shared" si="1090"/>
        <v/>
      </c>
      <c r="W749" s="4"/>
      <c r="X749" s="3" t="str">
        <f t="shared" si="1091"/>
        <v/>
      </c>
      <c r="Y749" s="4"/>
      <c r="Z749" s="3" t="str">
        <f t="shared" si="1092"/>
        <v/>
      </c>
      <c r="AA749" s="4"/>
      <c r="AB749" s="3" t="str">
        <f t="shared" si="1093"/>
        <v/>
      </c>
      <c r="AC749" s="4"/>
      <c r="AD749" s="3" t="str">
        <f t="shared" si="1094"/>
        <v/>
      </c>
      <c r="AE749" s="4"/>
      <c r="AF749" s="3" t="str">
        <f t="shared" si="1095"/>
        <v/>
      </c>
      <c r="AG749" s="4"/>
      <c r="AH749" s="3" t="str">
        <f t="shared" si="1096"/>
        <v/>
      </c>
      <c r="AI749" s="4"/>
      <c r="AJ749" s="3" t="str">
        <f t="shared" si="1097"/>
        <v/>
      </c>
      <c r="AK749" s="4"/>
      <c r="AL749" s="3" t="str">
        <f t="shared" si="1098"/>
        <v/>
      </c>
      <c r="AM749" s="4"/>
      <c r="AN749" s="3" t="str">
        <f t="shared" si="1099"/>
        <v/>
      </c>
      <c r="AO749" s="4"/>
      <c r="AP749" s="3" t="str">
        <f t="shared" si="1100"/>
        <v/>
      </c>
      <c r="AQ749" s="4"/>
      <c r="AR749" s="3" t="str">
        <f t="shared" si="1101"/>
        <v/>
      </c>
      <c r="AT749" s="3" t="str">
        <f t="shared" si="1102"/>
        <v/>
      </c>
      <c r="AU749" s="2">
        <v>12.0</v>
      </c>
    </row>
    <row r="750" ht="15.75" customHeight="1" outlineLevel="1">
      <c r="D750" s="5" t="s">
        <v>1514</v>
      </c>
      <c r="I750" s="2">
        <f>SUBTOTAL(9,I748:I749)</f>
        <v>26</v>
      </c>
      <c r="J750" s="3"/>
      <c r="K750" s="4">
        <f>SUBTOTAL(9,K748:K749)</f>
        <v>5</v>
      </c>
      <c r="L750" s="3"/>
      <c r="M750" s="4">
        <f>SUBTOTAL(9,M748:M749)</f>
        <v>0</v>
      </c>
      <c r="N750" s="3"/>
      <c r="O750" s="4">
        <f>SUBTOTAL(9,O748:O749)</f>
        <v>2</v>
      </c>
      <c r="P750" s="3"/>
      <c r="Q750" s="4">
        <f>SUBTOTAL(9,Q748:Q749)</f>
        <v>0</v>
      </c>
      <c r="R750" s="3"/>
      <c r="S750" s="4">
        <f>SUBTOTAL(9,S748:S749)</f>
        <v>1</v>
      </c>
      <c r="T750" s="3"/>
      <c r="U750" s="4">
        <f>SUBTOTAL(9,U748:U749)</f>
        <v>0</v>
      </c>
      <c r="V750" s="3"/>
      <c r="W750" s="4">
        <f>SUBTOTAL(9,W748:W749)</f>
        <v>0</v>
      </c>
      <c r="X750" s="3"/>
      <c r="Y750" s="4">
        <f>SUBTOTAL(9,Y748:Y749)</f>
        <v>0</v>
      </c>
      <c r="Z750" s="3"/>
      <c r="AA750" s="4">
        <f>SUBTOTAL(9,AA748:AA749)</f>
        <v>0</v>
      </c>
      <c r="AB750" s="3"/>
      <c r="AC750" s="4">
        <f>SUBTOTAL(9,AC748:AC749)</f>
        <v>0</v>
      </c>
      <c r="AD750" s="3"/>
      <c r="AE750" s="4">
        <f>SUBTOTAL(9,AE748:AE749)</f>
        <v>2</v>
      </c>
      <c r="AF750" s="3"/>
      <c r="AG750" s="4">
        <f>SUBTOTAL(9,AG748:AG749)</f>
        <v>0</v>
      </c>
      <c r="AH750" s="3"/>
      <c r="AI750" s="4">
        <f>SUBTOTAL(9,AI748:AI749)</f>
        <v>0</v>
      </c>
      <c r="AJ750" s="3"/>
      <c r="AK750" s="4">
        <f>SUBTOTAL(9,AK748:AK749)</f>
        <v>0</v>
      </c>
      <c r="AL750" s="3"/>
      <c r="AM750" s="4">
        <f>SUBTOTAL(9,AM748:AM749)</f>
        <v>0</v>
      </c>
      <c r="AN750" s="3"/>
      <c r="AO750" s="4">
        <f>SUBTOTAL(9,AO748:AO749)</f>
        <v>0</v>
      </c>
      <c r="AP750" s="3"/>
      <c r="AQ750" s="4">
        <f>SUBTOTAL(9,AQ748:AQ749)</f>
        <v>0</v>
      </c>
      <c r="AR750" s="3"/>
      <c r="AS750" s="15">
        <f>SUBTOTAL(9,AS748:AS749)</f>
        <v>0</v>
      </c>
      <c r="AT750" s="3"/>
      <c r="AU750" s="2"/>
    </row>
    <row r="751" ht="15.75" customHeight="1" outlineLevel="2">
      <c r="A751" s="15" t="s">
        <v>1444</v>
      </c>
      <c r="B751" s="15" t="s">
        <v>1444</v>
      </c>
      <c r="C751" s="15" t="s">
        <v>1444</v>
      </c>
      <c r="D751" s="15" t="s">
        <v>1515</v>
      </c>
      <c r="E751" s="15" t="s">
        <v>1516</v>
      </c>
      <c r="F751" s="15" t="s">
        <v>1507</v>
      </c>
      <c r="G751" s="15" t="s">
        <v>46</v>
      </c>
      <c r="H751" s="15" t="s">
        <v>37</v>
      </c>
      <c r="I751" s="2">
        <v>14.0</v>
      </c>
      <c r="J751" s="3">
        <f t="shared" ref="J751:J752" si="1103">IF(I751&gt;0, I751/$AU751, "")</f>
        <v>0.6086956522</v>
      </c>
      <c r="K751" s="4">
        <v>2.0</v>
      </c>
      <c r="L751" s="3">
        <f t="shared" ref="L751:L752" si="1104">IF(K751&gt;0, K751/$AU751, "")</f>
        <v>0.08695652174</v>
      </c>
      <c r="M751" s="4">
        <v>2.0</v>
      </c>
      <c r="N751" s="3">
        <f t="shared" ref="N751:N752" si="1105">IF(M751&gt;0, M751/$AU751, "")</f>
        <v>0.08695652174</v>
      </c>
      <c r="O751" s="4"/>
      <c r="P751" s="3" t="str">
        <f t="shared" ref="P751:P752" si="1106">IF(O751&gt;0, O751/$AU751, "")</f>
        <v/>
      </c>
      <c r="Q751" s="4">
        <v>1.0</v>
      </c>
      <c r="R751" s="3">
        <f t="shared" ref="R751:R752" si="1107">IF(Q751&gt;0, Q751/$AU751, "")</f>
        <v>0.04347826087</v>
      </c>
      <c r="S751" s="4">
        <v>2.0</v>
      </c>
      <c r="T751" s="3">
        <f t="shared" ref="T751:T752" si="1108">IF(S751&gt;0, S751/$AU751, "")</f>
        <v>0.08695652174</v>
      </c>
      <c r="U751" s="4"/>
      <c r="V751" s="3" t="str">
        <f t="shared" ref="V751:V752" si="1109">IF(U751&gt;0, U751/$AU751, "")</f>
        <v/>
      </c>
      <c r="W751" s="4"/>
      <c r="X751" s="3" t="str">
        <f t="shared" ref="X751:X752" si="1110">IF(W751&gt;0, W751/$AU751, "")</f>
        <v/>
      </c>
      <c r="Y751" s="4"/>
      <c r="Z751" s="3" t="str">
        <f t="shared" ref="Z751:Z752" si="1111">IF(Y751&gt;0, Y751/$AU751, "")</f>
        <v/>
      </c>
      <c r="AA751" s="4"/>
      <c r="AB751" s="3" t="str">
        <f t="shared" ref="AB751:AB752" si="1112">IF(AA751&gt;0, AA751/$AU751, "")</f>
        <v/>
      </c>
      <c r="AC751" s="4">
        <v>1.0</v>
      </c>
      <c r="AD751" s="3">
        <f t="shared" ref="AD751:AD752" si="1113">IF(AC751&gt;0, AC751/$AU751, "")</f>
        <v>0.04347826087</v>
      </c>
      <c r="AE751" s="4"/>
      <c r="AF751" s="3" t="str">
        <f t="shared" ref="AF751:AF752" si="1114">IF(AE751&gt;0, AE751/$AU751, "")</f>
        <v/>
      </c>
      <c r="AG751" s="4"/>
      <c r="AH751" s="3" t="str">
        <f t="shared" ref="AH751:AH752" si="1115">IF(AG751&gt;0, AG751/$AU751, "")</f>
        <v/>
      </c>
      <c r="AI751" s="4"/>
      <c r="AJ751" s="3" t="str">
        <f t="shared" ref="AJ751:AJ752" si="1116">IF(AI751&gt;0, AI751/$AU751, "")</f>
        <v/>
      </c>
      <c r="AK751" s="4"/>
      <c r="AL751" s="3" t="str">
        <f t="shared" ref="AL751:AL752" si="1117">IF(AK751&gt;0, AK751/$AU751, "")</f>
        <v/>
      </c>
      <c r="AM751" s="4"/>
      <c r="AN751" s="3" t="str">
        <f t="shared" ref="AN751:AN752" si="1118">IF(AM751&gt;0, AM751/$AU751, "")</f>
        <v/>
      </c>
      <c r="AO751" s="4">
        <v>1.0</v>
      </c>
      <c r="AP751" s="3">
        <f t="shared" ref="AP751:AP752" si="1119">IF(AO751&gt;0, AO751/$AU751, "")</f>
        <v>0.04347826087</v>
      </c>
      <c r="AQ751" s="4"/>
      <c r="AR751" s="3" t="str">
        <f t="shared" ref="AR751:AR752" si="1120">IF(AQ751&gt;0, AQ751/$AU751, "")</f>
        <v/>
      </c>
      <c r="AT751" s="3" t="str">
        <f t="shared" ref="AT751:AT752" si="1121">IF(AS751&gt;0, AS751/$AU751, "")</f>
        <v/>
      </c>
      <c r="AU751" s="2">
        <v>23.0</v>
      </c>
    </row>
    <row r="752" ht="15.75" customHeight="1" outlineLevel="2">
      <c r="A752" s="15" t="s">
        <v>1444</v>
      </c>
      <c r="B752" s="15" t="s">
        <v>1444</v>
      </c>
      <c r="C752" s="15" t="s">
        <v>1444</v>
      </c>
      <c r="D752" s="15" t="s">
        <v>1515</v>
      </c>
      <c r="E752" s="15" t="s">
        <v>1517</v>
      </c>
      <c r="F752" s="15" t="s">
        <v>1507</v>
      </c>
      <c r="G752" s="15" t="s">
        <v>36</v>
      </c>
      <c r="H752" s="15" t="s">
        <v>37</v>
      </c>
      <c r="I752" s="2">
        <v>8.0</v>
      </c>
      <c r="J752" s="3">
        <f t="shared" si="1103"/>
        <v>0.380952381</v>
      </c>
      <c r="K752" s="4">
        <v>6.0</v>
      </c>
      <c r="L752" s="3">
        <f t="shared" si="1104"/>
        <v>0.2857142857</v>
      </c>
      <c r="M752" s="4">
        <v>1.0</v>
      </c>
      <c r="N752" s="3">
        <f t="shared" si="1105"/>
        <v>0.04761904762</v>
      </c>
      <c r="O752" s="4"/>
      <c r="P752" s="3" t="str">
        <f t="shared" si="1106"/>
        <v/>
      </c>
      <c r="Q752" s="4">
        <v>1.0</v>
      </c>
      <c r="R752" s="3">
        <f t="shared" si="1107"/>
        <v>0.04761904762</v>
      </c>
      <c r="S752" s="4"/>
      <c r="T752" s="3" t="str">
        <f t="shared" si="1108"/>
        <v/>
      </c>
      <c r="U752" s="4">
        <v>2.0</v>
      </c>
      <c r="V752" s="3">
        <f t="shared" si="1109"/>
        <v>0.09523809524</v>
      </c>
      <c r="W752" s="4"/>
      <c r="X752" s="3" t="str">
        <f t="shared" si="1110"/>
        <v/>
      </c>
      <c r="Y752" s="4"/>
      <c r="Z752" s="3" t="str">
        <f t="shared" si="1111"/>
        <v/>
      </c>
      <c r="AA752" s="4">
        <v>1.0</v>
      </c>
      <c r="AB752" s="3">
        <f t="shared" si="1112"/>
        <v>0.04761904762</v>
      </c>
      <c r="AC752" s="4">
        <v>1.0</v>
      </c>
      <c r="AD752" s="3">
        <f t="shared" si="1113"/>
        <v>0.04761904762</v>
      </c>
      <c r="AE752" s="4"/>
      <c r="AF752" s="3" t="str">
        <f t="shared" si="1114"/>
        <v/>
      </c>
      <c r="AG752" s="4"/>
      <c r="AH752" s="3" t="str">
        <f t="shared" si="1115"/>
        <v/>
      </c>
      <c r="AI752" s="4"/>
      <c r="AJ752" s="3" t="str">
        <f t="shared" si="1116"/>
        <v/>
      </c>
      <c r="AK752" s="4"/>
      <c r="AL752" s="3" t="str">
        <f t="shared" si="1117"/>
        <v/>
      </c>
      <c r="AM752" s="4"/>
      <c r="AN752" s="3" t="str">
        <f t="shared" si="1118"/>
        <v/>
      </c>
      <c r="AO752" s="4">
        <v>1.0</v>
      </c>
      <c r="AP752" s="3">
        <f t="shared" si="1119"/>
        <v>0.04761904762</v>
      </c>
      <c r="AQ752" s="4"/>
      <c r="AR752" s="3" t="str">
        <f t="shared" si="1120"/>
        <v/>
      </c>
      <c r="AT752" s="3" t="str">
        <f t="shared" si="1121"/>
        <v/>
      </c>
      <c r="AU752" s="2">
        <v>21.0</v>
      </c>
    </row>
    <row r="753" ht="15.75" customHeight="1" outlineLevel="1">
      <c r="D753" s="5" t="s">
        <v>1518</v>
      </c>
      <c r="I753" s="2">
        <f>SUBTOTAL(9,I751:I752)</f>
        <v>22</v>
      </c>
      <c r="J753" s="3"/>
      <c r="K753" s="4">
        <f>SUBTOTAL(9,K751:K752)</f>
        <v>8</v>
      </c>
      <c r="L753" s="3"/>
      <c r="M753" s="4">
        <f>SUBTOTAL(9,M751:M752)</f>
        <v>3</v>
      </c>
      <c r="N753" s="3"/>
      <c r="O753" s="4">
        <f>SUBTOTAL(9,O751:O752)</f>
        <v>0</v>
      </c>
      <c r="P753" s="3"/>
      <c r="Q753" s="4">
        <f>SUBTOTAL(9,Q751:Q752)</f>
        <v>2</v>
      </c>
      <c r="R753" s="3"/>
      <c r="S753" s="4">
        <f>SUBTOTAL(9,S751:S752)</f>
        <v>2</v>
      </c>
      <c r="T753" s="3"/>
      <c r="U753" s="4">
        <f>SUBTOTAL(9,U751:U752)</f>
        <v>2</v>
      </c>
      <c r="V753" s="3"/>
      <c r="W753" s="4">
        <f>SUBTOTAL(9,W751:W752)</f>
        <v>0</v>
      </c>
      <c r="X753" s="3"/>
      <c r="Y753" s="4">
        <f>SUBTOTAL(9,Y751:Y752)</f>
        <v>0</v>
      </c>
      <c r="Z753" s="3"/>
      <c r="AA753" s="4">
        <f>SUBTOTAL(9,AA751:AA752)</f>
        <v>1</v>
      </c>
      <c r="AB753" s="3"/>
      <c r="AC753" s="4">
        <f>SUBTOTAL(9,AC751:AC752)</f>
        <v>2</v>
      </c>
      <c r="AD753" s="3"/>
      <c r="AE753" s="4">
        <f>SUBTOTAL(9,AE751:AE752)</f>
        <v>0</v>
      </c>
      <c r="AF753" s="3"/>
      <c r="AG753" s="4">
        <f>SUBTOTAL(9,AG751:AG752)</f>
        <v>0</v>
      </c>
      <c r="AH753" s="3"/>
      <c r="AI753" s="4">
        <f>SUBTOTAL(9,AI751:AI752)</f>
        <v>0</v>
      </c>
      <c r="AJ753" s="3"/>
      <c r="AK753" s="4">
        <f>SUBTOTAL(9,AK751:AK752)</f>
        <v>0</v>
      </c>
      <c r="AL753" s="3"/>
      <c r="AM753" s="4">
        <f>SUBTOTAL(9,AM751:AM752)</f>
        <v>0</v>
      </c>
      <c r="AN753" s="3"/>
      <c r="AO753" s="4">
        <f>SUBTOTAL(9,AO751:AO752)</f>
        <v>2</v>
      </c>
      <c r="AP753" s="3"/>
      <c r="AQ753" s="4">
        <f>SUBTOTAL(9,AQ751:AQ752)</f>
        <v>0</v>
      </c>
      <c r="AR753" s="3"/>
      <c r="AS753" s="15">
        <f>SUBTOTAL(9,AS751:AS752)</f>
        <v>0</v>
      </c>
      <c r="AT753" s="3"/>
      <c r="AU753" s="2"/>
    </row>
    <row r="754" ht="15.75" customHeight="1" outlineLevel="2">
      <c r="A754" s="15" t="s">
        <v>1444</v>
      </c>
      <c r="B754" s="15" t="s">
        <v>1444</v>
      </c>
      <c r="C754" s="15" t="s">
        <v>1444</v>
      </c>
      <c r="D754" s="15" t="s">
        <v>1519</v>
      </c>
      <c r="E754" s="15" t="s">
        <v>1520</v>
      </c>
      <c r="F754" s="15" t="s">
        <v>1503</v>
      </c>
      <c r="G754" s="15" t="s">
        <v>272</v>
      </c>
      <c r="H754" s="15" t="s">
        <v>37</v>
      </c>
      <c r="I754" s="2">
        <v>7.0</v>
      </c>
      <c r="J754" s="3">
        <f t="shared" ref="J754:J755" si="1122">IF(I754&gt;0, I754/$AU754, "")</f>
        <v>0.3043478261</v>
      </c>
      <c r="K754" s="4">
        <v>10.0</v>
      </c>
      <c r="L754" s="3">
        <f t="shared" ref="L754:L755" si="1123">IF(K754&gt;0, K754/$AU754, "")</f>
        <v>0.4347826087</v>
      </c>
      <c r="M754" s="4">
        <v>4.0</v>
      </c>
      <c r="N754" s="3">
        <f t="shared" ref="N754:N755" si="1124">IF(M754&gt;0, M754/$AU754, "")</f>
        <v>0.1739130435</v>
      </c>
      <c r="O754" s="4"/>
      <c r="P754" s="3" t="str">
        <f t="shared" ref="P754:P755" si="1125">IF(O754&gt;0, O754/$AU754, "")</f>
        <v/>
      </c>
      <c r="Q754" s="4">
        <v>1.0</v>
      </c>
      <c r="R754" s="3">
        <f t="shared" ref="R754:R755" si="1126">IF(Q754&gt;0, Q754/$AU754, "")</f>
        <v>0.04347826087</v>
      </c>
      <c r="S754" s="4"/>
      <c r="T754" s="3" t="str">
        <f t="shared" ref="T754:T755" si="1127">IF(S754&gt;0, S754/$AU754, "")</f>
        <v/>
      </c>
      <c r="U754" s="4"/>
      <c r="V754" s="3" t="str">
        <f t="shared" ref="V754:V755" si="1128">IF(U754&gt;0, U754/$AU754, "")</f>
        <v/>
      </c>
      <c r="W754" s="4"/>
      <c r="X754" s="3" t="str">
        <f t="shared" ref="X754:X755" si="1129">IF(W754&gt;0, W754/$AU754, "")</f>
        <v/>
      </c>
      <c r="Y754" s="4">
        <v>1.0</v>
      </c>
      <c r="Z754" s="3">
        <f t="shared" ref="Z754:Z755" si="1130">IF(Y754&gt;0, Y754/$AU754, "")</f>
        <v>0.04347826087</v>
      </c>
      <c r="AA754" s="4"/>
      <c r="AB754" s="3" t="str">
        <f t="shared" ref="AB754:AB755" si="1131">IF(AA754&gt;0, AA754/$AU754, "")</f>
        <v/>
      </c>
      <c r="AC754" s="4"/>
      <c r="AD754" s="3" t="str">
        <f t="shared" ref="AD754:AD755" si="1132">IF(AC754&gt;0, AC754/$AU754, "")</f>
        <v/>
      </c>
      <c r="AE754" s="4"/>
      <c r="AF754" s="3" t="str">
        <f t="shared" ref="AF754:AF755" si="1133">IF(AE754&gt;0, AE754/$AU754, "")</f>
        <v/>
      </c>
      <c r="AG754" s="4"/>
      <c r="AH754" s="3" t="str">
        <f t="shared" ref="AH754:AH755" si="1134">IF(AG754&gt;0, AG754/$AU754, "")</f>
        <v/>
      </c>
      <c r="AI754" s="4"/>
      <c r="AJ754" s="3" t="str">
        <f t="shared" ref="AJ754:AJ755" si="1135">IF(AI754&gt;0, AI754/$AU754, "")</f>
        <v/>
      </c>
      <c r="AK754" s="4"/>
      <c r="AL754" s="3" t="str">
        <f t="shared" ref="AL754:AL755" si="1136">IF(AK754&gt;0, AK754/$AU754, "")</f>
        <v/>
      </c>
      <c r="AM754" s="4"/>
      <c r="AN754" s="3" t="str">
        <f t="shared" ref="AN754:AN755" si="1137">IF(AM754&gt;0, AM754/$AU754, "")</f>
        <v/>
      </c>
      <c r="AO754" s="4"/>
      <c r="AP754" s="3" t="str">
        <f t="shared" ref="AP754:AP755" si="1138">IF(AO754&gt;0, AO754/$AU754, "")</f>
        <v/>
      </c>
      <c r="AQ754" s="4"/>
      <c r="AR754" s="3" t="str">
        <f t="shared" ref="AR754:AR755" si="1139">IF(AQ754&gt;0, AQ754/$AU754, "")</f>
        <v/>
      </c>
      <c r="AT754" s="3" t="str">
        <f t="shared" ref="AT754:AT755" si="1140">IF(AS754&gt;0, AS754/$AU754, "")</f>
        <v/>
      </c>
      <c r="AU754" s="2">
        <v>23.0</v>
      </c>
    </row>
    <row r="755" ht="15.75" customHeight="1" outlineLevel="2">
      <c r="A755" s="15" t="s">
        <v>1444</v>
      </c>
      <c r="B755" s="15" t="s">
        <v>1444</v>
      </c>
      <c r="C755" s="15" t="s">
        <v>1444</v>
      </c>
      <c r="D755" s="15" t="s">
        <v>1519</v>
      </c>
      <c r="E755" s="15" t="s">
        <v>1521</v>
      </c>
      <c r="F755" s="15" t="s">
        <v>1522</v>
      </c>
      <c r="G755" s="15" t="s">
        <v>272</v>
      </c>
      <c r="H755" s="15" t="s">
        <v>229</v>
      </c>
      <c r="I755" s="2">
        <v>6.0</v>
      </c>
      <c r="J755" s="3">
        <f t="shared" si="1122"/>
        <v>0.4615384615</v>
      </c>
      <c r="K755" s="4">
        <v>4.0</v>
      </c>
      <c r="L755" s="3">
        <f t="shared" si="1123"/>
        <v>0.3076923077</v>
      </c>
      <c r="M755" s="4">
        <v>1.0</v>
      </c>
      <c r="N755" s="3">
        <f t="shared" si="1124"/>
        <v>0.07692307692</v>
      </c>
      <c r="O755" s="4">
        <v>1.0</v>
      </c>
      <c r="P755" s="3">
        <f t="shared" si="1125"/>
        <v>0.07692307692</v>
      </c>
      <c r="Q755" s="4"/>
      <c r="R755" s="3" t="str">
        <f t="shared" si="1126"/>
        <v/>
      </c>
      <c r="S755" s="4"/>
      <c r="T755" s="3" t="str">
        <f t="shared" si="1127"/>
        <v/>
      </c>
      <c r="U755" s="4"/>
      <c r="V755" s="3" t="str">
        <f t="shared" si="1128"/>
        <v/>
      </c>
      <c r="W755" s="4"/>
      <c r="X755" s="3" t="str">
        <f t="shared" si="1129"/>
        <v/>
      </c>
      <c r="Y755" s="4"/>
      <c r="Z755" s="3" t="str">
        <f t="shared" si="1130"/>
        <v/>
      </c>
      <c r="AA755" s="4"/>
      <c r="AB755" s="3" t="str">
        <f t="shared" si="1131"/>
        <v/>
      </c>
      <c r="AC755" s="4">
        <v>1.0</v>
      </c>
      <c r="AD755" s="3">
        <f t="shared" si="1132"/>
        <v>0.07692307692</v>
      </c>
      <c r="AE755" s="4"/>
      <c r="AF755" s="3" t="str">
        <f t="shared" si="1133"/>
        <v/>
      </c>
      <c r="AG755" s="4"/>
      <c r="AH755" s="3" t="str">
        <f t="shared" si="1134"/>
        <v/>
      </c>
      <c r="AI755" s="4"/>
      <c r="AJ755" s="3" t="str">
        <f t="shared" si="1135"/>
        <v/>
      </c>
      <c r="AK755" s="4"/>
      <c r="AL755" s="3" t="str">
        <f t="shared" si="1136"/>
        <v/>
      </c>
      <c r="AM755" s="4"/>
      <c r="AN755" s="3" t="str">
        <f t="shared" si="1137"/>
        <v/>
      </c>
      <c r="AO755" s="4"/>
      <c r="AP755" s="3" t="str">
        <f t="shared" si="1138"/>
        <v/>
      </c>
      <c r="AQ755" s="4"/>
      <c r="AR755" s="3" t="str">
        <f t="shared" si="1139"/>
        <v/>
      </c>
      <c r="AT755" s="3" t="str">
        <f t="shared" si="1140"/>
        <v/>
      </c>
      <c r="AU755" s="2">
        <v>13.0</v>
      </c>
    </row>
    <row r="756" ht="15.75" customHeight="1" outlineLevel="1">
      <c r="D756" s="5" t="s">
        <v>1523</v>
      </c>
      <c r="I756" s="2">
        <f>SUBTOTAL(9,I754:I755)</f>
        <v>13</v>
      </c>
      <c r="J756" s="3"/>
      <c r="K756" s="4">
        <f>SUBTOTAL(9,K754:K755)</f>
        <v>14</v>
      </c>
      <c r="L756" s="3"/>
      <c r="M756" s="4">
        <f>SUBTOTAL(9,M754:M755)</f>
        <v>5</v>
      </c>
      <c r="N756" s="3"/>
      <c r="O756" s="4">
        <f>SUBTOTAL(9,O754:O755)</f>
        <v>1</v>
      </c>
      <c r="P756" s="3"/>
      <c r="Q756" s="4">
        <f>SUBTOTAL(9,Q754:Q755)</f>
        <v>1</v>
      </c>
      <c r="R756" s="3"/>
      <c r="S756" s="4">
        <f>SUBTOTAL(9,S754:S755)</f>
        <v>0</v>
      </c>
      <c r="T756" s="3"/>
      <c r="U756" s="4">
        <f>SUBTOTAL(9,U754:U755)</f>
        <v>0</v>
      </c>
      <c r="V756" s="3"/>
      <c r="W756" s="4">
        <f>SUBTOTAL(9,W754:W755)</f>
        <v>0</v>
      </c>
      <c r="X756" s="3"/>
      <c r="Y756" s="4">
        <f>SUBTOTAL(9,Y754:Y755)</f>
        <v>1</v>
      </c>
      <c r="Z756" s="3"/>
      <c r="AA756" s="4">
        <f>SUBTOTAL(9,AA754:AA755)</f>
        <v>0</v>
      </c>
      <c r="AB756" s="3"/>
      <c r="AC756" s="4">
        <f>SUBTOTAL(9,AC754:AC755)</f>
        <v>1</v>
      </c>
      <c r="AD756" s="3"/>
      <c r="AE756" s="4">
        <f>SUBTOTAL(9,AE754:AE755)</f>
        <v>0</v>
      </c>
      <c r="AF756" s="3"/>
      <c r="AG756" s="4">
        <f>SUBTOTAL(9,AG754:AG755)</f>
        <v>0</v>
      </c>
      <c r="AH756" s="3"/>
      <c r="AI756" s="4">
        <f>SUBTOTAL(9,AI754:AI755)</f>
        <v>0</v>
      </c>
      <c r="AJ756" s="3"/>
      <c r="AK756" s="4">
        <f>SUBTOTAL(9,AK754:AK755)</f>
        <v>0</v>
      </c>
      <c r="AL756" s="3"/>
      <c r="AM756" s="4">
        <f>SUBTOTAL(9,AM754:AM755)</f>
        <v>0</v>
      </c>
      <c r="AN756" s="3"/>
      <c r="AO756" s="4">
        <f>SUBTOTAL(9,AO754:AO755)</f>
        <v>0</v>
      </c>
      <c r="AP756" s="3"/>
      <c r="AQ756" s="4">
        <f>SUBTOTAL(9,AQ754:AQ755)</f>
        <v>0</v>
      </c>
      <c r="AR756" s="3"/>
      <c r="AS756" s="15">
        <f>SUBTOTAL(9,AS754:AS755)</f>
        <v>0</v>
      </c>
      <c r="AT756" s="3"/>
      <c r="AU756" s="2"/>
    </row>
    <row r="757" ht="15.75" customHeight="1" outlineLevel="2">
      <c r="A757" s="15" t="s">
        <v>1444</v>
      </c>
      <c r="B757" s="15" t="s">
        <v>1444</v>
      </c>
      <c r="C757" s="15" t="s">
        <v>1524</v>
      </c>
      <c r="D757" s="15" t="s">
        <v>1525</v>
      </c>
      <c r="E757" s="15" t="s">
        <v>1526</v>
      </c>
      <c r="F757" s="15" t="s">
        <v>1316</v>
      </c>
      <c r="G757" s="15" t="s">
        <v>36</v>
      </c>
      <c r="H757" s="15" t="s">
        <v>37</v>
      </c>
      <c r="I757" s="2">
        <v>15.0</v>
      </c>
      <c r="J757" s="3">
        <f>IF(I757&gt;0, I757/$AU757, "")</f>
        <v>0.3846153846</v>
      </c>
      <c r="K757" s="4">
        <v>7.0</v>
      </c>
      <c r="L757" s="3">
        <f>IF(K757&gt;0, K757/$AU757, "")</f>
        <v>0.1794871795</v>
      </c>
      <c r="M757" s="4">
        <v>7.0</v>
      </c>
      <c r="N757" s="3">
        <f>IF(M757&gt;0, M757/$AU757, "")</f>
        <v>0.1794871795</v>
      </c>
      <c r="O757" s="4">
        <v>4.0</v>
      </c>
      <c r="P757" s="3">
        <f>IF(O757&gt;0, O757/$AU757, "")</f>
        <v>0.1025641026</v>
      </c>
      <c r="Q757" s="4">
        <v>2.0</v>
      </c>
      <c r="R757" s="3">
        <f>IF(Q757&gt;0, Q757/$AU757, "")</f>
        <v>0.05128205128</v>
      </c>
      <c r="S757" s="4"/>
      <c r="T757" s="3" t="str">
        <f>IF(S757&gt;0, S757/$AU757, "")</f>
        <v/>
      </c>
      <c r="U757" s="4">
        <v>1.0</v>
      </c>
      <c r="V757" s="3">
        <f>IF(U757&gt;0, U757/$AU757, "")</f>
        <v>0.02564102564</v>
      </c>
      <c r="W757" s="4">
        <v>1.0</v>
      </c>
      <c r="X757" s="3">
        <f>IF(W757&gt;0, W757/$AU757, "")</f>
        <v>0.02564102564</v>
      </c>
      <c r="Y757" s="4"/>
      <c r="Z757" s="3" t="str">
        <f>IF(Y757&gt;0, Y757/$AU757, "")</f>
        <v/>
      </c>
      <c r="AA757" s="4"/>
      <c r="AB757" s="3" t="str">
        <f>IF(AA757&gt;0, AA757/$AU757, "")</f>
        <v/>
      </c>
      <c r="AC757" s="4">
        <v>1.0</v>
      </c>
      <c r="AD757" s="3">
        <f>IF(AC757&gt;0, AC757/$AU757, "")</f>
        <v>0.02564102564</v>
      </c>
      <c r="AE757" s="4"/>
      <c r="AF757" s="3" t="str">
        <f>IF(AE757&gt;0, AE757/$AU757, "")</f>
        <v/>
      </c>
      <c r="AG757" s="4"/>
      <c r="AH757" s="3" t="str">
        <f>IF(AG757&gt;0, AG757/$AU757, "")</f>
        <v/>
      </c>
      <c r="AI757" s="4"/>
      <c r="AJ757" s="3" t="str">
        <f>IF(AI757&gt;0, AI757/$AU757, "")</f>
        <v/>
      </c>
      <c r="AK757" s="4"/>
      <c r="AL757" s="3" t="str">
        <f>IF(AK757&gt;0, AK757/$AU757, "")</f>
        <v/>
      </c>
      <c r="AM757" s="4"/>
      <c r="AN757" s="3" t="str">
        <f>IF(AM757&gt;0, AM757/$AU757, "")</f>
        <v/>
      </c>
      <c r="AO757" s="4">
        <v>1.0</v>
      </c>
      <c r="AP757" s="3">
        <f>IF(AO757&gt;0, AO757/$AU757, "")</f>
        <v>0.02564102564</v>
      </c>
      <c r="AQ757" s="4"/>
      <c r="AR757" s="3" t="str">
        <f>IF(AQ757&gt;0, AQ757/$AU757, "")</f>
        <v/>
      </c>
      <c r="AT757" s="3" t="str">
        <f>IF(AS757&gt;0, AS757/$AU757, "")</f>
        <v/>
      </c>
      <c r="AU757" s="2">
        <v>39.0</v>
      </c>
    </row>
    <row r="758" ht="15.75" customHeight="1" outlineLevel="1">
      <c r="D758" s="5" t="s">
        <v>1527</v>
      </c>
      <c r="I758" s="2">
        <f>SUBTOTAL(9,I757)</f>
        <v>15</v>
      </c>
      <c r="J758" s="3"/>
      <c r="K758" s="4">
        <f>SUBTOTAL(9,K757)</f>
        <v>7</v>
      </c>
      <c r="L758" s="3"/>
      <c r="M758" s="4">
        <f>SUBTOTAL(9,M757)</f>
        <v>7</v>
      </c>
      <c r="N758" s="3"/>
      <c r="O758" s="4">
        <f>SUBTOTAL(9,O757)</f>
        <v>4</v>
      </c>
      <c r="P758" s="3"/>
      <c r="Q758" s="4">
        <f>SUBTOTAL(9,Q757)</f>
        <v>2</v>
      </c>
      <c r="R758" s="3"/>
      <c r="S758" s="4">
        <f>SUBTOTAL(9,S757)</f>
        <v>0</v>
      </c>
      <c r="T758" s="3"/>
      <c r="U758" s="4">
        <f>SUBTOTAL(9,U757)</f>
        <v>1</v>
      </c>
      <c r="V758" s="3"/>
      <c r="W758" s="4">
        <f>SUBTOTAL(9,W757)</f>
        <v>1</v>
      </c>
      <c r="X758" s="3"/>
      <c r="Y758" s="4">
        <f>SUBTOTAL(9,Y757)</f>
        <v>0</v>
      </c>
      <c r="Z758" s="3"/>
      <c r="AA758" s="4">
        <f>SUBTOTAL(9,AA757)</f>
        <v>0</v>
      </c>
      <c r="AB758" s="3"/>
      <c r="AC758" s="4">
        <f>SUBTOTAL(9,AC757)</f>
        <v>1</v>
      </c>
      <c r="AD758" s="3"/>
      <c r="AE758" s="4">
        <f>SUBTOTAL(9,AE757)</f>
        <v>0</v>
      </c>
      <c r="AF758" s="3"/>
      <c r="AG758" s="4">
        <f>SUBTOTAL(9,AG757)</f>
        <v>0</v>
      </c>
      <c r="AH758" s="3"/>
      <c r="AI758" s="4">
        <f>SUBTOTAL(9,AI757)</f>
        <v>0</v>
      </c>
      <c r="AJ758" s="3"/>
      <c r="AK758" s="4">
        <f>SUBTOTAL(9,AK757)</f>
        <v>0</v>
      </c>
      <c r="AL758" s="3"/>
      <c r="AM758" s="4">
        <f>SUBTOTAL(9,AM757)</f>
        <v>0</v>
      </c>
      <c r="AN758" s="3"/>
      <c r="AO758" s="4">
        <f>SUBTOTAL(9,AO757)</f>
        <v>1</v>
      </c>
      <c r="AP758" s="3"/>
      <c r="AQ758" s="4">
        <f>SUBTOTAL(9,AQ757)</f>
        <v>0</v>
      </c>
      <c r="AR758" s="3"/>
      <c r="AS758" s="15">
        <f>SUBTOTAL(9,AS757)</f>
        <v>0</v>
      </c>
      <c r="AT758" s="3"/>
      <c r="AU758" s="2"/>
    </row>
    <row r="759" ht="15.75" customHeight="1" outlineLevel="2">
      <c r="A759" s="15" t="s">
        <v>1444</v>
      </c>
      <c r="B759" s="15" t="s">
        <v>1444</v>
      </c>
      <c r="C759" s="15" t="s">
        <v>1524</v>
      </c>
      <c r="D759" s="15" t="s">
        <v>1528</v>
      </c>
      <c r="E759" s="15" t="s">
        <v>1529</v>
      </c>
      <c r="F759" s="15" t="s">
        <v>1316</v>
      </c>
      <c r="G759" s="15" t="s">
        <v>46</v>
      </c>
      <c r="H759" s="15" t="s">
        <v>37</v>
      </c>
      <c r="I759" s="2">
        <v>14.0</v>
      </c>
      <c r="J759" s="3">
        <f>IF(I759&gt;0, I759/$AU759, "")</f>
        <v>1</v>
      </c>
      <c r="K759" s="4"/>
      <c r="L759" s="3" t="str">
        <f>IF(K759&gt;0, K759/$AU759, "")</f>
        <v/>
      </c>
      <c r="M759" s="4"/>
      <c r="N759" s="3" t="str">
        <f>IF(M759&gt;0, M759/$AU759, "")</f>
        <v/>
      </c>
      <c r="O759" s="4"/>
      <c r="P759" s="3" t="str">
        <f>IF(O759&gt;0, O759/$AU759, "")</f>
        <v/>
      </c>
      <c r="Q759" s="4"/>
      <c r="R759" s="3" t="str">
        <f>IF(Q759&gt;0, Q759/$AU759, "")</f>
        <v/>
      </c>
      <c r="S759" s="4"/>
      <c r="T759" s="3" t="str">
        <f>IF(S759&gt;0, S759/$AU759, "")</f>
        <v/>
      </c>
      <c r="U759" s="4"/>
      <c r="V759" s="3" t="str">
        <f>IF(U759&gt;0, U759/$AU759, "")</f>
        <v/>
      </c>
      <c r="W759" s="4"/>
      <c r="X759" s="3" t="str">
        <f>IF(W759&gt;0, W759/$AU759, "")</f>
        <v/>
      </c>
      <c r="Y759" s="4"/>
      <c r="Z759" s="3" t="str">
        <f>IF(Y759&gt;0, Y759/$AU759, "")</f>
        <v/>
      </c>
      <c r="AA759" s="4"/>
      <c r="AB759" s="3" t="str">
        <f>IF(AA759&gt;0, AA759/$AU759, "")</f>
        <v/>
      </c>
      <c r="AC759" s="4"/>
      <c r="AD759" s="3" t="str">
        <f>IF(AC759&gt;0, AC759/$AU759, "")</f>
        <v/>
      </c>
      <c r="AE759" s="4"/>
      <c r="AF759" s="3" t="str">
        <f>IF(AE759&gt;0, AE759/$AU759, "")</f>
        <v/>
      </c>
      <c r="AG759" s="4"/>
      <c r="AH759" s="3" t="str">
        <f>IF(AG759&gt;0, AG759/$AU759, "")</f>
        <v/>
      </c>
      <c r="AI759" s="4"/>
      <c r="AJ759" s="3" t="str">
        <f>IF(AI759&gt;0, AI759/$AU759, "")</f>
        <v/>
      </c>
      <c r="AK759" s="4"/>
      <c r="AL759" s="3" t="str">
        <f>IF(AK759&gt;0, AK759/$AU759, "")</f>
        <v/>
      </c>
      <c r="AM759" s="4"/>
      <c r="AN759" s="3" t="str">
        <f>IF(AM759&gt;0, AM759/$AU759, "")</f>
        <v/>
      </c>
      <c r="AO759" s="4"/>
      <c r="AP759" s="3" t="str">
        <f>IF(AO759&gt;0, AO759/$AU759, "")</f>
        <v/>
      </c>
      <c r="AQ759" s="4"/>
      <c r="AR759" s="3" t="str">
        <f>IF(AQ759&gt;0, AQ759/$AU759, "")</f>
        <v/>
      </c>
      <c r="AT759" s="3" t="str">
        <f>IF(AS759&gt;0, AS759/$AU759, "")</f>
        <v/>
      </c>
      <c r="AU759" s="2">
        <v>14.0</v>
      </c>
    </row>
    <row r="760" ht="15.75" customHeight="1" outlineLevel="1">
      <c r="D760" s="5" t="s">
        <v>1530</v>
      </c>
      <c r="I760" s="2">
        <f>SUBTOTAL(9,I759)</f>
        <v>14</v>
      </c>
      <c r="J760" s="3"/>
      <c r="K760" s="4">
        <f>SUBTOTAL(9,K759)</f>
        <v>0</v>
      </c>
      <c r="L760" s="3"/>
      <c r="M760" s="4">
        <f>SUBTOTAL(9,M759)</f>
        <v>0</v>
      </c>
      <c r="N760" s="3"/>
      <c r="O760" s="4">
        <f>SUBTOTAL(9,O759)</f>
        <v>0</v>
      </c>
      <c r="P760" s="3"/>
      <c r="Q760" s="4">
        <f>SUBTOTAL(9,Q759)</f>
        <v>0</v>
      </c>
      <c r="R760" s="3"/>
      <c r="S760" s="4">
        <f>SUBTOTAL(9,S759)</f>
        <v>0</v>
      </c>
      <c r="T760" s="3"/>
      <c r="U760" s="4">
        <f>SUBTOTAL(9,U759)</f>
        <v>0</v>
      </c>
      <c r="V760" s="3"/>
      <c r="W760" s="4">
        <f>SUBTOTAL(9,W759)</f>
        <v>0</v>
      </c>
      <c r="X760" s="3"/>
      <c r="Y760" s="4">
        <f>SUBTOTAL(9,Y759)</f>
        <v>0</v>
      </c>
      <c r="Z760" s="3"/>
      <c r="AA760" s="4">
        <f>SUBTOTAL(9,AA759)</f>
        <v>0</v>
      </c>
      <c r="AB760" s="3"/>
      <c r="AC760" s="4">
        <f>SUBTOTAL(9,AC759)</f>
        <v>0</v>
      </c>
      <c r="AD760" s="3"/>
      <c r="AE760" s="4">
        <f>SUBTOTAL(9,AE759)</f>
        <v>0</v>
      </c>
      <c r="AF760" s="3"/>
      <c r="AG760" s="4">
        <f>SUBTOTAL(9,AG759)</f>
        <v>0</v>
      </c>
      <c r="AH760" s="3"/>
      <c r="AI760" s="4">
        <f>SUBTOTAL(9,AI759)</f>
        <v>0</v>
      </c>
      <c r="AJ760" s="3"/>
      <c r="AK760" s="4">
        <f>SUBTOTAL(9,AK759)</f>
        <v>0</v>
      </c>
      <c r="AL760" s="3"/>
      <c r="AM760" s="4">
        <f>SUBTOTAL(9,AM759)</f>
        <v>0</v>
      </c>
      <c r="AN760" s="3"/>
      <c r="AO760" s="4">
        <f>SUBTOTAL(9,AO759)</f>
        <v>0</v>
      </c>
      <c r="AP760" s="3"/>
      <c r="AQ760" s="4">
        <f>SUBTOTAL(9,AQ759)</f>
        <v>0</v>
      </c>
      <c r="AR760" s="3"/>
      <c r="AS760" s="15">
        <f>SUBTOTAL(9,AS759)</f>
        <v>0</v>
      </c>
      <c r="AT760" s="3"/>
      <c r="AU760" s="2"/>
    </row>
    <row r="761" ht="15.75" customHeight="1" outlineLevel="2">
      <c r="A761" s="15" t="s">
        <v>1444</v>
      </c>
      <c r="B761" s="15" t="s">
        <v>1531</v>
      </c>
      <c r="C761" s="15" t="s">
        <v>1532</v>
      </c>
      <c r="D761" s="15" t="s">
        <v>1533</v>
      </c>
      <c r="E761" s="15" t="s">
        <v>1534</v>
      </c>
      <c r="F761" s="15" t="s">
        <v>663</v>
      </c>
      <c r="G761" s="15" t="s">
        <v>272</v>
      </c>
      <c r="H761" s="15" t="s">
        <v>60</v>
      </c>
      <c r="I761" s="2">
        <v>3.0</v>
      </c>
      <c r="J761" s="3">
        <f>IF(I761&gt;0, I761/$AU761, "")</f>
        <v>0.2307692308</v>
      </c>
      <c r="K761" s="4">
        <v>4.0</v>
      </c>
      <c r="L761" s="3">
        <f>IF(K761&gt;0, K761/$AU761, "")</f>
        <v>0.3076923077</v>
      </c>
      <c r="M761" s="4">
        <v>3.0</v>
      </c>
      <c r="N761" s="3">
        <f>IF(M761&gt;0, M761/$AU761, "")</f>
        <v>0.2307692308</v>
      </c>
      <c r="O761" s="4">
        <v>3.0</v>
      </c>
      <c r="P761" s="3">
        <f>IF(O761&gt;0, O761/$AU761, "")</f>
        <v>0.2307692308</v>
      </c>
      <c r="Q761" s="4"/>
      <c r="R761" s="3" t="str">
        <f>IF(Q761&gt;0, Q761/$AU761, "")</f>
        <v/>
      </c>
      <c r="S761" s="4"/>
      <c r="T761" s="3" t="str">
        <f>IF(S761&gt;0, S761/$AU761, "")</f>
        <v/>
      </c>
      <c r="U761" s="4"/>
      <c r="V761" s="3" t="str">
        <f>IF(U761&gt;0, U761/$AU761, "")</f>
        <v/>
      </c>
      <c r="W761" s="4"/>
      <c r="X761" s="3" t="str">
        <f>IF(W761&gt;0, W761/$AU761, "")</f>
        <v/>
      </c>
      <c r="Y761" s="4"/>
      <c r="Z761" s="3" t="str">
        <f>IF(Y761&gt;0, Y761/$AU761, "")</f>
        <v/>
      </c>
      <c r="AA761" s="4"/>
      <c r="AB761" s="3" t="str">
        <f>IF(AA761&gt;0, AA761/$AU761, "")</f>
        <v/>
      </c>
      <c r="AC761" s="4"/>
      <c r="AD761" s="3" t="str">
        <f>IF(AC761&gt;0, AC761/$AU761, "")</f>
        <v/>
      </c>
      <c r="AE761" s="4"/>
      <c r="AF761" s="3" t="str">
        <f>IF(AE761&gt;0, AE761/$AU761, "")</f>
        <v/>
      </c>
      <c r="AG761" s="4"/>
      <c r="AH761" s="3" t="str">
        <f>IF(AG761&gt;0, AG761/$AU761, "")</f>
        <v/>
      </c>
      <c r="AI761" s="4"/>
      <c r="AJ761" s="3" t="str">
        <f>IF(AI761&gt;0, AI761/$AU761, "")</f>
        <v/>
      </c>
      <c r="AK761" s="4"/>
      <c r="AL761" s="3" t="str">
        <f>IF(AK761&gt;0, AK761/$AU761, "")</f>
        <v/>
      </c>
      <c r="AM761" s="4"/>
      <c r="AN761" s="3" t="str">
        <f>IF(AM761&gt;0, AM761/$AU761, "")</f>
        <v/>
      </c>
      <c r="AO761" s="4"/>
      <c r="AP761" s="3" t="str">
        <f>IF(AO761&gt;0, AO761/$AU761, "")</f>
        <v/>
      </c>
      <c r="AQ761" s="4"/>
      <c r="AR761" s="3" t="str">
        <f>IF(AQ761&gt;0, AQ761/$AU761, "")</f>
        <v/>
      </c>
      <c r="AT761" s="3" t="str">
        <f>IF(AS761&gt;0, AS761/$AU761, "")</f>
        <v/>
      </c>
      <c r="AU761" s="2">
        <v>13.0</v>
      </c>
    </row>
    <row r="762" ht="15.75" customHeight="1" outlineLevel="1">
      <c r="D762" s="5" t="s">
        <v>1535</v>
      </c>
      <c r="I762" s="2">
        <f>SUBTOTAL(9,I761)</f>
        <v>3</v>
      </c>
      <c r="J762" s="3"/>
      <c r="K762" s="4">
        <f>SUBTOTAL(9,K761)</f>
        <v>4</v>
      </c>
      <c r="L762" s="3"/>
      <c r="M762" s="4">
        <f>SUBTOTAL(9,M761)</f>
        <v>3</v>
      </c>
      <c r="N762" s="3"/>
      <c r="O762" s="4">
        <f>SUBTOTAL(9,O761)</f>
        <v>3</v>
      </c>
      <c r="P762" s="3"/>
      <c r="Q762" s="4">
        <f>SUBTOTAL(9,Q761)</f>
        <v>0</v>
      </c>
      <c r="R762" s="3"/>
      <c r="S762" s="4">
        <f>SUBTOTAL(9,S761)</f>
        <v>0</v>
      </c>
      <c r="T762" s="3"/>
      <c r="U762" s="4">
        <f>SUBTOTAL(9,U761)</f>
        <v>0</v>
      </c>
      <c r="V762" s="3"/>
      <c r="W762" s="4">
        <f>SUBTOTAL(9,W761)</f>
        <v>0</v>
      </c>
      <c r="X762" s="3"/>
      <c r="Y762" s="4">
        <f>SUBTOTAL(9,Y761)</f>
        <v>0</v>
      </c>
      <c r="Z762" s="3"/>
      <c r="AA762" s="4">
        <f>SUBTOTAL(9,AA761)</f>
        <v>0</v>
      </c>
      <c r="AB762" s="3"/>
      <c r="AC762" s="4">
        <f>SUBTOTAL(9,AC761)</f>
        <v>0</v>
      </c>
      <c r="AD762" s="3"/>
      <c r="AE762" s="4">
        <f>SUBTOTAL(9,AE761)</f>
        <v>0</v>
      </c>
      <c r="AF762" s="3"/>
      <c r="AG762" s="4">
        <f>SUBTOTAL(9,AG761)</f>
        <v>0</v>
      </c>
      <c r="AH762" s="3"/>
      <c r="AI762" s="4">
        <f>SUBTOTAL(9,AI761)</f>
        <v>0</v>
      </c>
      <c r="AJ762" s="3"/>
      <c r="AK762" s="4">
        <f>SUBTOTAL(9,AK761)</f>
        <v>0</v>
      </c>
      <c r="AL762" s="3"/>
      <c r="AM762" s="4">
        <f>SUBTOTAL(9,AM761)</f>
        <v>0</v>
      </c>
      <c r="AN762" s="3"/>
      <c r="AO762" s="4">
        <f>SUBTOTAL(9,AO761)</f>
        <v>0</v>
      </c>
      <c r="AP762" s="3"/>
      <c r="AQ762" s="4">
        <f>SUBTOTAL(9,AQ761)</f>
        <v>0</v>
      </c>
      <c r="AR762" s="3"/>
      <c r="AS762" s="15">
        <f>SUBTOTAL(9,AS761)</f>
        <v>0</v>
      </c>
      <c r="AT762" s="3"/>
      <c r="AU762" s="2"/>
    </row>
    <row r="763" ht="15.75" customHeight="1" outlineLevel="2">
      <c r="A763" s="15" t="s">
        <v>1444</v>
      </c>
      <c r="B763" s="15" t="s">
        <v>1531</v>
      </c>
      <c r="C763" s="15" t="s">
        <v>1532</v>
      </c>
      <c r="D763" s="15" t="s">
        <v>1536</v>
      </c>
      <c r="E763" s="15" t="s">
        <v>1537</v>
      </c>
      <c r="F763" s="15" t="s">
        <v>663</v>
      </c>
      <c r="G763" s="15" t="s">
        <v>272</v>
      </c>
      <c r="H763" s="15" t="s">
        <v>60</v>
      </c>
      <c r="I763" s="2">
        <v>2.0</v>
      </c>
      <c r="J763" s="3">
        <f>IF(I763&gt;0, I763/$AU763, "")</f>
        <v>0.125</v>
      </c>
      <c r="K763" s="4">
        <v>7.0</v>
      </c>
      <c r="L763" s="3">
        <f>IF(K763&gt;0, K763/$AU763, "")</f>
        <v>0.4375</v>
      </c>
      <c r="M763" s="4">
        <v>4.0</v>
      </c>
      <c r="N763" s="3">
        <f>IF(M763&gt;0, M763/$AU763, "")</f>
        <v>0.25</v>
      </c>
      <c r="O763" s="4">
        <v>3.0</v>
      </c>
      <c r="P763" s="3">
        <f>IF(O763&gt;0, O763/$AU763, "")</f>
        <v>0.1875</v>
      </c>
      <c r="Q763" s="4"/>
      <c r="R763" s="3" t="str">
        <f>IF(Q763&gt;0, Q763/$AU763, "")</f>
        <v/>
      </c>
      <c r="S763" s="4"/>
      <c r="T763" s="3" t="str">
        <f>IF(S763&gt;0, S763/$AU763, "")</f>
        <v/>
      </c>
      <c r="U763" s="4"/>
      <c r="V763" s="3" t="str">
        <f>IF(U763&gt;0, U763/$AU763, "")</f>
        <v/>
      </c>
      <c r="W763" s="4"/>
      <c r="X763" s="3" t="str">
        <f>IF(W763&gt;0, W763/$AU763, "")</f>
        <v/>
      </c>
      <c r="Y763" s="4"/>
      <c r="Z763" s="3" t="str">
        <f>IF(Y763&gt;0, Y763/$AU763, "")</f>
        <v/>
      </c>
      <c r="AA763" s="4"/>
      <c r="AB763" s="3" t="str">
        <f>IF(AA763&gt;0, AA763/$AU763, "")</f>
        <v/>
      </c>
      <c r="AC763" s="4"/>
      <c r="AD763" s="3" t="str">
        <f>IF(AC763&gt;0, AC763/$AU763, "")</f>
        <v/>
      </c>
      <c r="AE763" s="4"/>
      <c r="AF763" s="3" t="str">
        <f>IF(AE763&gt;0, AE763/$AU763, "")</f>
        <v/>
      </c>
      <c r="AG763" s="4"/>
      <c r="AH763" s="3" t="str">
        <f>IF(AG763&gt;0, AG763/$AU763, "")</f>
        <v/>
      </c>
      <c r="AI763" s="4"/>
      <c r="AJ763" s="3" t="str">
        <f>IF(AI763&gt;0, AI763/$AU763, "")</f>
        <v/>
      </c>
      <c r="AK763" s="4"/>
      <c r="AL763" s="3" t="str">
        <f>IF(AK763&gt;0, AK763/$AU763, "")</f>
        <v/>
      </c>
      <c r="AM763" s="4"/>
      <c r="AN763" s="3" t="str">
        <f>IF(AM763&gt;0, AM763/$AU763, "")</f>
        <v/>
      </c>
      <c r="AO763" s="4"/>
      <c r="AP763" s="3" t="str">
        <f>IF(AO763&gt;0, AO763/$AU763, "")</f>
        <v/>
      </c>
      <c r="AQ763" s="4"/>
      <c r="AR763" s="3" t="str">
        <f>IF(AQ763&gt;0, AQ763/$AU763, "")</f>
        <v/>
      </c>
      <c r="AT763" s="3" t="str">
        <f>IF(AS763&gt;0, AS763/$AU763, "")</f>
        <v/>
      </c>
      <c r="AU763" s="2">
        <v>16.0</v>
      </c>
    </row>
    <row r="764" ht="15.75" customHeight="1" outlineLevel="1">
      <c r="D764" s="5" t="s">
        <v>1538</v>
      </c>
      <c r="I764" s="2">
        <f>SUBTOTAL(9,I763)</f>
        <v>2</v>
      </c>
      <c r="J764" s="3"/>
      <c r="K764" s="4">
        <f>SUBTOTAL(9,K763)</f>
        <v>7</v>
      </c>
      <c r="L764" s="3"/>
      <c r="M764" s="4">
        <f>SUBTOTAL(9,M763)</f>
        <v>4</v>
      </c>
      <c r="N764" s="3"/>
      <c r="O764" s="4">
        <f>SUBTOTAL(9,O763)</f>
        <v>3</v>
      </c>
      <c r="P764" s="3"/>
      <c r="Q764" s="4">
        <f>SUBTOTAL(9,Q763)</f>
        <v>0</v>
      </c>
      <c r="R764" s="3"/>
      <c r="S764" s="4">
        <f>SUBTOTAL(9,S763)</f>
        <v>0</v>
      </c>
      <c r="T764" s="3"/>
      <c r="U764" s="4">
        <f>SUBTOTAL(9,U763)</f>
        <v>0</v>
      </c>
      <c r="V764" s="3"/>
      <c r="W764" s="4">
        <f>SUBTOTAL(9,W763)</f>
        <v>0</v>
      </c>
      <c r="X764" s="3"/>
      <c r="Y764" s="4">
        <f>SUBTOTAL(9,Y763)</f>
        <v>0</v>
      </c>
      <c r="Z764" s="3"/>
      <c r="AA764" s="4">
        <f>SUBTOTAL(9,AA763)</f>
        <v>0</v>
      </c>
      <c r="AB764" s="3"/>
      <c r="AC764" s="4">
        <f>SUBTOTAL(9,AC763)</f>
        <v>0</v>
      </c>
      <c r="AD764" s="3"/>
      <c r="AE764" s="4">
        <f>SUBTOTAL(9,AE763)</f>
        <v>0</v>
      </c>
      <c r="AF764" s="3"/>
      <c r="AG764" s="4">
        <f>SUBTOTAL(9,AG763)</f>
        <v>0</v>
      </c>
      <c r="AH764" s="3"/>
      <c r="AI764" s="4">
        <f>SUBTOTAL(9,AI763)</f>
        <v>0</v>
      </c>
      <c r="AJ764" s="3"/>
      <c r="AK764" s="4">
        <f>SUBTOTAL(9,AK763)</f>
        <v>0</v>
      </c>
      <c r="AL764" s="3"/>
      <c r="AM764" s="4">
        <f>SUBTOTAL(9,AM763)</f>
        <v>0</v>
      </c>
      <c r="AN764" s="3"/>
      <c r="AO764" s="4">
        <f>SUBTOTAL(9,AO763)</f>
        <v>0</v>
      </c>
      <c r="AP764" s="3"/>
      <c r="AQ764" s="4">
        <f>SUBTOTAL(9,AQ763)</f>
        <v>0</v>
      </c>
      <c r="AR764" s="3"/>
      <c r="AS764" s="15">
        <f>SUBTOTAL(9,AS763)</f>
        <v>0</v>
      </c>
      <c r="AT764" s="3"/>
      <c r="AU764" s="2"/>
    </row>
    <row r="765" ht="15.75" customHeight="1" outlineLevel="2">
      <c r="A765" s="15" t="s">
        <v>1444</v>
      </c>
      <c r="B765" s="15" t="s">
        <v>1531</v>
      </c>
      <c r="C765" s="15" t="s">
        <v>1532</v>
      </c>
      <c r="D765" s="15" t="s">
        <v>1539</v>
      </c>
      <c r="E765" s="15" t="s">
        <v>1540</v>
      </c>
      <c r="F765" s="15" t="s">
        <v>1541</v>
      </c>
      <c r="G765" s="15" t="s">
        <v>272</v>
      </c>
      <c r="H765" s="15" t="s">
        <v>1542</v>
      </c>
      <c r="I765" s="2">
        <v>10.0</v>
      </c>
      <c r="J765" s="3">
        <f>IF(I765&gt;0, I765/$AU765, "")</f>
        <v>0.7692307692</v>
      </c>
      <c r="K765" s="4">
        <v>1.0</v>
      </c>
      <c r="L765" s="3">
        <f>IF(K765&gt;0, K765/$AU765, "")</f>
        <v>0.07692307692</v>
      </c>
      <c r="M765" s="4"/>
      <c r="N765" s="3" t="str">
        <f>IF(M765&gt;0, M765/$AU765, "")</f>
        <v/>
      </c>
      <c r="O765" s="4"/>
      <c r="P765" s="3" t="str">
        <f>IF(O765&gt;0, O765/$AU765, "")</f>
        <v/>
      </c>
      <c r="Q765" s="4">
        <v>1.0</v>
      </c>
      <c r="R765" s="3">
        <f>IF(Q765&gt;0, Q765/$AU765, "")</f>
        <v>0.07692307692</v>
      </c>
      <c r="S765" s="4">
        <v>1.0</v>
      </c>
      <c r="T765" s="3">
        <f>IF(S765&gt;0, S765/$AU765, "")</f>
        <v>0.07692307692</v>
      </c>
      <c r="U765" s="4"/>
      <c r="V765" s="3" t="str">
        <f>IF(U765&gt;0, U765/$AU765, "")</f>
        <v/>
      </c>
      <c r="W765" s="4"/>
      <c r="X765" s="3" t="str">
        <f>IF(W765&gt;0, W765/$AU765, "")</f>
        <v/>
      </c>
      <c r="Y765" s="4"/>
      <c r="Z765" s="3" t="str">
        <f>IF(Y765&gt;0, Y765/$AU765, "")</f>
        <v/>
      </c>
      <c r="AA765" s="4"/>
      <c r="AB765" s="3" t="str">
        <f>IF(AA765&gt;0, AA765/$AU765, "")</f>
        <v/>
      </c>
      <c r="AC765" s="4"/>
      <c r="AD765" s="3" t="str">
        <f>IF(AC765&gt;0, AC765/$AU765, "")</f>
        <v/>
      </c>
      <c r="AE765" s="4"/>
      <c r="AF765" s="3" t="str">
        <f>IF(AE765&gt;0, AE765/$AU765, "")</f>
        <v/>
      </c>
      <c r="AG765" s="4"/>
      <c r="AH765" s="3" t="str">
        <f>IF(AG765&gt;0, AG765/$AU765, "")</f>
        <v/>
      </c>
      <c r="AI765" s="4"/>
      <c r="AJ765" s="3" t="str">
        <f>IF(AI765&gt;0, AI765/$AU765, "")</f>
        <v/>
      </c>
      <c r="AK765" s="4"/>
      <c r="AL765" s="3" t="str">
        <f>IF(AK765&gt;0, AK765/$AU765, "")</f>
        <v/>
      </c>
      <c r="AM765" s="4"/>
      <c r="AN765" s="3" t="str">
        <f>IF(AM765&gt;0, AM765/$AU765, "")</f>
        <v/>
      </c>
      <c r="AO765" s="4"/>
      <c r="AP765" s="3" t="str">
        <f>IF(AO765&gt;0, AO765/$AU765, "")</f>
        <v/>
      </c>
      <c r="AQ765" s="4"/>
      <c r="AR765" s="3" t="str">
        <f>IF(AQ765&gt;0, AQ765/$AU765, "")</f>
        <v/>
      </c>
      <c r="AT765" s="3" t="str">
        <f>IF(AS765&gt;0, AS765/$AU765, "")</f>
        <v/>
      </c>
      <c r="AU765" s="2">
        <v>13.0</v>
      </c>
    </row>
    <row r="766" ht="15.75" customHeight="1" outlineLevel="1">
      <c r="D766" s="5" t="s">
        <v>1543</v>
      </c>
      <c r="I766" s="2">
        <f>SUBTOTAL(9,I765)</f>
        <v>10</v>
      </c>
      <c r="J766" s="3"/>
      <c r="K766" s="4">
        <f>SUBTOTAL(9,K765)</f>
        <v>1</v>
      </c>
      <c r="L766" s="3"/>
      <c r="M766" s="4">
        <f>SUBTOTAL(9,M765)</f>
        <v>0</v>
      </c>
      <c r="N766" s="3"/>
      <c r="O766" s="4">
        <f>SUBTOTAL(9,O765)</f>
        <v>0</v>
      </c>
      <c r="P766" s="3"/>
      <c r="Q766" s="4">
        <f>SUBTOTAL(9,Q765)</f>
        <v>1</v>
      </c>
      <c r="R766" s="3"/>
      <c r="S766" s="4">
        <f>SUBTOTAL(9,S765)</f>
        <v>1</v>
      </c>
      <c r="T766" s="3"/>
      <c r="U766" s="4">
        <f>SUBTOTAL(9,U765)</f>
        <v>0</v>
      </c>
      <c r="V766" s="3"/>
      <c r="W766" s="4">
        <f>SUBTOTAL(9,W765)</f>
        <v>0</v>
      </c>
      <c r="X766" s="3"/>
      <c r="Y766" s="4">
        <f>SUBTOTAL(9,Y765)</f>
        <v>0</v>
      </c>
      <c r="Z766" s="3"/>
      <c r="AA766" s="4">
        <f>SUBTOTAL(9,AA765)</f>
        <v>0</v>
      </c>
      <c r="AB766" s="3"/>
      <c r="AC766" s="4">
        <f>SUBTOTAL(9,AC765)</f>
        <v>0</v>
      </c>
      <c r="AD766" s="3"/>
      <c r="AE766" s="4">
        <f>SUBTOTAL(9,AE765)</f>
        <v>0</v>
      </c>
      <c r="AF766" s="3"/>
      <c r="AG766" s="4">
        <f>SUBTOTAL(9,AG765)</f>
        <v>0</v>
      </c>
      <c r="AH766" s="3"/>
      <c r="AI766" s="4">
        <f>SUBTOTAL(9,AI765)</f>
        <v>0</v>
      </c>
      <c r="AJ766" s="3"/>
      <c r="AK766" s="4">
        <f>SUBTOTAL(9,AK765)</f>
        <v>0</v>
      </c>
      <c r="AL766" s="3"/>
      <c r="AM766" s="4">
        <f>SUBTOTAL(9,AM765)</f>
        <v>0</v>
      </c>
      <c r="AN766" s="3"/>
      <c r="AO766" s="4">
        <f>SUBTOTAL(9,AO765)</f>
        <v>0</v>
      </c>
      <c r="AP766" s="3"/>
      <c r="AQ766" s="4">
        <f>SUBTOTAL(9,AQ765)</f>
        <v>0</v>
      </c>
      <c r="AR766" s="3"/>
      <c r="AS766" s="15">
        <f>SUBTOTAL(9,AS765)</f>
        <v>0</v>
      </c>
      <c r="AT766" s="3"/>
      <c r="AU766" s="2"/>
    </row>
    <row r="767" ht="15.75" customHeight="1" outlineLevel="2">
      <c r="A767" s="15" t="s">
        <v>1444</v>
      </c>
      <c r="B767" s="15" t="s">
        <v>1531</v>
      </c>
      <c r="C767" s="15" t="s">
        <v>1532</v>
      </c>
      <c r="D767" s="15" t="s">
        <v>1544</v>
      </c>
      <c r="E767" s="15" t="s">
        <v>1545</v>
      </c>
      <c r="F767" s="15" t="s">
        <v>1541</v>
      </c>
      <c r="G767" s="15" t="s">
        <v>272</v>
      </c>
      <c r="H767" s="15" t="s">
        <v>1542</v>
      </c>
      <c r="I767" s="2">
        <v>10.0</v>
      </c>
      <c r="J767" s="3">
        <f>IF(I767&gt;0, I767/$AU767, "")</f>
        <v>0.625</v>
      </c>
      <c r="K767" s="4">
        <v>2.0</v>
      </c>
      <c r="L767" s="3">
        <f>IF(K767&gt;0, K767/$AU767, "")</f>
        <v>0.125</v>
      </c>
      <c r="M767" s="4">
        <v>1.0</v>
      </c>
      <c r="N767" s="3">
        <f>IF(M767&gt;0, M767/$AU767, "")</f>
        <v>0.0625</v>
      </c>
      <c r="O767" s="4">
        <v>2.0</v>
      </c>
      <c r="P767" s="3">
        <f>IF(O767&gt;0, O767/$AU767, "")</f>
        <v>0.125</v>
      </c>
      <c r="Q767" s="4">
        <v>1.0</v>
      </c>
      <c r="R767" s="3">
        <f>IF(Q767&gt;0, Q767/$AU767, "")</f>
        <v>0.0625</v>
      </c>
      <c r="S767" s="4"/>
      <c r="T767" s="3" t="str">
        <f>IF(S767&gt;0, S767/$AU767, "")</f>
        <v/>
      </c>
      <c r="U767" s="4"/>
      <c r="V767" s="3" t="str">
        <f>IF(U767&gt;0, U767/$AU767, "")</f>
        <v/>
      </c>
      <c r="W767" s="4"/>
      <c r="X767" s="3" t="str">
        <f>IF(W767&gt;0, W767/$AU767, "")</f>
        <v/>
      </c>
      <c r="Y767" s="4"/>
      <c r="Z767" s="3" t="str">
        <f>IF(Y767&gt;0, Y767/$AU767, "")</f>
        <v/>
      </c>
      <c r="AA767" s="4"/>
      <c r="AB767" s="3" t="str">
        <f>IF(AA767&gt;0, AA767/$AU767, "")</f>
        <v/>
      </c>
      <c r="AC767" s="4"/>
      <c r="AD767" s="3" t="str">
        <f>IF(AC767&gt;0, AC767/$AU767, "")</f>
        <v/>
      </c>
      <c r="AE767" s="4"/>
      <c r="AF767" s="3" t="str">
        <f>IF(AE767&gt;0, AE767/$AU767, "")</f>
        <v/>
      </c>
      <c r="AG767" s="4"/>
      <c r="AH767" s="3" t="str">
        <f>IF(AG767&gt;0, AG767/$AU767, "")</f>
        <v/>
      </c>
      <c r="AI767" s="4"/>
      <c r="AJ767" s="3" t="str">
        <f>IF(AI767&gt;0, AI767/$AU767, "")</f>
        <v/>
      </c>
      <c r="AK767" s="4"/>
      <c r="AL767" s="3" t="str">
        <f>IF(AK767&gt;0, AK767/$AU767, "")</f>
        <v/>
      </c>
      <c r="AM767" s="4"/>
      <c r="AN767" s="3" t="str">
        <f>IF(AM767&gt;0, AM767/$AU767, "")</f>
        <v/>
      </c>
      <c r="AO767" s="4"/>
      <c r="AP767" s="3" t="str">
        <f>IF(AO767&gt;0, AO767/$AU767, "")</f>
        <v/>
      </c>
      <c r="AQ767" s="4"/>
      <c r="AR767" s="3" t="str">
        <f>IF(AQ767&gt;0, AQ767/$AU767, "")</f>
        <v/>
      </c>
      <c r="AT767" s="3" t="str">
        <f>IF(AS767&gt;0, AS767/$AU767, "")</f>
        <v/>
      </c>
      <c r="AU767" s="2">
        <v>16.0</v>
      </c>
    </row>
    <row r="768" ht="15.75" customHeight="1" outlineLevel="1">
      <c r="D768" s="5" t="s">
        <v>1546</v>
      </c>
      <c r="I768" s="2">
        <f>SUBTOTAL(9,I767)</f>
        <v>10</v>
      </c>
      <c r="J768" s="3"/>
      <c r="K768" s="4">
        <f>SUBTOTAL(9,K767)</f>
        <v>2</v>
      </c>
      <c r="L768" s="3"/>
      <c r="M768" s="4">
        <f>SUBTOTAL(9,M767)</f>
        <v>1</v>
      </c>
      <c r="N768" s="3"/>
      <c r="O768" s="4">
        <f>SUBTOTAL(9,O767)</f>
        <v>2</v>
      </c>
      <c r="P768" s="3"/>
      <c r="Q768" s="4">
        <f>SUBTOTAL(9,Q767)</f>
        <v>1</v>
      </c>
      <c r="R768" s="3"/>
      <c r="S768" s="4">
        <f>SUBTOTAL(9,S767)</f>
        <v>0</v>
      </c>
      <c r="T768" s="3"/>
      <c r="U768" s="4">
        <f>SUBTOTAL(9,U767)</f>
        <v>0</v>
      </c>
      <c r="V768" s="3"/>
      <c r="W768" s="4">
        <f>SUBTOTAL(9,W767)</f>
        <v>0</v>
      </c>
      <c r="X768" s="3"/>
      <c r="Y768" s="4">
        <f>SUBTOTAL(9,Y767)</f>
        <v>0</v>
      </c>
      <c r="Z768" s="3"/>
      <c r="AA768" s="4">
        <f>SUBTOTAL(9,AA767)</f>
        <v>0</v>
      </c>
      <c r="AB768" s="3"/>
      <c r="AC768" s="4">
        <f>SUBTOTAL(9,AC767)</f>
        <v>0</v>
      </c>
      <c r="AD768" s="3"/>
      <c r="AE768" s="4">
        <f>SUBTOTAL(9,AE767)</f>
        <v>0</v>
      </c>
      <c r="AF768" s="3"/>
      <c r="AG768" s="4">
        <f>SUBTOTAL(9,AG767)</f>
        <v>0</v>
      </c>
      <c r="AH768" s="3"/>
      <c r="AI768" s="4">
        <f>SUBTOTAL(9,AI767)</f>
        <v>0</v>
      </c>
      <c r="AJ768" s="3"/>
      <c r="AK768" s="4">
        <f>SUBTOTAL(9,AK767)</f>
        <v>0</v>
      </c>
      <c r="AL768" s="3"/>
      <c r="AM768" s="4">
        <f>SUBTOTAL(9,AM767)</f>
        <v>0</v>
      </c>
      <c r="AN768" s="3"/>
      <c r="AO768" s="4">
        <f>SUBTOTAL(9,AO767)</f>
        <v>0</v>
      </c>
      <c r="AP768" s="3"/>
      <c r="AQ768" s="4">
        <f>SUBTOTAL(9,AQ767)</f>
        <v>0</v>
      </c>
      <c r="AR768" s="3"/>
      <c r="AS768" s="15">
        <f>SUBTOTAL(9,AS767)</f>
        <v>0</v>
      </c>
      <c r="AT768" s="3"/>
      <c r="AU768" s="2"/>
    </row>
    <row r="769" ht="15.75" customHeight="1" outlineLevel="2">
      <c r="A769" s="15" t="s">
        <v>1444</v>
      </c>
      <c r="B769" s="15" t="s">
        <v>1531</v>
      </c>
      <c r="C769" s="15" t="s">
        <v>1532</v>
      </c>
      <c r="D769" s="15" t="s">
        <v>1547</v>
      </c>
      <c r="E769" s="15" t="s">
        <v>1548</v>
      </c>
      <c r="F769" s="15" t="s">
        <v>1541</v>
      </c>
      <c r="G769" s="15" t="s">
        <v>272</v>
      </c>
      <c r="H769" s="15" t="s">
        <v>60</v>
      </c>
      <c r="I769" s="2">
        <v>2.0</v>
      </c>
      <c r="J769" s="3">
        <f>IF(I769&gt;0, I769/$AU769, "")</f>
        <v>0.125</v>
      </c>
      <c r="K769" s="4">
        <v>3.0</v>
      </c>
      <c r="L769" s="3">
        <f>IF(K769&gt;0, K769/$AU769, "")</f>
        <v>0.1875</v>
      </c>
      <c r="M769" s="4">
        <v>4.0</v>
      </c>
      <c r="N769" s="3">
        <f>IF(M769&gt;0, M769/$AU769, "")</f>
        <v>0.25</v>
      </c>
      <c r="O769" s="4">
        <v>2.0</v>
      </c>
      <c r="P769" s="3">
        <f>IF(O769&gt;0, O769/$AU769, "")</f>
        <v>0.125</v>
      </c>
      <c r="Q769" s="4">
        <v>4.0</v>
      </c>
      <c r="R769" s="3">
        <f>IF(Q769&gt;0, Q769/$AU769, "")</f>
        <v>0.25</v>
      </c>
      <c r="S769" s="4">
        <v>1.0</v>
      </c>
      <c r="T769" s="3">
        <f>IF(S769&gt;0, S769/$AU769, "")</f>
        <v>0.0625</v>
      </c>
      <c r="U769" s="4"/>
      <c r="V769" s="3" t="str">
        <f>IF(U769&gt;0, U769/$AU769, "")</f>
        <v/>
      </c>
      <c r="W769" s="4"/>
      <c r="X769" s="3" t="str">
        <f>IF(W769&gt;0, W769/$AU769, "")</f>
        <v/>
      </c>
      <c r="Y769" s="4"/>
      <c r="Z769" s="3" t="str">
        <f>IF(Y769&gt;0, Y769/$AU769, "")</f>
        <v/>
      </c>
      <c r="AA769" s="4"/>
      <c r="AB769" s="3" t="str">
        <f>IF(AA769&gt;0, AA769/$AU769, "")</f>
        <v/>
      </c>
      <c r="AC769" s="4"/>
      <c r="AD769" s="3" t="str">
        <f>IF(AC769&gt;0, AC769/$AU769, "")</f>
        <v/>
      </c>
      <c r="AE769" s="4"/>
      <c r="AF769" s="3" t="str">
        <f>IF(AE769&gt;0, AE769/$AU769, "")</f>
        <v/>
      </c>
      <c r="AG769" s="4"/>
      <c r="AH769" s="3" t="str">
        <f>IF(AG769&gt;0, AG769/$AU769, "")</f>
        <v/>
      </c>
      <c r="AI769" s="4"/>
      <c r="AJ769" s="3" t="str">
        <f>IF(AI769&gt;0, AI769/$AU769, "")</f>
        <v/>
      </c>
      <c r="AK769" s="4"/>
      <c r="AL769" s="3" t="str">
        <f>IF(AK769&gt;0, AK769/$AU769, "")</f>
        <v/>
      </c>
      <c r="AM769" s="4"/>
      <c r="AN769" s="3" t="str">
        <f>IF(AM769&gt;0, AM769/$AU769, "")</f>
        <v/>
      </c>
      <c r="AO769" s="4"/>
      <c r="AP769" s="3" t="str">
        <f>IF(AO769&gt;0, AO769/$AU769, "")</f>
        <v/>
      </c>
      <c r="AQ769" s="4"/>
      <c r="AR769" s="3" t="str">
        <f>IF(AQ769&gt;0, AQ769/$AU769, "")</f>
        <v/>
      </c>
      <c r="AT769" s="3" t="str">
        <f>IF(AS769&gt;0, AS769/$AU769, "")</f>
        <v/>
      </c>
      <c r="AU769" s="2">
        <v>16.0</v>
      </c>
    </row>
    <row r="770" ht="15.75" customHeight="1" outlineLevel="1">
      <c r="D770" s="5" t="s">
        <v>1549</v>
      </c>
      <c r="I770" s="2">
        <f>SUBTOTAL(9,I769)</f>
        <v>2</v>
      </c>
      <c r="J770" s="3"/>
      <c r="K770" s="4">
        <f>SUBTOTAL(9,K769)</f>
        <v>3</v>
      </c>
      <c r="L770" s="3"/>
      <c r="M770" s="4">
        <f>SUBTOTAL(9,M769)</f>
        <v>4</v>
      </c>
      <c r="N770" s="3"/>
      <c r="O770" s="4">
        <f>SUBTOTAL(9,O769)</f>
        <v>2</v>
      </c>
      <c r="P770" s="3"/>
      <c r="Q770" s="4">
        <f>SUBTOTAL(9,Q769)</f>
        <v>4</v>
      </c>
      <c r="R770" s="3"/>
      <c r="S770" s="4">
        <f>SUBTOTAL(9,S769)</f>
        <v>1</v>
      </c>
      <c r="T770" s="3"/>
      <c r="U770" s="4">
        <f>SUBTOTAL(9,U769)</f>
        <v>0</v>
      </c>
      <c r="V770" s="3"/>
      <c r="W770" s="4">
        <f>SUBTOTAL(9,W769)</f>
        <v>0</v>
      </c>
      <c r="X770" s="3"/>
      <c r="Y770" s="4">
        <f>SUBTOTAL(9,Y769)</f>
        <v>0</v>
      </c>
      <c r="Z770" s="3"/>
      <c r="AA770" s="4">
        <f>SUBTOTAL(9,AA769)</f>
        <v>0</v>
      </c>
      <c r="AB770" s="3"/>
      <c r="AC770" s="4">
        <f>SUBTOTAL(9,AC769)</f>
        <v>0</v>
      </c>
      <c r="AD770" s="3"/>
      <c r="AE770" s="4">
        <f>SUBTOTAL(9,AE769)</f>
        <v>0</v>
      </c>
      <c r="AF770" s="3"/>
      <c r="AG770" s="4">
        <f>SUBTOTAL(9,AG769)</f>
        <v>0</v>
      </c>
      <c r="AH770" s="3"/>
      <c r="AI770" s="4">
        <f>SUBTOTAL(9,AI769)</f>
        <v>0</v>
      </c>
      <c r="AJ770" s="3"/>
      <c r="AK770" s="4">
        <f>SUBTOTAL(9,AK769)</f>
        <v>0</v>
      </c>
      <c r="AL770" s="3"/>
      <c r="AM770" s="4">
        <f>SUBTOTAL(9,AM769)</f>
        <v>0</v>
      </c>
      <c r="AN770" s="3"/>
      <c r="AO770" s="4">
        <f>SUBTOTAL(9,AO769)</f>
        <v>0</v>
      </c>
      <c r="AP770" s="3"/>
      <c r="AQ770" s="4">
        <f>SUBTOTAL(9,AQ769)</f>
        <v>0</v>
      </c>
      <c r="AR770" s="3"/>
      <c r="AS770" s="15">
        <f>SUBTOTAL(9,AS769)</f>
        <v>0</v>
      </c>
      <c r="AT770" s="3"/>
      <c r="AU770" s="2"/>
    </row>
    <row r="771" ht="15.75" customHeight="1" outlineLevel="2">
      <c r="A771" s="15" t="s">
        <v>1444</v>
      </c>
      <c r="B771" s="15" t="s">
        <v>1550</v>
      </c>
      <c r="C771" s="15" t="s">
        <v>1550</v>
      </c>
      <c r="D771" s="15" t="s">
        <v>1551</v>
      </c>
      <c r="E771" s="15" t="s">
        <v>1552</v>
      </c>
      <c r="F771" s="15" t="s">
        <v>1553</v>
      </c>
      <c r="G771" s="15" t="s">
        <v>46</v>
      </c>
      <c r="H771" s="15" t="s">
        <v>37</v>
      </c>
      <c r="I771" s="2">
        <v>10.0</v>
      </c>
      <c r="J771" s="3">
        <f>IF(I771&gt;0, I771/$AU771, "")</f>
        <v>0.4545454545</v>
      </c>
      <c r="K771" s="4">
        <v>9.0</v>
      </c>
      <c r="L771" s="3">
        <f>IF(K771&gt;0, K771/$AU771, "")</f>
        <v>0.4090909091</v>
      </c>
      <c r="M771" s="4">
        <v>1.0</v>
      </c>
      <c r="N771" s="3">
        <f>IF(M771&gt;0, M771/$AU771, "")</f>
        <v>0.04545454545</v>
      </c>
      <c r="O771" s="4">
        <v>1.0</v>
      </c>
      <c r="P771" s="3">
        <f>IF(O771&gt;0, O771/$AU771, "")</f>
        <v>0.04545454545</v>
      </c>
      <c r="Q771" s="4">
        <v>1.0</v>
      </c>
      <c r="R771" s="3">
        <f>IF(Q771&gt;0, Q771/$AU771, "")</f>
        <v>0.04545454545</v>
      </c>
      <c r="S771" s="4"/>
      <c r="T771" s="3" t="str">
        <f>IF(S771&gt;0, S771/$AU771, "")</f>
        <v/>
      </c>
      <c r="U771" s="4"/>
      <c r="V771" s="3" t="str">
        <f>IF(U771&gt;0, U771/$AU771, "")</f>
        <v/>
      </c>
      <c r="W771" s="4"/>
      <c r="X771" s="3" t="str">
        <f>IF(W771&gt;0, W771/$AU771, "")</f>
        <v/>
      </c>
      <c r="Y771" s="4"/>
      <c r="Z771" s="3" t="str">
        <f>IF(Y771&gt;0, Y771/$AU771, "")</f>
        <v/>
      </c>
      <c r="AA771" s="4"/>
      <c r="AB771" s="3" t="str">
        <f>IF(AA771&gt;0, AA771/$AU771, "")</f>
        <v/>
      </c>
      <c r="AC771" s="4"/>
      <c r="AD771" s="3" t="str">
        <f>IF(AC771&gt;0, AC771/$AU771, "")</f>
        <v/>
      </c>
      <c r="AE771" s="4"/>
      <c r="AF771" s="3" t="str">
        <f>IF(AE771&gt;0, AE771/$AU771, "")</f>
        <v/>
      </c>
      <c r="AG771" s="4"/>
      <c r="AH771" s="3" t="str">
        <f>IF(AG771&gt;0, AG771/$AU771, "")</f>
        <v/>
      </c>
      <c r="AI771" s="4"/>
      <c r="AJ771" s="3" t="str">
        <f>IF(AI771&gt;0, AI771/$AU771, "")</f>
        <v/>
      </c>
      <c r="AK771" s="4"/>
      <c r="AL771" s="3" t="str">
        <f>IF(AK771&gt;0, AK771/$AU771, "")</f>
        <v/>
      </c>
      <c r="AM771" s="4"/>
      <c r="AN771" s="3" t="str">
        <f>IF(AM771&gt;0, AM771/$AU771, "")</f>
        <v/>
      </c>
      <c r="AO771" s="4"/>
      <c r="AP771" s="3" t="str">
        <f>IF(AO771&gt;0, AO771/$AU771, "")</f>
        <v/>
      </c>
      <c r="AQ771" s="4"/>
      <c r="AR771" s="3" t="str">
        <f>IF(AQ771&gt;0, AQ771/$AU771, "")</f>
        <v/>
      </c>
      <c r="AT771" s="3" t="str">
        <f>IF(AS771&gt;0, AS771/$AU771, "")</f>
        <v/>
      </c>
      <c r="AU771" s="2">
        <v>22.0</v>
      </c>
    </row>
    <row r="772" ht="15.75" customHeight="1" outlineLevel="1">
      <c r="D772" s="5" t="s">
        <v>1554</v>
      </c>
      <c r="I772" s="2">
        <f>SUBTOTAL(9,I771)</f>
        <v>10</v>
      </c>
      <c r="J772" s="3"/>
      <c r="K772" s="4">
        <f>SUBTOTAL(9,K771)</f>
        <v>9</v>
      </c>
      <c r="L772" s="3"/>
      <c r="M772" s="4">
        <f>SUBTOTAL(9,M771)</f>
        <v>1</v>
      </c>
      <c r="N772" s="3"/>
      <c r="O772" s="4">
        <f>SUBTOTAL(9,O771)</f>
        <v>1</v>
      </c>
      <c r="P772" s="3"/>
      <c r="Q772" s="4">
        <f>SUBTOTAL(9,Q771)</f>
        <v>1</v>
      </c>
      <c r="R772" s="3"/>
      <c r="S772" s="4">
        <f>SUBTOTAL(9,S771)</f>
        <v>0</v>
      </c>
      <c r="T772" s="3"/>
      <c r="U772" s="4">
        <f>SUBTOTAL(9,U771)</f>
        <v>0</v>
      </c>
      <c r="V772" s="3"/>
      <c r="W772" s="4">
        <f>SUBTOTAL(9,W771)</f>
        <v>0</v>
      </c>
      <c r="X772" s="3"/>
      <c r="Y772" s="4">
        <f>SUBTOTAL(9,Y771)</f>
        <v>0</v>
      </c>
      <c r="Z772" s="3"/>
      <c r="AA772" s="4">
        <f>SUBTOTAL(9,AA771)</f>
        <v>0</v>
      </c>
      <c r="AB772" s="3"/>
      <c r="AC772" s="4">
        <f>SUBTOTAL(9,AC771)</f>
        <v>0</v>
      </c>
      <c r="AD772" s="3"/>
      <c r="AE772" s="4">
        <f>SUBTOTAL(9,AE771)</f>
        <v>0</v>
      </c>
      <c r="AF772" s="3"/>
      <c r="AG772" s="4">
        <f>SUBTOTAL(9,AG771)</f>
        <v>0</v>
      </c>
      <c r="AH772" s="3"/>
      <c r="AI772" s="4">
        <f>SUBTOTAL(9,AI771)</f>
        <v>0</v>
      </c>
      <c r="AJ772" s="3"/>
      <c r="AK772" s="4">
        <f>SUBTOTAL(9,AK771)</f>
        <v>0</v>
      </c>
      <c r="AL772" s="3"/>
      <c r="AM772" s="4">
        <f>SUBTOTAL(9,AM771)</f>
        <v>0</v>
      </c>
      <c r="AN772" s="3"/>
      <c r="AO772" s="4">
        <f>SUBTOTAL(9,AO771)</f>
        <v>0</v>
      </c>
      <c r="AP772" s="3"/>
      <c r="AQ772" s="4">
        <f>SUBTOTAL(9,AQ771)</f>
        <v>0</v>
      </c>
      <c r="AR772" s="3"/>
      <c r="AS772" s="15">
        <f>SUBTOTAL(9,AS771)</f>
        <v>0</v>
      </c>
      <c r="AT772" s="3"/>
      <c r="AU772" s="2"/>
    </row>
    <row r="773" ht="15.75" customHeight="1" outlineLevel="2">
      <c r="A773" s="15" t="s">
        <v>1444</v>
      </c>
      <c r="B773" s="15" t="s">
        <v>1550</v>
      </c>
      <c r="C773" s="15" t="s">
        <v>1550</v>
      </c>
      <c r="D773" s="15" t="s">
        <v>1555</v>
      </c>
      <c r="E773" s="15" t="s">
        <v>1556</v>
      </c>
      <c r="F773" s="15" t="s">
        <v>1557</v>
      </c>
      <c r="G773" s="15" t="s">
        <v>36</v>
      </c>
      <c r="H773" s="15" t="s">
        <v>37</v>
      </c>
      <c r="I773" s="2">
        <v>8.0</v>
      </c>
      <c r="J773" s="3">
        <f>IF(I773&gt;0, I773/$AU773, "")</f>
        <v>0.7272727273</v>
      </c>
      <c r="K773" s="4">
        <v>1.0</v>
      </c>
      <c r="L773" s="3">
        <f>IF(K773&gt;0, K773/$AU773, "")</f>
        <v>0.09090909091</v>
      </c>
      <c r="M773" s="4">
        <v>1.0</v>
      </c>
      <c r="N773" s="3">
        <f>IF(M773&gt;0, M773/$AU773, "")</f>
        <v>0.09090909091</v>
      </c>
      <c r="O773" s="4"/>
      <c r="P773" s="3" t="str">
        <f>IF(O773&gt;0, O773/$AU773, "")</f>
        <v/>
      </c>
      <c r="Q773" s="4"/>
      <c r="R773" s="3" t="str">
        <f>IF(Q773&gt;0, Q773/$AU773, "")</f>
        <v/>
      </c>
      <c r="S773" s="4"/>
      <c r="T773" s="3" t="str">
        <f>IF(S773&gt;0, S773/$AU773, "")</f>
        <v/>
      </c>
      <c r="U773" s="4"/>
      <c r="V773" s="3" t="str">
        <f>IF(U773&gt;0, U773/$AU773, "")</f>
        <v/>
      </c>
      <c r="W773" s="4">
        <v>1.0</v>
      </c>
      <c r="X773" s="3">
        <f>IF(W773&gt;0, W773/$AU773, "")</f>
        <v>0.09090909091</v>
      </c>
      <c r="Y773" s="4"/>
      <c r="Z773" s="3" t="str">
        <f>IF(Y773&gt;0, Y773/$AU773, "")</f>
        <v/>
      </c>
      <c r="AA773" s="4"/>
      <c r="AB773" s="3" t="str">
        <f>IF(AA773&gt;0, AA773/$AU773, "")</f>
        <v/>
      </c>
      <c r="AC773" s="4"/>
      <c r="AD773" s="3" t="str">
        <f>IF(AC773&gt;0, AC773/$AU773, "")</f>
        <v/>
      </c>
      <c r="AE773" s="4"/>
      <c r="AF773" s="3" t="str">
        <f>IF(AE773&gt;0, AE773/$AU773, "")</f>
        <v/>
      </c>
      <c r="AG773" s="4"/>
      <c r="AH773" s="3" t="str">
        <f>IF(AG773&gt;0, AG773/$AU773, "")</f>
        <v/>
      </c>
      <c r="AI773" s="4"/>
      <c r="AJ773" s="3" t="str">
        <f>IF(AI773&gt;0, AI773/$AU773, "")</f>
        <v/>
      </c>
      <c r="AK773" s="4"/>
      <c r="AL773" s="3" t="str">
        <f>IF(AK773&gt;0, AK773/$AU773, "")</f>
        <v/>
      </c>
      <c r="AM773" s="4"/>
      <c r="AN773" s="3" t="str">
        <f>IF(AM773&gt;0, AM773/$AU773, "")</f>
        <v/>
      </c>
      <c r="AO773" s="4"/>
      <c r="AP773" s="3" t="str">
        <f>IF(AO773&gt;0, AO773/$AU773, "")</f>
        <v/>
      </c>
      <c r="AQ773" s="4"/>
      <c r="AR773" s="3" t="str">
        <f>IF(AQ773&gt;0, AQ773/$AU773, "")</f>
        <v/>
      </c>
      <c r="AT773" s="3" t="str">
        <f>IF(AS773&gt;0, AS773/$AU773, "")</f>
        <v/>
      </c>
      <c r="AU773" s="2">
        <v>11.0</v>
      </c>
    </row>
    <row r="774" ht="15.75" customHeight="1" outlineLevel="1">
      <c r="D774" s="5" t="s">
        <v>1558</v>
      </c>
      <c r="I774" s="2">
        <f>SUBTOTAL(9,I773)</f>
        <v>8</v>
      </c>
      <c r="J774" s="3"/>
      <c r="K774" s="4">
        <f>SUBTOTAL(9,K773)</f>
        <v>1</v>
      </c>
      <c r="L774" s="3"/>
      <c r="M774" s="4">
        <f>SUBTOTAL(9,M773)</f>
        <v>1</v>
      </c>
      <c r="N774" s="3"/>
      <c r="O774" s="4">
        <f>SUBTOTAL(9,O773)</f>
        <v>0</v>
      </c>
      <c r="P774" s="3"/>
      <c r="Q774" s="4">
        <f>SUBTOTAL(9,Q773)</f>
        <v>0</v>
      </c>
      <c r="R774" s="3"/>
      <c r="S774" s="4">
        <f>SUBTOTAL(9,S773)</f>
        <v>0</v>
      </c>
      <c r="T774" s="3"/>
      <c r="U774" s="4">
        <f>SUBTOTAL(9,U773)</f>
        <v>0</v>
      </c>
      <c r="V774" s="3"/>
      <c r="W774" s="4">
        <f>SUBTOTAL(9,W773)</f>
        <v>1</v>
      </c>
      <c r="X774" s="3"/>
      <c r="Y774" s="4">
        <f>SUBTOTAL(9,Y773)</f>
        <v>0</v>
      </c>
      <c r="Z774" s="3"/>
      <c r="AA774" s="4">
        <f>SUBTOTAL(9,AA773)</f>
        <v>0</v>
      </c>
      <c r="AB774" s="3"/>
      <c r="AC774" s="4">
        <f>SUBTOTAL(9,AC773)</f>
        <v>0</v>
      </c>
      <c r="AD774" s="3"/>
      <c r="AE774" s="4">
        <f>SUBTOTAL(9,AE773)</f>
        <v>0</v>
      </c>
      <c r="AF774" s="3"/>
      <c r="AG774" s="4">
        <f>SUBTOTAL(9,AG773)</f>
        <v>0</v>
      </c>
      <c r="AH774" s="3"/>
      <c r="AI774" s="4">
        <f>SUBTOTAL(9,AI773)</f>
        <v>0</v>
      </c>
      <c r="AJ774" s="3"/>
      <c r="AK774" s="4">
        <f>SUBTOTAL(9,AK773)</f>
        <v>0</v>
      </c>
      <c r="AL774" s="3"/>
      <c r="AM774" s="4">
        <f>SUBTOTAL(9,AM773)</f>
        <v>0</v>
      </c>
      <c r="AN774" s="3"/>
      <c r="AO774" s="4">
        <f>SUBTOTAL(9,AO773)</f>
        <v>0</v>
      </c>
      <c r="AP774" s="3"/>
      <c r="AQ774" s="4">
        <f>SUBTOTAL(9,AQ773)</f>
        <v>0</v>
      </c>
      <c r="AR774" s="3"/>
      <c r="AS774" s="15">
        <f>SUBTOTAL(9,AS773)</f>
        <v>0</v>
      </c>
      <c r="AT774" s="3"/>
      <c r="AU774" s="2"/>
    </row>
    <row r="775" ht="15.75" customHeight="1" outlineLevel="2">
      <c r="A775" s="15" t="s">
        <v>1444</v>
      </c>
      <c r="B775" s="15" t="s">
        <v>1559</v>
      </c>
      <c r="C775" s="15" t="s">
        <v>1560</v>
      </c>
      <c r="D775" s="15" t="s">
        <v>1561</v>
      </c>
      <c r="E775" s="15" t="s">
        <v>1562</v>
      </c>
      <c r="F775" s="15" t="s">
        <v>1563</v>
      </c>
      <c r="G775" s="15" t="s">
        <v>46</v>
      </c>
      <c r="H775" s="15" t="s">
        <v>60</v>
      </c>
      <c r="I775" s="2">
        <v>14.0</v>
      </c>
      <c r="J775" s="3">
        <f>IF(I775&gt;0, I775/$AU775, "")</f>
        <v>0.3684210526</v>
      </c>
      <c r="K775" s="4">
        <v>10.0</v>
      </c>
      <c r="L775" s="3">
        <f>IF(K775&gt;0, K775/$AU775, "")</f>
        <v>0.2631578947</v>
      </c>
      <c r="M775" s="4">
        <v>8.0</v>
      </c>
      <c r="N775" s="3">
        <f>IF(M775&gt;0, M775/$AU775, "")</f>
        <v>0.2105263158</v>
      </c>
      <c r="O775" s="4">
        <v>5.0</v>
      </c>
      <c r="P775" s="3">
        <f>IF(O775&gt;0, O775/$AU775, "")</f>
        <v>0.1315789474</v>
      </c>
      <c r="Q775" s="4">
        <v>1.0</v>
      </c>
      <c r="R775" s="3">
        <f>IF(Q775&gt;0, Q775/$AU775, "")</f>
        <v>0.02631578947</v>
      </c>
      <c r="S775" s="4"/>
      <c r="T775" s="3" t="str">
        <f>IF(S775&gt;0, S775/$AU775, "")</f>
        <v/>
      </c>
      <c r="U775" s="4"/>
      <c r="V775" s="3" t="str">
        <f>IF(U775&gt;0, U775/$AU775, "")</f>
        <v/>
      </c>
      <c r="W775" s="4"/>
      <c r="X775" s="3" t="str">
        <f>IF(W775&gt;0, W775/$AU775, "")</f>
        <v/>
      </c>
      <c r="Y775" s="4"/>
      <c r="Z775" s="3" t="str">
        <f>IF(Y775&gt;0, Y775/$AU775, "")</f>
        <v/>
      </c>
      <c r="AA775" s="4"/>
      <c r="AB775" s="3" t="str">
        <f>IF(AA775&gt;0, AA775/$AU775, "")</f>
        <v/>
      </c>
      <c r="AC775" s="4"/>
      <c r="AD775" s="3" t="str">
        <f>IF(AC775&gt;0, AC775/$AU775, "")</f>
        <v/>
      </c>
      <c r="AE775" s="4"/>
      <c r="AF775" s="3" t="str">
        <f>IF(AE775&gt;0, AE775/$AU775, "")</f>
        <v/>
      </c>
      <c r="AG775" s="4"/>
      <c r="AH775" s="3" t="str">
        <f>IF(AG775&gt;0, AG775/$AU775, "")</f>
        <v/>
      </c>
      <c r="AI775" s="4"/>
      <c r="AJ775" s="3" t="str">
        <f>IF(AI775&gt;0, AI775/$AU775, "")</f>
        <v/>
      </c>
      <c r="AK775" s="4"/>
      <c r="AL775" s="3" t="str">
        <f>IF(AK775&gt;0, AK775/$AU775, "")</f>
        <v/>
      </c>
      <c r="AM775" s="4"/>
      <c r="AN775" s="3" t="str">
        <f>IF(AM775&gt;0, AM775/$AU775, "")</f>
        <v/>
      </c>
      <c r="AO775" s="4"/>
      <c r="AP775" s="3" t="str">
        <f>IF(AO775&gt;0, AO775/$AU775, "")</f>
        <v/>
      </c>
      <c r="AQ775" s="4"/>
      <c r="AR775" s="3" t="str">
        <f>IF(AQ775&gt;0, AQ775/$AU775, "")</f>
        <v/>
      </c>
      <c r="AT775" s="3" t="str">
        <f>IF(AS775&gt;0, AS775/$AU775, "")</f>
        <v/>
      </c>
      <c r="AU775" s="2">
        <v>38.0</v>
      </c>
    </row>
    <row r="776" ht="15.75" customHeight="1" outlineLevel="1">
      <c r="D776" s="5" t="s">
        <v>1564</v>
      </c>
      <c r="I776" s="2">
        <f>SUBTOTAL(9,I775)</f>
        <v>14</v>
      </c>
      <c r="J776" s="3"/>
      <c r="K776" s="4">
        <f>SUBTOTAL(9,K775)</f>
        <v>10</v>
      </c>
      <c r="L776" s="3"/>
      <c r="M776" s="4">
        <f>SUBTOTAL(9,M775)</f>
        <v>8</v>
      </c>
      <c r="N776" s="3"/>
      <c r="O776" s="4">
        <f>SUBTOTAL(9,O775)</f>
        <v>5</v>
      </c>
      <c r="P776" s="3"/>
      <c r="Q776" s="4">
        <f>SUBTOTAL(9,Q775)</f>
        <v>1</v>
      </c>
      <c r="R776" s="3"/>
      <c r="S776" s="4">
        <f>SUBTOTAL(9,S775)</f>
        <v>0</v>
      </c>
      <c r="T776" s="3"/>
      <c r="U776" s="4">
        <f>SUBTOTAL(9,U775)</f>
        <v>0</v>
      </c>
      <c r="V776" s="3"/>
      <c r="W776" s="4">
        <f>SUBTOTAL(9,W775)</f>
        <v>0</v>
      </c>
      <c r="X776" s="3"/>
      <c r="Y776" s="4">
        <f>SUBTOTAL(9,Y775)</f>
        <v>0</v>
      </c>
      <c r="Z776" s="3"/>
      <c r="AA776" s="4">
        <f>SUBTOTAL(9,AA775)</f>
        <v>0</v>
      </c>
      <c r="AB776" s="3"/>
      <c r="AC776" s="4">
        <f>SUBTOTAL(9,AC775)</f>
        <v>0</v>
      </c>
      <c r="AD776" s="3"/>
      <c r="AE776" s="4">
        <f>SUBTOTAL(9,AE775)</f>
        <v>0</v>
      </c>
      <c r="AF776" s="3"/>
      <c r="AG776" s="4">
        <f>SUBTOTAL(9,AG775)</f>
        <v>0</v>
      </c>
      <c r="AH776" s="3"/>
      <c r="AI776" s="4">
        <f>SUBTOTAL(9,AI775)</f>
        <v>0</v>
      </c>
      <c r="AJ776" s="3"/>
      <c r="AK776" s="4">
        <f>SUBTOTAL(9,AK775)</f>
        <v>0</v>
      </c>
      <c r="AL776" s="3"/>
      <c r="AM776" s="4">
        <f>SUBTOTAL(9,AM775)</f>
        <v>0</v>
      </c>
      <c r="AN776" s="3"/>
      <c r="AO776" s="4">
        <f>SUBTOTAL(9,AO775)</f>
        <v>0</v>
      </c>
      <c r="AP776" s="3"/>
      <c r="AQ776" s="4">
        <f>SUBTOTAL(9,AQ775)</f>
        <v>0</v>
      </c>
      <c r="AR776" s="3"/>
      <c r="AS776" s="15">
        <f>SUBTOTAL(9,AS775)</f>
        <v>0</v>
      </c>
      <c r="AT776" s="3"/>
      <c r="AU776" s="2"/>
    </row>
    <row r="777" ht="15.75" customHeight="1" outlineLevel="2">
      <c r="A777" s="15" t="s">
        <v>1444</v>
      </c>
      <c r="B777" s="15" t="s">
        <v>1559</v>
      </c>
      <c r="C777" s="15" t="s">
        <v>1560</v>
      </c>
      <c r="D777" s="15" t="s">
        <v>1565</v>
      </c>
      <c r="E777" s="15" t="s">
        <v>1566</v>
      </c>
      <c r="F777" s="15" t="s">
        <v>1567</v>
      </c>
      <c r="G777" s="15" t="s">
        <v>46</v>
      </c>
      <c r="H777" s="15" t="s">
        <v>1542</v>
      </c>
      <c r="I777" s="16"/>
      <c r="J777" s="3" t="str">
        <f>IF(I777&gt;0, I777/$AU777, "")</f>
        <v/>
      </c>
      <c r="K777" s="4"/>
      <c r="L777" s="3" t="str">
        <f>IF(K777&gt;0, K777/$AU777, "")</f>
        <v/>
      </c>
      <c r="M777" s="4"/>
      <c r="N777" s="3" t="str">
        <f>IF(M777&gt;0, M777/$AU777, "")</f>
        <v/>
      </c>
      <c r="O777" s="4"/>
      <c r="P777" s="3" t="str">
        <f>IF(O777&gt;0, O777/$AU777, "")</f>
        <v/>
      </c>
      <c r="Q777" s="4"/>
      <c r="R777" s="3" t="str">
        <f>IF(Q777&gt;0, Q777/$AU777, "")</f>
        <v/>
      </c>
      <c r="S777" s="4"/>
      <c r="T777" s="3" t="str">
        <f>IF(S777&gt;0, S777/$AU777, "")</f>
        <v/>
      </c>
      <c r="U777" s="4"/>
      <c r="V777" s="3" t="str">
        <f>IF(U777&gt;0, U777/$AU777, "")</f>
        <v/>
      </c>
      <c r="W777" s="4"/>
      <c r="X777" s="3" t="str">
        <f>IF(W777&gt;0, W777/$AU777, "")</f>
        <v/>
      </c>
      <c r="Y777" s="4"/>
      <c r="Z777" s="3" t="str">
        <f>IF(Y777&gt;0, Y777/$AU777, "")</f>
        <v/>
      </c>
      <c r="AA777" s="4"/>
      <c r="AB777" s="3" t="str">
        <f>IF(AA777&gt;0, AA777/$AU777, "")</f>
        <v/>
      </c>
      <c r="AC777" s="4"/>
      <c r="AD777" s="3" t="str">
        <f>IF(AC777&gt;0, AC777/$AU777, "")</f>
        <v/>
      </c>
      <c r="AE777" s="4"/>
      <c r="AF777" s="3" t="str">
        <f>IF(AE777&gt;0, AE777/$AU777, "")</f>
        <v/>
      </c>
      <c r="AG777" s="4"/>
      <c r="AH777" s="3" t="str">
        <f>IF(AG777&gt;0, AG777/$AU777, "")</f>
        <v/>
      </c>
      <c r="AI777" s="4"/>
      <c r="AJ777" s="3" t="str">
        <f>IF(AI777&gt;0, AI777/$AU777, "")</f>
        <v/>
      </c>
      <c r="AK777" s="4">
        <v>33.0</v>
      </c>
      <c r="AL777" s="3">
        <f>IF(AK777&gt;0, AK777/$AU777, "")</f>
        <v>1</v>
      </c>
      <c r="AM777" s="4"/>
      <c r="AN777" s="3" t="str">
        <f>IF(AM777&gt;0, AM777/$AU777, "")</f>
        <v/>
      </c>
      <c r="AO777" s="4"/>
      <c r="AP777" s="3" t="str">
        <f>IF(AO777&gt;0, AO777/$AU777, "")</f>
        <v/>
      </c>
      <c r="AQ777" s="4"/>
      <c r="AR777" s="3" t="str">
        <f>IF(AQ777&gt;0, AQ777/$AU777, "")</f>
        <v/>
      </c>
      <c r="AT777" s="3" t="str">
        <f>IF(AS777&gt;0, AS777/$AU777, "")</f>
        <v/>
      </c>
      <c r="AU777" s="2">
        <v>33.0</v>
      </c>
    </row>
    <row r="778" ht="15.75" customHeight="1" outlineLevel="1">
      <c r="D778" s="5" t="s">
        <v>1568</v>
      </c>
      <c r="I778" s="16">
        <f>SUBTOTAL(9,I777)</f>
        <v>0</v>
      </c>
      <c r="J778" s="3"/>
      <c r="K778" s="4">
        <f>SUBTOTAL(9,K777)</f>
        <v>0</v>
      </c>
      <c r="L778" s="3"/>
      <c r="M778" s="4">
        <f>SUBTOTAL(9,M777)</f>
        <v>0</v>
      </c>
      <c r="N778" s="3"/>
      <c r="O778" s="4">
        <f>SUBTOTAL(9,O777)</f>
        <v>0</v>
      </c>
      <c r="P778" s="3"/>
      <c r="Q778" s="4">
        <f>SUBTOTAL(9,Q777)</f>
        <v>0</v>
      </c>
      <c r="R778" s="3"/>
      <c r="S778" s="4">
        <f>SUBTOTAL(9,S777)</f>
        <v>0</v>
      </c>
      <c r="T778" s="3"/>
      <c r="U778" s="4">
        <f>SUBTOTAL(9,U777)</f>
        <v>0</v>
      </c>
      <c r="V778" s="3"/>
      <c r="W778" s="4">
        <f>SUBTOTAL(9,W777)</f>
        <v>0</v>
      </c>
      <c r="X778" s="3"/>
      <c r="Y778" s="4">
        <f>SUBTOTAL(9,Y777)</f>
        <v>0</v>
      </c>
      <c r="Z778" s="3"/>
      <c r="AA778" s="4">
        <f>SUBTOTAL(9,AA777)</f>
        <v>0</v>
      </c>
      <c r="AB778" s="3"/>
      <c r="AC778" s="4">
        <f>SUBTOTAL(9,AC777)</f>
        <v>0</v>
      </c>
      <c r="AD778" s="3"/>
      <c r="AE778" s="4">
        <f>SUBTOTAL(9,AE777)</f>
        <v>0</v>
      </c>
      <c r="AF778" s="3"/>
      <c r="AG778" s="4">
        <f>SUBTOTAL(9,AG777)</f>
        <v>0</v>
      </c>
      <c r="AH778" s="3"/>
      <c r="AI778" s="4">
        <f>SUBTOTAL(9,AI777)</f>
        <v>0</v>
      </c>
      <c r="AJ778" s="3"/>
      <c r="AK778" s="4">
        <f>SUBTOTAL(9,AK777)</f>
        <v>33</v>
      </c>
      <c r="AL778" s="3"/>
      <c r="AM778" s="4">
        <f>SUBTOTAL(9,AM777)</f>
        <v>0</v>
      </c>
      <c r="AN778" s="3"/>
      <c r="AO778" s="4">
        <f>SUBTOTAL(9,AO777)</f>
        <v>0</v>
      </c>
      <c r="AP778" s="3"/>
      <c r="AQ778" s="4">
        <f>SUBTOTAL(9,AQ777)</f>
        <v>0</v>
      </c>
      <c r="AR778" s="3"/>
      <c r="AS778" s="15">
        <f>SUBTOTAL(9,AS777)</f>
        <v>0</v>
      </c>
      <c r="AT778" s="3"/>
      <c r="AU778" s="2"/>
    </row>
    <row r="779" ht="15.75" customHeight="1" outlineLevel="2">
      <c r="A779" s="15" t="s">
        <v>1444</v>
      </c>
      <c r="B779" s="15" t="s">
        <v>1559</v>
      </c>
      <c r="C779" s="15" t="s">
        <v>1560</v>
      </c>
      <c r="D779" s="15" t="s">
        <v>1569</v>
      </c>
      <c r="E779" s="15" t="s">
        <v>1570</v>
      </c>
      <c r="F779" s="15" t="s">
        <v>1571</v>
      </c>
      <c r="G779" s="15" t="s">
        <v>1572</v>
      </c>
      <c r="H779" s="15" t="s">
        <v>60</v>
      </c>
      <c r="I779" s="2">
        <v>2.0</v>
      </c>
      <c r="J779" s="3">
        <f>IF(I779&gt;0, I779/$AU779, "")</f>
        <v>0.05405405405</v>
      </c>
      <c r="K779" s="4">
        <v>12.0</v>
      </c>
      <c r="L779" s="3">
        <f>IF(K779&gt;0, K779/$AU779, "")</f>
        <v>0.3243243243</v>
      </c>
      <c r="M779" s="4">
        <v>18.0</v>
      </c>
      <c r="N779" s="3">
        <f>IF(M779&gt;0, M779/$AU779, "")</f>
        <v>0.4864864865</v>
      </c>
      <c r="O779" s="4">
        <v>5.0</v>
      </c>
      <c r="P779" s="3">
        <f>IF(O779&gt;0, O779/$AU779, "")</f>
        <v>0.1351351351</v>
      </c>
      <c r="Q779" s="4"/>
      <c r="R779" s="3" t="str">
        <f>IF(Q779&gt;0, Q779/$AU779, "")</f>
        <v/>
      </c>
      <c r="S779" s="4"/>
      <c r="T779" s="3" t="str">
        <f>IF(S779&gt;0, S779/$AU779, "")</f>
        <v/>
      </c>
      <c r="U779" s="4"/>
      <c r="V779" s="3" t="str">
        <f>IF(U779&gt;0, U779/$AU779, "")</f>
        <v/>
      </c>
      <c r="W779" s="4"/>
      <c r="X779" s="3" t="str">
        <f>IF(W779&gt;0, W779/$AU779, "")</f>
        <v/>
      </c>
      <c r="Y779" s="4"/>
      <c r="Z779" s="3" t="str">
        <f>IF(Y779&gt;0, Y779/$AU779, "")</f>
        <v/>
      </c>
      <c r="AA779" s="4"/>
      <c r="AB779" s="3" t="str">
        <f>IF(AA779&gt;0, AA779/$AU779, "")</f>
        <v/>
      </c>
      <c r="AC779" s="4"/>
      <c r="AD779" s="3" t="str">
        <f>IF(AC779&gt;0, AC779/$AU779, "")</f>
        <v/>
      </c>
      <c r="AE779" s="4"/>
      <c r="AF779" s="3" t="str">
        <f>IF(AE779&gt;0, AE779/$AU779, "")</f>
        <v/>
      </c>
      <c r="AG779" s="4"/>
      <c r="AH779" s="3" t="str">
        <f>IF(AG779&gt;0, AG779/$AU779, "")</f>
        <v/>
      </c>
      <c r="AI779" s="4"/>
      <c r="AJ779" s="3" t="str">
        <f>IF(AI779&gt;0, AI779/$AU779, "")</f>
        <v/>
      </c>
      <c r="AK779" s="4"/>
      <c r="AL779" s="3" t="str">
        <f>IF(AK779&gt;0, AK779/$AU779, "")</f>
        <v/>
      </c>
      <c r="AM779" s="4"/>
      <c r="AN779" s="3" t="str">
        <f>IF(AM779&gt;0, AM779/$AU779, "")</f>
        <v/>
      </c>
      <c r="AO779" s="4"/>
      <c r="AP779" s="3" t="str">
        <f>IF(AO779&gt;0, AO779/$AU779, "")</f>
        <v/>
      </c>
      <c r="AQ779" s="4"/>
      <c r="AR779" s="3" t="str">
        <f>IF(AQ779&gt;0, AQ779/$AU779, "")</f>
        <v/>
      </c>
      <c r="AT779" s="3" t="str">
        <f>IF(AS779&gt;0, AS779/$AU779, "")</f>
        <v/>
      </c>
      <c r="AU779" s="2">
        <v>37.0</v>
      </c>
    </row>
    <row r="780" ht="15.75" customHeight="1" outlineLevel="1">
      <c r="D780" s="5" t="s">
        <v>1573</v>
      </c>
      <c r="I780" s="2">
        <f>SUBTOTAL(9,I779)</f>
        <v>2</v>
      </c>
      <c r="J780" s="3"/>
      <c r="K780" s="4">
        <f>SUBTOTAL(9,K779)</f>
        <v>12</v>
      </c>
      <c r="L780" s="3"/>
      <c r="M780" s="4">
        <f>SUBTOTAL(9,M779)</f>
        <v>18</v>
      </c>
      <c r="N780" s="3"/>
      <c r="O780" s="4">
        <f>SUBTOTAL(9,O779)</f>
        <v>5</v>
      </c>
      <c r="P780" s="3"/>
      <c r="Q780" s="4">
        <f>SUBTOTAL(9,Q779)</f>
        <v>0</v>
      </c>
      <c r="R780" s="3"/>
      <c r="S780" s="4">
        <f>SUBTOTAL(9,S779)</f>
        <v>0</v>
      </c>
      <c r="T780" s="3"/>
      <c r="U780" s="4">
        <f>SUBTOTAL(9,U779)</f>
        <v>0</v>
      </c>
      <c r="V780" s="3"/>
      <c r="W780" s="4">
        <f>SUBTOTAL(9,W779)</f>
        <v>0</v>
      </c>
      <c r="X780" s="3"/>
      <c r="Y780" s="4">
        <f>SUBTOTAL(9,Y779)</f>
        <v>0</v>
      </c>
      <c r="Z780" s="3"/>
      <c r="AA780" s="4">
        <f>SUBTOTAL(9,AA779)</f>
        <v>0</v>
      </c>
      <c r="AB780" s="3"/>
      <c r="AC780" s="4">
        <f>SUBTOTAL(9,AC779)</f>
        <v>0</v>
      </c>
      <c r="AD780" s="3"/>
      <c r="AE780" s="4">
        <f>SUBTOTAL(9,AE779)</f>
        <v>0</v>
      </c>
      <c r="AF780" s="3"/>
      <c r="AG780" s="4">
        <f>SUBTOTAL(9,AG779)</f>
        <v>0</v>
      </c>
      <c r="AH780" s="3"/>
      <c r="AI780" s="4">
        <f>SUBTOTAL(9,AI779)</f>
        <v>0</v>
      </c>
      <c r="AJ780" s="3"/>
      <c r="AK780" s="4">
        <f>SUBTOTAL(9,AK779)</f>
        <v>0</v>
      </c>
      <c r="AL780" s="3"/>
      <c r="AM780" s="4">
        <f>SUBTOTAL(9,AM779)</f>
        <v>0</v>
      </c>
      <c r="AN780" s="3"/>
      <c r="AO780" s="4">
        <f>SUBTOTAL(9,AO779)</f>
        <v>0</v>
      </c>
      <c r="AP780" s="3"/>
      <c r="AQ780" s="4">
        <f>SUBTOTAL(9,AQ779)</f>
        <v>0</v>
      </c>
      <c r="AR780" s="3"/>
      <c r="AS780" s="15">
        <f>SUBTOTAL(9,AS779)</f>
        <v>0</v>
      </c>
      <c r="AT780" s="3"/>
      <c r="AU780" s="2"/>
    </row>
    <row r="781" ht="15.75" customHeight="1" outlineLevel="2">
      <c r="A781" s="15" t="s">
        <v>1444</v>
      </c>
      <c r="B781" s="15" t="s">
        <v>1559</v>
      </c>
      <c r="C781" s="15" t="s">
        <v>1560</v>
      </c>
      <c r="D781" s="15" t="s">
        <v>1574</v>
      </c>
      <c r="E781" s="15" t="s">
        <v>1575</v>
      </c>
      <c r="F781" s="15" t="s">
        <v>1567</v>
      </c>
      <c r="G781" s="15" t="s">
        <v>272</v>
      </c>
      <c r="H781" s="15" t="s">
        <v>1542</v>
      </c>
      <c r="I781" s="16"/>
      <c r="J781" s="3" t="str">
        <f>IF(I781&gt;0, I781/$AU781, "")</f>
        <v/>
      </c>
      <c r="K781" s="4"/>
      <c r="L781" s="3" t="str">
        <f>IF(K781&gt;0, K781/$AU781, "")</f>
        <v/>
      </c>
      <c r="M781" s="4"/>
      <c r="N781" s="3" t="str">
        <f>IF(M781&gt;0, M781/$AU781, "")</f>
        <v/>
      </c>
      <c r="O781" s="4"/>
      <c r="P781" s="3" t="str">
        <f>IF(O781&gt;0, O781/$AU781, "")</f>
        <v/>
      </c>
      <c r="Q781" s="4"/>
      <c r="R781" s="3" t="str">
        <f>IF(Q781&gt;0, Q781/$AU781, "")</f>
        <v/>
      </c>
      <c r="S781" s="4"/>
      <c r="T781" s="3" t="str">
        <f>IF(S781&gt;0, S781/$AU781, "")</f>
        <v/>
      </c>
      <c r="U781" s="4"/>
      <c r="V781" s="3" t="str">
        <f>IF(U781&gt;0, U781/$AU781, "")</f>
        <v/>
      </c>
      <c r="W781" s="4"/>
      <c r="X781" s="3" t="str">
        <f>IF(W781&gt;0, W781/$AU781, "")</f>
        <v/>
      </c>
      <c r="Y781" s="4"/>
      <c r="Z781" s="3" t="str">
        <f>IF(Y781&gt;0, Y781/$AU781, "")</f>
        <v/>
      </c>
      <c r="AA781" s="4"/>
      <c r="AB781" s="3" t="str">
        <f>IF(AA781&gt;0, AA781/$AU781, "")</f>
        <v/>
      </c>
      <c r="AC781" s="4"/>
      <c r="AD781" s="3" t="str">
        <f>IF(AC781&gt;0, AC781/$AU781, "")</f>
        <v/>
      </c>
      <c r="AE781" s="4"/>
      <c r="AF781" s="3" t="str">
        <f>IF(AE781&gt;0, AE781/$AU781, "")</f>
        <v/>
      </c>
      <c r="AG781" s="4"/>
      <c r="AH781" s="3" t="str">
        <f>IF(AG781&gt;0, AG781/$AU781, "")</f>
        <v/>
      </c>
      <c r="AI781" s="4"/>
      <c r="AJ781" s="3" t="str">
        <f>IF(AI781&gt;0, AI781/$AU781, "")</f>
        <v/>
      </c>
      <c r="AK781" s="4">
        <v>37.0</v>
      </c>
      <c r="AL781" s="3">
        <f>IF(AK781&gt;0, AK781/$AU781, "")</f>
        <v>1</v>
      </c>
      <c r="AM781" s="4"/>
      <c r="AN781" s="3" t="str">
        <f>IF(AM781&gt;0, AM781/$AU781, "")</f>
        <v/>
      </c>
      <c r="AO781" s="4"/>
      <c r="AP781" s="3" t="str">
        <f>IF(AO781&gt;0, AO781/$AU781, "")</f>
        <v/>
      </c>
      <c r="AQ781" s="4"/>
      <c r="AR781" s="3" t="str">
        <f>IF(AQ781&gt;0, AQ781/$AU781, "")</f>
        <v/>
      </c>
      <c r="AT781" s="3" t="str">
        <f>IF(AS781&gt;0, AS781/$AU781, "")</f>
        <v/>
      </c>
      <c r="AU781" s="2">
        <v>37.0</v>
      </c>
    </row>
    <row r="782" ht="15.75" customHeight="1" outlineLevel="1">
      <c r="D782" s="5" t="s">
        <v>1576</v>
      </c>
      <c r="I782" s="16">
        <f>SUBTOTAL(9,I781)</f>
        <v>0</v>
      </c>
      <c r="J782" s="3"/>
      <c r="K782" s="4">
        <f>SUBTOTAL(9,K781)</f>
        <v>0</v>
      </c>
      <c r="L782" s="3"/>
      <c r="M782" s="4">
        <f>SUBTOTAL(9,M781)</f>
        <v>0</v>
      </c>
      <c r="N782" s="3"/>
      <c r="O782" s="4">
        <f>SUBTOTAL(9,O781)</f>
        <v>0</v>
      </c>
      <c r="P782" s="3"/>
      <c r="Q782" s="4">
        <f>SUBTOTAL(9,Q781)</f>
        <v>0</v>
      </c>
      <c r="R782" s="3"/>
      <c r="S782" s="4">
        <f>SUBTOTAL(9,S781)</f>
        <v>0</v>
      </c>
      <c r="T782" s="3"/>
      <c r="U782" s="4">
        <f>SUBTOTAL(9,U781)</f>
        <v>0</v>
      </c>
      <c r="V782" s="3"/>
      <c r="W782" s="4">
        <f>SUBTOTAL(9,W781)</f>
        <v>0</v>
      </c>
      <c r="X782" s="3"/>
      <c r="Y782" s="4">
        <f>SUBTOTAL(9,Y781)</f>
        <v>0</v>
      </c>
      <c r="Z782" s="3"/>
      <c r="AA782" s="4">
        <f>SUBTOTAL(9,AA781)</f>
        <v>0</v>
      </c>
      <c r="AB782" s="3"/>
      <c r="AC782" s="4">
        <f>SUBTOTAL(9,AC781)</f>
        <v>0</v>
      </c>
      <c r="AD782" s="3"/>
      <c r="AE782" s="4">
        <f>SUBTOTAL(9,AE781)</f>
        <v>0</v>
      </c>
      <c r="AF782" s="3"/>
      <c r="AG782" s="4">
        <f>SUBTOTAL(9,AG781)</f>
        <v>0</v>
      </c>
      <c r="AH782" s="3"/>
      <c r="AI782" s="4">
        <f>SUBTOTAL(9,AI781)</f>
        <v>0</v>
      </c>
      <c r="AJ782" s="3"/>
      <c r="AK782" s="4">
        <f>SUBTOTAL(9,AK781)</f>
        <v>37</v>
      </c>
      <c r="AL782" s="3"/>
      <c r="AM782" s="4">
        <f>SUBTOTAL(9,AM781)</f>
        <v>0</v>
      </c>
      <c r="AN782" s="3"/>
      <c r="AO782" s="4">
        <f>SUBTOTAL(9,AO781)</f>
        <v>0</v>
      </c>
      <c r="AP782" s="3"/>
      <c r="AQ782" s="4">
        <f>SUBTOTAL(9,AQ781)</f>
        <v>0</v>
      </c>
      <c r="AR782" s="3"/>
      <c r="AS782" s="15">
        <f>SUBTOTAL(9,AS781)</f>
        <v>0</v>
      </c>
      <c r="AT782" s="3"/>
      <c r="AU782" s="2"/>
    </row>
    <row r="783" ht="15.75" customHeight="1" outlineLevel="2">
      <c r="A783" s="15" t="s">
        <v>1444</v>
      </c>
      <c r="B783" s="15" t="s">
        <v>1559</v>
      </c>
      <c r="C783" s="15" t="s">
        <v>1559</v>
      </c>
      <c r="D783" s="15" t="s">
        <v>1577</v>
      </c>
      <c r="E783" s="15" t="s">
        <v>1578</v>
      </c>
      <c r="F783" s="15" t="s">
        <v>1567</v>
      </c>
      <c r="G783" s="15" t="s">
        <v>46</v>
      </c>
      <c r="H783" s="15" t="s">
        <v>37</v>
      </c>
      <c r="I783" s="2">
        <v>29.0</v>
      </c>
      <c r="J783" s="3">
        <f>IF(I783&gt;0, I783/$AU783, "")</f>
        <v>0.8787878788</v>
      </c>
      <c r="K783" s="4">
        <v>4.0</v>
      </c>
      <c r="L783" s="3">
        <f>IF(K783&gt;0, K783/$AU783, "")</f>
        <v>0.1212121212</v>
      </c>
      <c r="M783" s="4"/>
      <c r="N783" s="3" t="str">
        <f>IF(M783&gt;0, M783/$AU783, "")</f>
        <v/>
      </c>
      <c r="O783" s="4"/>
      <c r="P783" s="3" t="str">
        <f>IF(O783&gt;0, O783/$AU783, "")</f>
        <v/>
      </c>
      <c r="Q783" s="4"/>
      <c r="R783" s="3" t="str">
        <f>IF(Q783&gt;0, Q783/$AU783, "")</f>
        <v/>
      </c>
      <c r="S783" s="4"/>
      <c r="T783" s="3" t="str">
        <f>IF(S783&gt;0, S783/$AU783, "")</f>
        <v/>
      </c>
      <c r="U783" s="4"/>
      <c r="V783" s="3" t="str">
        <f>IF(U783&gt;0, U783/$AU783, "")</f>
        <v/>
      </c>
      <c r="W783" s="4"/>
      <c r="X783" s="3" t="str">
        <f>IF(W783&gt;0, W783/$AU783, "")</f>
        <v/>
      </c>
      <c r="Y783" s="4"/>
      <c r="Z783" s="3" t="str">
        <f>IF(Y783&gt;0, Y783/$AU783, "")</f>
        <v/>
      </c>
      <c r="AA783" s="4"/>
      <c r="AB783" s="3" t="str">
        <f>IF(AA783&gt;0, AA783/$AU783, "")</f>
        <v/>
      </c>
      <c r="AC783" s="4"/>
      <c r="AD783" s="3" t="str">
        <f>IF(AC783&gt;0, AC783/$AU783, "")</f>
        <v/>
      </c>
      <c r="AE783" s="4"/>
      <c r="AF783" s="3" t="str">
        <f>IF(AE783&gt;0, AE783/$AU783, "")</f>
        <v/>
      </c>
      <c r="AG783" s="4"/>
      <c r="AH783" s="3" t="str">
        <f>IF(AG783&gt;0, AG783/$AU783, "")</f>
        <v/>
      </c>
      <c r="AI783" s="4"/>
      <c r="AJ783" s="3" t="str">
        <f>IF(AI783&gt;0, AI783/$AU783, "")</f>
        <v/>
      </c>
      <c r="AK783" s="4"/>
      <c r="AL783" s="3" t="str">
        <f>IF(AK783&gt;0, AK783/$AU783, "")</f>
        <v/>
      </c>
      <c r="AM783" s="4"/>
      <c r="AN783" s="3" t="str">
        <f>IF(AM783&gt;0, AM783/$AU783, "")</f>
        <v/>
      </c>
      <c r="AO783" s="4"/>
      <c r="AP783" s="3" t="str">
        <f>IF(AO783&gt;0, AO783/$AU783, "")</f>
        <v/>
      </c>
      <c r="AQ783" s="4"/>
      <c r="AR783" s="3" t="str">
        <f>IF(AQ783&gt;0, AQ783/$AU783, "")</f>
        <v/>
      </c>
      <c r="AT783" s="3" t="str">
        <f>IF(AS783&gt;0, AS783/$AU783, "")</f>
        <v/>
      </c>
      <c r="AU783" s="2">
        <v>33.0</v>
      </c>
    </row>
    <row r="784" ht="15.75" customHeight="1" outlineLevel="1">
      <c r="D784" s="5" t="s">
        <v>1579</v>
      </c>
      <c r="I784" s="2">
        <f>SUBTOTAL(9,I783)</f>
        <v>29</v>
      </c>
      <c r="J784" s="3"/>
      <c r="K784" s="4">
        <f>SUBTOTAL(9,K783)</f>
        <v>4</v>
      </c>
      <c r="L784" s="3"/>
      <c r="M784" s="4">
        <f>SUBTOTAL(9,M783)</f>
        <v>0</v>
      </c>
      <c r="N784" s="3"/>
      <c r="O784" s="4">
        <f>SUBTOTAL(9,O783)</f>
        <v>0</v>
      </c>
      <c r="P784" s="3"/>
      <c r="Q784" s="4">
        <f>SUBTOTAL(9,Q783)</f>
        <v>0</v>
      </c>
      <c r="R784" s="3"/>
      <c r="S784" s="4">
        <f>SUBTOTAL(9,S783)</f>
        <v>0</v>
      </c>
      <c r="T784" s="3"/>
      <c r="U784" s="4">
        <f>SUBTOTAL(9,U783)</f>
        <v>0</v>
      </c>
      <c r="V784" s="3"/>
      <c r="W784" s="4">
        <f>SUBTOTAL(9,W783)</f>
        <v>0</v>
      </c>
      <c r="X784" s="3"/>
      <c r="Y784" s="4">
        <f>SUBTOTAL(9,Y783)</f>
        <v>0</v>
      </c>
      <c r="Z784" s="3"/>
      <c r="AA784" s="4">
        <f>SUBTOTAL(9,AA783)</f>
        <v>0</v>
      </c>
      <c r="AB784" s="3"/>
      <c r="AC784" s="4">
        <f>SUBTOTAL(9,AC783)</f>
        <v>0</v>
      </c>
      <c r="AD784" s="3"/>
      <c r="AE784" s="4">
        <f>SUBTOTAL(9,AE783)</f>
        <v>0</v>
      </c>
      <c r="AF784" s="3"/>
      <c r="AG784" s="4">
        <f>SUBTOTAL(9,AG783)</f>
        <v>0</v>
      </c>
      <c r="AH784" s="3"/>
      <c r="AI784" s="4">
        <f>SUBTOTAL(9,AI783)</f>
        <v>0</v>
      </c>
      <c r="AJ784" s="3"/>
      <c r="AK784" s="4">
        <f>SUBTOTAL(9,AK783)</f>
        <v>0</v>
      </c>
      <c r="AL784" s="3"/>
      <c r="AM784" s="4">
        <f>SUBTOTAL(9,AM783)</f>
        <v>0</v>
      </c>
      <c r="AN784" s="3"/>
      <c r="AO784" s="4">
        <f>SUBTOTAL(9,AO783)</f>
        <v>0</v>
      </c>
      <c r="AP784" s="3"/>
      <c r="AQ784" s="4">
        <f>SUBTOTAL(9,AQ783)</f>
        <v>0</v>
      </c>
      <c r="AR784" s="3"/>
      <c r="AS784" s="15">
        <f>SUBTOTAL(9,AS783)</f>
        <v>0</v>
      </c>
      <c r="AT784" s="3"/>
      <c r="AU784" s="2"/>
    </row>
    <row r="785" ht="15.75" customHeight="1" outlineLevel="2">
      <c r="A785" s="15" t="s">
        <v>1444</v>
      </c>
      <c r="B785" s="15" t="s">
        <v>1559</v>
      </c>
      <c r="C785" s="15" t="s">
        <v>1559</v>
      </c>
      <c r="D785" s="15" t="s">
        <v>1580</v>
      </c>
      <c r="E785" s="15" t="s">
        <v>1581</v>
      </c>
      <c r="F785" s="15" t="s">
        <v>1582</v>
      </c>
      <c r="G785" s="15" t="s">
        <v>46</v>
      </c>
      <c r="H785" s="15" t="s">
        <v>229</v>
      </c>
      <c r="I785" s="2">
        <v>1.0</v>
      </c>
      <c r="J785" s="3">
        <f>IF(I785&gt;0, I785/$AU785, "")</f>
        <v>0.02631578947</v>
      </c>
      <c r="K785" s="4">
        <v>18.0</v>
      </c>
      <c r="L785" s="3">
        <f>IF(K785&gt;0, K785/$AU785, "")</f>
        <v>0.4736842105</v>
      </c>
      <c r="M785" s="4">
        <v>12.0</v>
      </c>
      <c r="N785" s="3">
        <f>IF(M785&gt;0, M785/$AU785, "")</f>
        <v>0.3157894737</v>
      </c>
      <c r="O785" s="4">
        <v>7.0</v>
      </c>
      <c r="P785" s="3">
        <f>IF(O785&gt;0, O785/$AU785, "")</f>
        <v>0.1842105263</v>
      </c>
      <c r="Q785" s="4"/>
      <c r="R785" s="3" t="str">
        <f>IF(Q785&gt;0, Q785/$AU785, "")</f>
        <v/>
      </c>
      <c r="S785" s="4"/>
      <c r="T785" s="3" t="str">
        <f>IF(S785&gt;0, S785/$AU785, "")</f>
        <v/>
      </c>
      <c r="U785" s="4"/>
      <c r="V785" s="3" t="str">
        <f>IF(U785&gt;0, U785/$AU785, "")</f>
        <v/>
      </c>
      <c r="W785" s="4"/>
      <c r="X785" s="3" t="str">
        <f>IF(W785&gt;0, W785/$AU785, "")</f>
        <v/>
      </c>
      <c r="Y785" s="4"/>
      <c r="Z785" s="3" t="str">
        <f>IF(Y785&gt;0, Y785/$AU785, "")</f>
        <v/>
      </c>
      <c r="AA785" s="4"/>
      <c r="AB785" s="3" t="str">
        <f>IF(AA785&gt;0, AA785/$AU785, "")</f>
        <v/>
      </c>
      <c r="AC785" s="4"/>
      <c r="AD785" s="3" t="str">
        <f>IF(AC785&gt;0, AC785/$AU785, "")</f>
        <v/>
      </c>
      <c r="AE785" s="4"/>
      <c r="AF785" s="3" t="str">
        <f>IF(AE785&gt;0, AE785/$AU785, "")</f>
        <v/>
      </c>
      <c r="AG785" s="4"/>
      <c r="AH785" s="3" t="str">
        <f>IF(AG785&gt;0, AG785/$AU785, "")</f>
        <v/>
      </c>
      <c r="AI785" s="4"/>
      <c r="AJ785" s="3" t="str">
        <f>IF(AI785&gt;0, AI785/$AU785, "")</f>
        <v/>
      </c>
      <c r="AK785" s="4"/>
      <c r="AL785" s="3" t="str">
        <f>IF(AK785&gt;0, AK785/$AU785, "")</f>
        <v/>
      </c>
      <c r="AM785" s="4"/>
      <c r="AN785" s="3" t="str">
        <f>IF(AM785&gt;0, AM785/$AU785, "")</f>
        <v/>
      </c>
      <c r="AO785" s="4"/>
      <c r="AP785" s="3" t="str">
        <f>IF(AO785&gt;0, AO785/$AU785, "")</f>
        <v/>
      </c>
      <c r="AQ785" s="4"/>
      <c r="AR785" s="3" t="str">
        <f>IF(AQ785&gt;0, AQ785/$AU785, "")</f>
        <v/>
      </c>
      <c r="AT785" s="3" t="str">
        <f>IF(AS785&gt;0, AS785/$AU785, "")</f>
        <v/>
      </c>
      <c r="AU785" s="2">
        <v>38.0</v>
      </c>
    </row>
    <row r="786" ht="15.75" customHeight="1" outlineLevel="1">
      <c r="D786" s="5" t="s">
        <v>1583</v>
      </c>
      <c r="I786" s="2">
        <f>SUBTOTAL(9,I785)</f>
        <v>1</v>
      </c>
      <c r="J786" s="3"/>
      <c r="K786" s="4">
        <f>SUBTOTAL(9,K785)</f>
        <v>18</v>
      </c>
      <c r="L786" s="3"/>
      <c r="M786" s="4">
        <f>SUBTOTAL(9,M785)</f>
        <v>12</v>
      </c>
      <c r="N786" s="3"/>
      <c r="O786" s="4">
        <f>SUBTOTAL(9,O785)</f>
        <v>7</v>
      </c>
      <c r="P786" s="3"/>
      <c r="Q786" s="4">
        <f>SUBTOTAL(9,Q785)</f>
        <v>0</v>
      </c>
      <c r="R786" s="3"/>
      <c r="S786" s="4">
        <f>SUBTOTAL(9,S785)</f>
        <v>0</v>
      </c>
      <c r="T786" s="3"/>
      <c r="U786" s="4">
        <f>SUBTOTAL(9,U785)</f>
        <v>0</v>
      </c>
      <c r="V786" s="3"/>
      <c r="W786" s="4">
        <f>SUBTOTAL(9,W785)</f>
        <v>0</v>
      </c>
      <c r="X786" s="3"/>
      <c r="Y786" s="4">
        <f>SUBTOTAL(9,Y785)</f>
        <v>0</v>
      </c>
      <c r="Z786" s="3"/>
      <c r="AA786" s="4">
        <f>SUBTOTAL(9,AA785)</f>
        <v>0</v>
      </c>
      <c r="AB786" s="3"/>
      <c r="AC786" s="4">
        <f>SUBTOTAL(9,AC785)</f>
        <v>0</v>
      </c>
      <c r="AD786" s="3"/>
      <c r="AE786" s="4">
        <f>SUBTOTAL(9,AE785)</f>
        <v>0</v>
      </c>
      <c r="AF786" s="3"/>
      <c r="AG786" s="4">
        <f>SUBTOTAL(9,AG785)</f>
        <v>0</v>
      </c>
      <c r="AH786" s="3"/>
      <c r="AI786" s="4">
        <f>SUBTOTAL(9,AI785)</f>
        <v>0</v>
      </c>
      <c r="AJ786" s="3"/>
      <c r="AK786" s="4">
        <f>SUBTOTAL(9,AK785)</f>
        <v>0</v>
      </c>
      <c r="AL786" s="3"/>
      <c r="AM786" s="4">
        <f>SUBTOTAL(9,AM785)</f>
        <v>0</v>
      </c>
      <c r="AN786" s="3"/>
      <c r="AO786" s="4">
        <f>SUBTOTAL(9,AO785)</f>
        <v>0</v>
      </c>
      <c r="AP786" s="3"/>
      <c r="AQ786" s="4">
        <f>SUBTOTAL(9,AQ785)</f>
        <v>0</v>
      </c>
      <c r="AR786" s="3"/>
      <c r="AS786" s="15">
        <f>SUBTOTAL(9,AS785)</f>
        <v>0</v>
      </c>
      <c r="AT786" s="3"/>
      <c r="AU786" s="2"/>
    </row>
    <row r="787" ht="15.75" customHeight="1" outlineLevel="2">
      <c r="A787" s="15" t="s">
        <v>1444</v>
      </c>
      <c r="B787" s="15" t="s">
        <v>1559</v>
      </c>
      <c r="C787" s="15" t="s">
        <v>1559</v>
      </c>
      <c r="D787" s="15" t="s">
        <v>1584</v>
      </c>
      <c r="E787" s="15" t="s">
        <v>1585</v>
      </c>
      <c r="F787" s="15" t="s">
        <v>1586</v>
      </c>
      <c r="G787" s="15" t="s">
        <v>46</v>
      </c>
      <c r="H787" s="15" t="s">
        <v>60</v>
      </c>
      <c r="I787" s="2">
        <v>33.0</v>
      </c>
      <c r="J787" s="3">
        <f>IF(I787&gt;0, I787/$AU787, "")</f>
        <v>0.8684210526</v>
      </c>
      <c r="K787" s="4">
        <v>4.0</v>
      </c>
      <c r="L787" s="3">
        <f>IF(K787&gt;0, K787/$AU787, "")</f>
        <v>0.1052631579</v>
      </c>
      <c r="M787" s="4">
        <v>1.0</v>
      </c>
      <c r="N787" s="3">
        <f>IF(M787&gt;0, M787/$AU787, "")</f>
        <v>0.02631578947</v>
      </c>
      <c r="O787" s="4"/>
      <c r="P787" s="3" t="str">
        <f>IF(O787&gt;0, O787/$AU787, "")</f>
        <v/>
      </c>
      <c r="Q787" s="4"/>
      <c r="R787" s="3" t="str">
        <f>IF(Q787&gt;0, Q787/$AU787, "")</f>
        <v/>
      </c>
      <c r="S787" s="4"/>
      <c r="T787" s="3" t="str">
        <f>IF(S787&gt;0, S787/$AU787, "")</f>
        <v/>
      </c>
      <c r="U787" s="4"/>
      <c r="V787" s="3" t="str">
        <f>IF(U787&gt;0, U787/$AU787, "")</f>
        <v/>
      </c>
      <c r="W787" s="4"/>
      <c r="X787" s="3" t="str">
        <f>IF(W787&gt;0, W787/$AU787, "")</f>
        <v/>
      </c>
      <c r="Y787" s="4"/>
      <c r="Z787" s="3" t="str">
        <f>IF(Y787&gt;0, Y787/$AU787, "")</f>
        <v/>
      </c>
      <c r="AA787" s="4"/>
      <c r="AB787" s="3" t="str">
        <f>IF(AA787&gt;0, AA787/$AU787, "")</f>
        <v/>
      </c>
      <c r="AC787" s="4"/>
      <c r="AD787" s="3" t="str">
        <f>IF(AC787&gt;0, AC787/$AU787, "")</f>
        <v/>
      </c>
      <c r="AE787" s="4"/>
      <c r="AF787" s="3" t="str">
        <f>IF(AE787&gt;0, AE787/$AU787, "")</f>
        <v/>
      </c>
      <c r="AG787" s="4"/>
      <c r="AH787" s="3" t="str">
        <f>IF(AG787&gt;0, AG787/$AU787, "")</f>
        <v/>
      </c>
      <c r="AI787" s="4"/>
      <c r="AJ787" s="3" t="str">
        <f>IF(AI787&gt;0, AI787/$AU787, "")</f>
        <v/>
      </c>
      <c r="AK787" s="4"/>
      <c r="AL787" s="3" t="str">
        <f>IF(AK787&gt;0, AK787/$AU787, "")</f>
        <v/>
      </c>
      <c r="AM787" s="4"/>
      <c r="AN787" s="3" t="str">
        <f>IF(AM787&gt;0, AM787/$AU787, "")</f>
        <v/>
      </c>
      <c r="AO787" s="4"/>
      <c r="AP787" s="3" t="str">
        <f>IF(AO787&gt;0, AO787/$AU787, "")</f>
        <v/>
      </c>
      <c r="AQ787" s="4"/>
      <c r="AR787" s="3" t="str">
        <f>IF(AQ787&gt;0, AQ787/$AU787, "")</f>
        <v/>
      </c>
      <c r="AT787" s="3" t="str">
        <f>IF(AS787&gt;0, AS787/$AU787, "")</f>
        <v/>
      </c>
      <c r="AU787" s="2">
        <v>38.0</v>
      </c>
    </row>
    <row r="788" ht="15.75" customHeight="1" outlineLevel="1">
      <c r="D788" s="5" t="s">
        <v>1587</v>
      </c>
      <c r="I788" s="2">
        <f>SUBTOTAL(9,I787)</f>
        <v>33</v>
      </c>
      <c r="J788" s="3"/>
      <c r="K788" s="4">
        <f>SUBTOTAL(9,K787)</f>
        <v>4</v>
      </c>
      <c r="L788" s="3"/>
      <c r="M788" s="4">
        <f>SUBTOTAL(9,M787)</f>
        <v>1</v>
      </c>
      <c r="N788" s="3"/>
      <c r="O788" s="4">
        <f>SUBTOTAL(9,O787)</f>
        <v>0</v>
      </c>
      <c r="P788" s="3"/>
      <c r="Q788" s="4">
        <f>SUBTOTAL(9,Q787)</f>
        <v>0</v>
      </c>
      <c r="R788" s="3"/>
      <c r="S788" s="4">
        <f>SUBTOTAL(9,S787)</f>
        <v>0</v>
      </c>
      <c r="T788" s="3"/>
      <c r="U788" s="4">
        <f>SUBTOTAL(9,U787)</f>
        <v>0</v>
      </c>
      <c r="V788" s="3"/>
      <c r="W788" s="4">
        <f>SUBTOTAL(9,W787)</f>
        <v>0</v>
      </c>
      <c r="X788" s="3"/>
      <c r="Y788" s="4">
        <f>SUBTOTAL(9,Y787)</f>
        <v>0</v>
      </c>
      <c r="Z788" s="3"/>
      <c r="AA788" s="4">
        <f>SUBTOTAL(9,AA787)</f>
        <v>0</v>
      </c>
      <c r="AB788" s="3"/>
      <c r="AC788" s="4">
        <f>SUBTOTAL(9,AC787)</f>
        <v>0</v>
      </c>
      <c r="AD788" s="3"/>
      <c r="AE788" s="4">
        <f>SUBTOTAL(9,AE787)</f>
        <v>0</v>
      </c>
      <c r="AF788" s="3"/>
      <c r="AG788" s="4">
        <f>SUBTOTAL(9,AG787)</f>
        <v>0</v>
      </c>
      <c r="AH788" s="3"/>
      <c r="AI788" s="4">
        <f>SUBTOTAL(9,AI787)</f>
        <v>0</v>
      </c>
      <c r="AJ788" s="3"/>
      <c r="AK788" s="4">
        <f>SUBTOTAL(9,AK787)</f>
        <v>0</v>
      </c>
      <c r="AL788" s="3"/>
      <c r="AM788" s="4">
        <f>SUBTOTAL(9,AM787)</f>
        <v>0</v>
      </c>
      <c r="AN788" s="3"/>
      <c r="AO788" s="4">
        <f>SUBTOTAL(9,AO787)</f>
        <v>0</v>
      </c>
      <c r="AP788" s="3"/>
      <c r="AQ788" s="4">
        <f>SUBTOTAL(9,AQ787)</f>
        <v>0</v>
      </c>
      <c r="AR788" s="3"/>
      <c r="AS788" s="15">
        <f>SUBTOTAL(9,AS787)</f>
        <v>0</v>
      </c>
      <c r="AT788" s="3"/>
      <c r="AU788" s="2"/>
    </row>
    <row r="789" ht="15.75" customHeight="1" outlineLevel="2">
      <c r="A789" s="15" t="s">
        <v>1444</v>
      </c>
      <c r="B789" s="15" t="s">
        <v>1588</v>
      </c>
      <c r="C789" s="15" t="s">
        <v>1588</v>
      </c>
      <c r="D789" s="15" t="s">
        <v>1589</v>
      </c>
      <c r="E789" s="15" t="s">
        <v>1590</v>
      </c>
      <c r="F789" s="15" t="s">
        <v>1511</v>
      </c>
      <c r="G789" s="15" t="s">
        <v>272</v>
      </c>
      <c r="H789" s="15" t="s">
        <v>37</v>
      </c>
      <c r="I789" s="2">
        <v>18.0</v>
      </c>
      <c r="J789" s="3">
        <f>IF(I789&gt;0, I789/$AU789, "")</f>
        <v>0.8181818182</v>
      </c>
      <c r="K789" s="4">
        <v>3.0</v>
      </c>
      <c r="L789" s="3">
        <f>IF(K789&gt;0, K789/$AU789, "")</f>
        <v>0.1363636364</v>
      </c>
      <c r="M789" s="4"/>
      <c r="N789" s="3" t="str">
        <f>IF(M789&gt;0, M789/$AU789, "")</f>
        <v/>
      </c>
      <c r="O789" s="4">
        <v>1.0</v>
      </c>
      <c r="P789" s="3">
        <f>IF(O789&gt;0, O789/$AU789, "")</f>
        <v>0.04545454545</v>
      </c>
      <c r="Q789" s="4"/>
      <c r="R789" s="3" t="str">
        <f>IF(Q789&gt;0, Q789/$AU789, "")</f>
        <v/>
      </c>
      <c r="S789" s="4"/>
      <c r="T789" s="3" t="str">
        <f>IF(S789&gt;0, S789/$AU789, "")</f>
        <v/>
      </c>
      <c r="U789" s="4"/>
      <c r="V789" s="3" t="str">
        <f>IF(U789&gt;0, U789/$AU789, "")</f>
        <v/>
      </c>
      <c r="W789" s="4"/>
      <c r="X789" s="3" t="str">
        <f>IF(W789&gt;0, W789/$AU789, "")</f>
        <v/>
      </c>
      <c r="Y789" s="4"/>
      <c r="Z789" s="3" t="str">
        <f>IF(Y789&gt;0, Y789/$AU789, "")</f>
        <v/>
      </c>
      <c r="AA789" s="4"/>
      <c r="AB789" s="3" t="str">
        <f>IF(AA789&gt;0, AA789/$AU789, "")</f>
        <v/>
      </c>
      <c r="AC789" s="4"/>
      <c r="AD789" s="3" t="str">
        <f>IF(AC789&gt;0, AC789/$AU789, "")</f>
        <v/>
      </c>
      <c r="AE789" s="4"/>
      <c r="AF789" s="3" t="str">
        <f>IF(AE789&gt;0, AE789/$AU789, "")</f>
        <v/>
      </c>
      <c r="AG789" s="4"/>
      <c r="AH789" s="3" t="str">
        <f>IF(AG789&gt;0, AG789/$AU789, "")</f>
        <v/>
      </c>
      <c r="AI789" s="4"/>
      <c r="AJ789" s="3" t="str">
        <f>IF(AI789&gt;0, AI789/$AU789, "")</f>
        <v/>
      </c>
      <c r="AK789" s="4"/>
      <c r="AL789" s="3" t="str">
        <f>IF(AK789&gt;0, AK789/$AU789, "")</f>
        <v/>
      </c>
      <c r="AM789" s="4"/>
      <c r="AN789" s="3" t="str">
        <f>IF(AM789&gt;0, AM789/$AU789, "")</f>
        <v/>
      </c>
      <c r="AO789" s="4"/>
      <c r="AP789" s="3" t="str">
        <f>IF(AO789&gt;0, AO789/$AU789, "")</f>
        <v/>
      </c>
      <c r="AQ789" s="4"/>
      <c r="AR789" s="3" t="str">
        <f>IF(AQ789&gt;0, AQ789/$AU789, "")</f>
        <v/>
      </c>
      <c r="AT789" s="3" t="str">
        <f>IF(AS789&gt;0, AS789/$AU789, "")</f>
        <v/>
      </c>
      <c r="AU789" s="2">
        <v>22.0</v>
      </c>
    </row>
    <row r="790" ht="15.75" customHeight="1" outlineLevel="1">
      <c r="D790" s="5" t="s">
        <v>1591</v>
      </c>
      <c r="I790" s="2">
        <f>SUBTOTAL(9,I789)</f>
        <v>18</v>
      </c>
      <c r="J790" s="3"/>
      <c r="K790" s="4">
        <f>SUBTOTAL(9,K789)</f>
        <v>3</v>
      </c>
      <c r="L790" s="3"/>
      <c r="M790" s="4">
        <f>SUBTOTAL(9,M789)</f>
        <v>0</v>
      </c>
      <c r="N790" s="3"/>
      <c r="O790" s="4">
        <f>SUBTOTAL(9,O789)</f>
        <v>1</v>
      </c>
      <c r="P790" s="3"/>
      <c r="Q790" s="4">
        <f>SUBTOTAL(9,Q789)</f>
        <v>0</v>
      </c>
      <c r="R790" s="3"/>
      <c r="S790" s="4">
        <f>SUBTOTAL(9,S789)</f>
        <v>0</v>
      </c>
      <c r="T790" s="3"/>
      <c r="U790" s="4">
        <f>SUBTOTAL(9,U789)</f>
        <v>0</v>
      </c>
      <c r="V790" s="3"/>
      <c r="W790" s="4">
        <f>SUBTOTAL(9,W789)</f>
        <v>0</v>
      </c>
      <c r="X790" s="3"/>
      <c r="Y790" s="4">
        <f>SUBTOTAL(9,Y789)</f>
        <v>0</v>
      </c>
      <c r="Z790" s="3"/>
      <c r="AA790" s="4">
        <f>SUBTOTAL(9,AA789)</f>
        <v>0</v>
      </c>
      <c r="AB790" s="3"/>
      <c r="AC790" s="4">
        <f>SUBTOTAL(9,AC789)</f>
        <v>0</v>
      </c>
      <c r="AD790" s="3"/>
      <c r="AE790" s="4">
        <f>SUBTOTAL(9,AE789)</f>
        <v>0</v>
      </c>
      <c r="AF790" s="3"/>
      <c r="AG790" s="4">
        <f>SUBTOTAL(9,AG789)</f>
        <v>0</v>
      </c>
      <c r="AH790" s="3"/>
      <c r="AI790" s="4">
        <f>SUBTOTAL(9,AI789)</f>
        <v>0</v>
      </c>
      <c r="AJ790" s="3"/>
      <c r="AK790" s="4">
        <f>SUBTOTAL(9,AK789)</f>
        <v>0</v>
      </c>
      <c r="AL790" s="3"/>
      <c r="AM790" s="4">
        <f>SUBTOTAL(9,AM789)</f>
        <v>0</v>
      </c>
      <c r="AN790" s="3"/>
      <c r="AO790" s="4">
        <f>SUBTOTAL(9,AO789)</f>
        <v>0</v>
      </c>
      <c r="AP790" s="3"/>
      <c r="AQ790" s="4">
        <f>SUBTOTAL(9,AQ789)</f>
        <v>0</v>
      </c>
      <c r="AR790" s="3"/>
      <c r="AS790" s="15">
        <f>SUBTOTAL(9,AS789)</f>
        <v>0</v>
      </c>
      <c r="AT790" s="3"/>
      <c r="AU790" s="2"/>
    </row>
    <row r="791" ht="15.75" customHeight="1" outlineLevel="2">
      <c r="A791" s="15" t="s">
        <v>1444</v>
      </c>
      <c r="B791" s="15" t="s">
        <v>1588</v>
      </c>
      <c r="C791" s="15" t="s">
        <v>1588</v>
      </c>
      <c r="D791" s="15" t="s">
        <v>1592</v>
      </c>
      <c r="E791" s="15" t="s">
        <v>1593</v>
      </c>
      <c r="F791" s="15" t="s">
        <v>1571</v>
      </c>
      <c r="G791" s="15" t="s">
        <v>46</v>
      </c>
      <c r="H791" s="15" t="s">
        <v>37</v>
      </c>
      <c r="I791" s="16"/>
      <c r="J791" s="3" t="str">
        <f>IF(I791&gt;0, I791/$AU791, "")</f>
        <v/>
      </c>
      <c r="K791" s="4">
        <v>3.0</v>
      </c>
      <c r="L791" s="3">
        <f>IF(K791&gt;0, K791/$AU791, "")</f>
        <v>0.25</v>
      </c>
      <c r="M791" s="4">
        <v>5.0</v>
      </c>
      <c r="N791" s="3">
        <f>IF(M791&gt;0, M791/$AU791, "")</f>
        <v>0.4166666667</v>
      </c>
      <c r="O791" s="4">
        <v>1.0</v>
      </c>
      <c r="P791" s="3">
        <f>IF(O791&gt;0, O791/$AU791, "")</f>
        <v>0.08333333333</v>
      </c>
      <c r="Q791" s="4">
        <v>1.0</v>
      </c>
      <c r="R791" s="3">
        <f>IF(Q791&gt;0, Q791/$AU791, "")</f>
        <v>0.08333333333</v>
      </c>
      <c r="S791" s="4"/>
      <c r="T791" s="3" t="str">
        <f>IF(S791&gt;0, S791/$AU791, "")</f>
        <v/>
      </c>
      <c r="U791" s="4">
        <v>1.0</v>
      </c>
      <c r="V791" s="3">
        <f>IF(U791&gt;0, U791/$AU791, "")</f>
        <v>0.08333333333</v>
      </c>
      <c r="W791" s="4">
        <v>1.0</v>
      </c>
      <c r="X791" s="3">
        <f>IF(W791&gt;0, W791/$AU791, "")</f>
        <v>0.08333333333</v>
      </c>
      <c r="Y791" s="4"/>
      <c r="Z791" s="3" t="str">
        <f>IF(Y791&gt;0, Y791/$AU791, "")</f>
        <v/>
      </c>
      <c r="AA791" s="4"/>
      <c r="AB791" s="3" t="str">
        <f>IF(AA791&gt;0, AA791/$AU791, "")</f>
        <v/>
      </c>
      <c r="AC791" s="4"/>
      <c r="AD791" s="3" t="str">
        <f>IF(AC791&gt;0, AC791/$AU791, "")</f>
        <v/>
      </c>
      <c r="AE791" s="4"/>
      <c r="AF791" s="3" t="str">
        <f>IF(AE791&gt;0, AE791/$AU791, "")</f>
        <v/>
      </c>
      <c r="AG791" s="4"/>
      <c r="AH791" s="3" t="str">
        <f>IF(AG791&gt;0, AG791/$AU791, "")</f>
        <v/>
      </c>
      <c r="AI791" s="4"/>
      <c r="AJ791" s="3" t="str">
        <f>IF(AI791&gt;0, AI791/$AU791, "")</f>
        <v/>
      </c>
      <c r="AK791" s="4"/>
      <c r="AL791" s="3" t="str">
        <f>IF(AK791&gt;0, AK791/$AU791, "")</f>
        <v/>
      </c>
      <c r="AM791" s="4"/>
      <c r="AN791" s="3" t="str">
        <f>IF(AM791&gt;0, AM791/$AU791, "")</f>
        <v/>
      </c>
      <c r="AO791" s="4"/>
      <c r="AP791" s="3" t="str">
        <f>IF(AO791&gt;0, AO791/$AU791, "")</f>
        <v/>
      </c>
      <c r="AQ791" s="4"/>
      <c r="AR791" s="3" t="str">
        <f>IF(AQ791&gt;0, AQ791/$AU791, "")</f>
        <v/>
      </c>
      <c r="AT791" s="3" t="str">
        <f>IF(AS791&gt;0, AS791/$AU791, "")</f>
        <v/>
      </c>
      <c r="AU791" s="2">
        <v>12.0</v>
      </c>
    </row>
    <row r="792" ht="15.75" customHeight="1" outlineLevel="1">
      <c r="D792" s="5" t="s">
        <v>1594</v>
      </c>
      <c r="I792" s="16">
        <f>SUBTOTAL(9,I791)</f>
        <v>0</v>
      </c>
      <c r="J792" s="3"/>
      <c r="K792" s="4">
        <f>SUBTOTAL(9,K791)</f>
        <v>3</v>
      </c>
      <c r="L792" s="3"/>
      <c r="M792" s="4">
        <f>SUBTOTAL(9,M791)</f>
        <v>5</v>
      </c>
      <c r="N792" s="3"/>
      <c r="O792" s="4">
        <f>SUBTOTAL(9,O791)</f>
        <v>1</v>
      </c>
      <c r="P792" s="3"/>
      <c r="Q792" s="4">
        <f>SUBTOTAL(9,Q791)</f>
        <v>1</v>
      </c>
      <c r="R792" s="3"/>
      <c r="S792" s="4">
        <f>SUBTOTAL(9,S791)</f>
        <v>0</v>
      </c>
      <c r="T792" s="3"/>
      <c r="U792" s="4">
        <f>SUBTOTAL(9,U791)</f>
        <v>1</v>
      </c>
      <c r="V792" s="3"/>
      <c r="W792" s="4">
        <f>SUBTOTAL(9,W791)</f>
        <v>1</v>
      </c>
      <c r="X792" s="3"/>
      <c r="Y792" s="4">
        <f>SUBTOTAL(9,Y791)</f>
        <v>0</v>
      </c>
      <c r="Z792" s="3"/>
      <c r="AA792" s="4">
        <f>SUBTOTAL(9,AA791)</f>
        <v>0</v>
      </c>
      <c r="AB792" s="3"/>
      <c r="AC792" s="4">
        <f>SUBTOTAL(9,AC791)</f>
        <v>0</v>
      </c>
      <c r="AD792" s="3"/>
      <c r="AE792" s="4">
        <f>SUBTOTAL(9,AE791)</f>
        <v>0</v>
      </c>
      <c r="AF792" s="3"/>
      <c r="AG792" s="4">
        <f>SUBTOTAL(9,AG791)</f>
        <v>0</v>
      </c>
      <c r="AH792" s="3"/>
      <c r="AI792" s="4">
        <f>SUBTOTAL(9,AI791)</f>
        <v>0</v>
      </c>
      <c r="AJ792" s="3"/>
      <c r="AK792" s="4">
        <f>SUBTOTAL(9,AK791)</f>
        <v>0</v>
      </c>
      <c r="AL792" s="3"/>
      <c r="AM792" s="4">
        <f>SUBTOTAL(9,AM791)</f>
        <v>0</v>
      </c>
      <c r="AN792" s="3"/>
      <c r="AO792" s="4">
        <f>SUBTOTAL(9,AO791)</f>
        <v>0</v>
      </c>
      <c r="AP792" s="3"/>
      <c r="AQ792" s="4">
        <f>SUBTOTAL(9,AQ791)</f>
        <v>0</v>
      </c>
      <c r="AR792" s="3"/>
      <c r="AS792" s="15">
        <f>SUBTOTAL(9,AS791)</f>
        <v>0</v>
      </c>
      <c r="AT792" s="3"/>
      <c r="AU792" s="2"/>
    </row>
    <row r="793" ht="15.75" customHeight="1" outlineLevel="2">
      <c r="A793" s="15" t="s">
        <v>1595</v>
      </c>
      <c r="B793" s="15" t="s">
        <v>1596</v>
      </c>
      <c r="C793" s="15" t="s">
        <v>1596</v>
      </c>
      <c r="D793" s="15" t="s">
        <v>1597</v>
      </c>
      <c r="E793" s="15" t="s">
        <v>1598</v>
      </c>
      <c r="F793" s="15" t="s">
        <v>1599</v>
      </c>
      <c r="G793" s="15" t="s">
        <v>46</v>
      </c>
      <c r="H793" s="15" t="s">
        <v>60</v>
      </c>
      <c r="I793" s="2">
        <v>27.0</v>
      </c>
      <c r="J793" s="3">
        <f>IF(I793&gt;0, I793/$AU793, "")</f>
        <v>0.4090909091</v>
      </c>
      <c r="K793" s="4">
        <v>31.0</v>
      </c>
      <c r="L793" s="3">
        <f>IF(K793&gt;0, K793/$AU793, "")</f>
        <v>0.4696969697</v>
      </c>
      <c r="M793" s="4">
        <v>3.0</v>
      </c>
      <c r="N793" s="3">
        <f>IF(M793&gt;0, M793/$AU793, "")</f>
        <v>0.04545454545</v>
      </c>
      <c r="O793" s="4">
        <v>5.0</v>
      </c>
      <c r="P793" s="3">
        <f>IF(O793&gt;0, O793/$AU793, "")</f>
        <v>0.07575757576</v>
      </c>
      <c r="Q793" s="4"/>
      <c r="R793" s="3" t="str">
        <f>IF(Q793&gt;0, Q793/$AU793, "")</f>
        <v/>
      </c>
      <c r="S793" s="4"/>
      <c r="T793" s="3" t="str">
        <f>IF(S793&gt;0, S793/$AU793, "")</f>
        <v/>
      </c>
      <c r="U793" s="4"/>
      <c r="V793" s="3" t="str">
        <f>IF(U793&gt;0, U793/$AU793, "")</f>
        <v/>
      </c>
      <c r="W793" s="4"/>
      <c r="X793" s="3" t="str">
        <f>IF(W793&gt;0, W793/$AU793, "")</f>
        <v/>
      </c>
      <c r="Y793" s="4"/>
      <c r="Z793" s="3" t="str">
        <f>IF(Y793&gt;0, Y793/$AU793, "")</f>
        <v/>
      </c>
      <c r="AA793" s="4"/>
      <c r="AB793" s="3" t="str">
        <f>IF(AA793&gt;0, AA793/$AU793, "")</f>
        <v/>
      </c>
      <c r="AC793" s="4"/>
      <c r="AD793" s="3" t="str">
        <f>IF(AC793&gt;0, AC793/$AU793, "")</f>
        <v/>
      </c>
      <c r="AE793" s="4"/>
      <c r="AF793" s="3" t="str">
        <f>IF(AE793&gt;0, AE793/$AU793, "")</f>
        <v/>
      </c>
      <c r="AG793" s="4"/>
      <c r="AH793" s="3" t="str">
        <f>IF(AG793&gt;0, AG793/$AU793, "")</f>
        <v/>
      </c>
      <c r="AI793" s="4"/>
      <c r="AJ793" s="3" t="str">
        <f>IF(AI793&gt;0, AI793/$AU793, "")</f>
        <v/>
      </c>
      <c r="AK793" s="4"/>
      <c r="AL793" s="3" t="str">
        <f>IF(AK793&gt;0, AK793/$AU793, "")</f>
        <v/>
      </c>
      <c r="AM793" s="4"/>
      <c r="AN793" s="3" t="str">
        <f>IF(AM793&gt;0, AM793/$AU793, "")</f>
        <v/>
      </c>
      <c r="AO793" s="4"/>
      <c r="AP793" s="3" t="str">
        <f>IF(AO793&gt;0, AO793/$AU793, "")</f>
        <v/>
      </c>
      <c r="AQ793" s="4"/>
      <c r="AR793" s="3" t="str">
        <f>IF(AQ793&gt;0, AQ793/$AU793, "")</f>
        <v/>
      </c>
      <c r="AT793" s="3" t="str">
        <f>IF(AS793&gt;0, AS793/$AU793, "")</f>
        <v/>
      </c>
      <c r="AU793" s="2">
        <v>66.0</v>
      </c>
    </row>
    <row r="794" ht="15.75" customHeight="1" outlineLevel="1">
      <c r="D794" s="5" t="s">
        <v>1600</v>
      </c>
      <c r="I794" s="2">
        <f>SUBTOTAL(9,I793)</f>
        <v>27</v>
      </c>
      <c r="J794" s="3"/>
      <c r="K794" s="4">
        <f>SUBTOTAL(9,K793)</f>
        <v>31</v>
      </c>
      <c r="L794" s="3"/>
      <c r="M794" s="4">
        <f>SUBTOTAL(9,M793)</f>
        <v>3</v>
      </c>
      <c r="N794" s="3"/>
      <c r="O794" s="4">
        <f>SUBTOTAL(9,O793)</f>
        <v>5</v>
      </c>
      <c r="P794" s="3"/>
      <c r="Q794" s="4">
        <f>SUBTOTAL(9,Q793)</f>
        <v>0</v>
      </c>
      <c r="R794" s="3"/>
      <c r="S794" s="4">
        <f>SUBTOTAL(9,S793)</f>
        <v>0</v>
      </c>
      <c r="T794" s="3"/>
      <c r="U794" s="4">
        <f>SUBTOTAL(9,U793)</f>
        <v>0</v>
      </c>
      <c r="V794" s="3"/>
      <c r="W794" s="4">
        <f>SUBTOTAL(9,W793)</f>
        <v>0</v>
      </c>
      <c r="X794" s="3"/>
      <c r="Y794" s="4">
        <f>SUBTOTAL(9,Y793)</f>
        <v>0</v>
      </c>
      <c r="Z794" s="3"/>
      <c r="AA794" s="4">
        <f>SUBTOTAL(9,AA793)</f>
        <v>0</v>
      </c>
      <c r="AB794" s="3"/>
      <c r="AC794" s="4">
        <f>SUBTOTAL(9,AC793)</f>
        <v>0</v>
      </c>
      <c r="AD794" s="3"/>
      <c r="AE794" s="4">
        <f>SUBTOTAL(9,AE793)</f>
        <v>0</v>
      </c>
      <c r="AF794" s="3"/>
      <c r="AG794" s="4">
        <f>SUBTOTAL(9,AG793)</f>
        <v>0</v>
      </c>
      <c r="AH794" s="3"/>
      <c r="AI794" s="4">
        <f>SUBTOTAL(9,AI793)</f>
        <v>0</v>
      </c>
      <c r="AJ794" s="3"/>
      <c r="AK794" s="4">
        <f>SUBTOTAL(9,AK793)</f>
        <v>0</v>
      </c>
      <c r="AL794" s="3"/>
      <c r="AM794" s="4">
        <f>SUBTOTAL(9,AM793)</f>
        <v>0</v>
      </c>
      <c r="AN794" s="3"/>
      <c r="AO794" s="4">
        <f>SUBTOTAL(9,AO793)</f>
        <v>0</v>
      </c>
      <c r="AP794" s="3"/>
      <c r="AQ794" s="4">
        <f>SUBTOTAL(9,AQ793)</f>
        <v>0</v>
      </c>
      <c r="AR794" s="3"/>
      <c r="AS794" s="15">
        <f>SUBTOTAL(9,AS793)</f>
        <v>0</v>
      </c>
      <c r="AT794" s="3"/>
      <c r="AU794" s="2"/>
    </row>
    <row r="795" ht="15.75" customHeight="1" outlineLevel="2">
      <c r="A795" s="15" t="s">
        <v>1595</v>
      </c>
      <c r="B795" s="15" t="s">
        <v>1596</v>
      </c>
      <c r="C795" s="15" t="s">
        <v>1596</v>
      </c>
      <c r="D795" s="15" t="s">
        <v>1601</v>
      </c>
      <c r="E795" s="15" t="s">
        <v>1602</v>
      </c>
      <c r="F795" s="15" t="s">
        <v>1603</v>
      </c>
      <c r="G795" s="15" t="s">
        <v>46</v>
      </c>
      <c r="H795" s="15" t="s">
        <v>60</v>
      </c>
      <c r="I795" s="2">
        <v>22.0</v>
      </c>
      <c r="J795" s="3">
        <f>IF(I795&gt;0, I795/$AU795, "")</f>
        <v>0.3333333333</v>
      </c>
      <c r="K795" s="4">
        <v>17.0</v>
      </c>
      <c r="L795" s="3">
        <f>IF(K795&gt;0, K795/$AU795, "")</f>
        <v>0.2575757576</v>
      </c>
      <c r="M795" s="4">
        <v>19.0</v>
      </c>
      <c r="N795" s="3">
        <f>IF(M795&gt;0, M795/$AU795, "")</f>
        <v>0.2878787879</v>
      </c>
      <c r="O795" s="4">
        <v>5.0</v>
      </c>
      <c r="P795" s="3">
        <f>IF(O795&gt;0, O795/$AU795, "")</f>
        <v>0.07575757576</v>
      </c>
      <c r="Q795" s="4">
        <v>1.0</v>
      </c>
      <c r="R795" s="3">
        <f>IF(Q795&gt;0, Q795/$AU795, "")</f>
        <v>0.01515151515</v>
      </c>
      <c r="S795" s="4">
        <v>1.0</v>
      </c>
      <c r="T795" s="3">
        <f>IF(S795&gt;0, S795/$AU795, "")</f>
        <v>0.01515151515</v>
      </c>
      <c r="U795" s="4">
        <v>1.0</v>
      </c>
      <c r="V795" s="3">
        <f>IF(U795&gt;0, U795/$AU795, "")</f>
        <v>0.01515151515</v>
      </c>
      <c r="W795" s="4"/>
      <c r="X795" s="3" t="str">
        <f>IF(W795&gt;0, W795/$AU795, "")</f>
        <v/>
      </c>
      <c r="Y795" s="4"/>
      <c r="Z795" s="3" t="str">
        <f>IF(Y795&gt;0, Y795/$AU795, "")</f>
        <v/>
      </c>
      <c r="AA795" s="4"/>
      <c r="AB795" s="3" t="str">
        <f>IF(AA795&gt;0, AA795/$AU795, "")</f>
        <v/>
      </c>
      <c r="AC795" s="4"/>
      <c r="AD795" s="3" t="str">
        <f>IF(AC795&gt;0, AC795/$AU795, "")</f>
        <v/>
      </c>
      <c r="AE795" s="4"/>
      <c r="AF795" s="3" t="str">
        <f>IF(AE795&gt;0, AE795/$AU795, "")</f>
        <v/>
      </c>
      <c r="AG795" s="4"/>
      <c r="AH795" s="3" t="str">
        <f>IF(AG795&gt;0, AG795/$AU795, "")</f>
        <v/>
      </c>
      <c r="AI795" s="4"/>
      <c r="AJ795" s="3" t="str">
        <f>IF(AI795&gt;0, AI795/$AU795, "")</f>
        <v/>
      </c>
      <c r="AK795" s="4"/>
      <c r="AL795" s="3" t="str">
        <f>IF(AK795&gt;0, AK795/$AU795, "")</f>
        <v/>
      </c>
      <c r="AM795" s="4"/>
      <c r="AN795" s="3" t="str">
        <f>IF(AM795&gt;0, AM795/$AU795, "")</f>
        <v/>
      </c>
      <c r="AO795" s="4"/>
      <c r="AP795" s="3" t="str">
        <f>IF(AO795&gt;0, AO795/$AU795, "")</f>
        <v/>
      </c>
      <c r="AQ795" s="4"/>
      <c r="AR795" s="3" t="str">
        <f>IF(AQ795&gt;0, AQ795/$AU795, "")</f>
        <v/>
      </c>
      <c r="AT795" s="3" t="str">
        <f>IF(AS795&gt;0, AS795/$AU795, "")</f>
        <v/>
      </c>
      <c r="AU795" s="2">
        <v>66.0</v>
      </c>
    </row>
    <row r="796" ht="15.75" customHeight="1" outlineLevel="1">
      <c r="D796" s="5" t="s">
        <v>1604</v>
      </c>
      <c r="I796" s="2">
        <f>SUBTOTAL(9,I795)</f>
        <v>22</v>
      </c>
      <c r="J796" s="3"/>
      <c r="K796" s="4">
        <f>SUBTOTAL(9,K795)</f>
        <v>17</v>
      </c>
      <c r="L796" s="3"/>
      <c r="M796" s="4">
        <f>SUBTOTAL(9,M795)</f>
        <v>19</v>
      </c>
      <c r="N796" s="3"/>
      <c r="O796" s="4">
        <f>SUBTOTAL(9,O795)</f>
        <v>5</v>
      </c>
      <c r="P796" s="3"/>
      <c r="Q796" s="4">
        <f>SUBTOTAL(9,Q795)</f>
        <v>1</v>
      </c>
      <c r="R796" s="3"/>
      <c r="S796" s="4">
        <f>SUBTOTAL(9,S795)</f>
        <v>1</v>
      </c>
      <c r="T796" s="3"/>
      <c r="U796" s="4">
        <f>SUBTOTAL(9,U795)</f>
        <v>1</v>
      </c>
      <c r="V796" s="3"/>
      <c r="W796" s="4">
        <f>SUBTOTAL(9,W795)</f>
        <v>0</v>
      </c>
      <c r="X796" s="3"/>
      <c r="Y796" s="4">
        <f>SUBTOTAL(9,Y795)</f>
        <v>0</v>
      </c>
      <c r="Z796" s="3"/>
      <c r="AA796" s="4">
        <f>SUBTOTAL(9,AA795)</f>
        <v>0</v>
      </c>
      <c r="AB796" s="3"/>
      <c r="AC796" s="4">
        <f>SUBTOTAL(9,AC795)</f>
        <v>0</v>
      </c>
      <c r="AD796" s="3"/>
      <c r="AE796" s="4">
        <f>SUBTOTAL(9,AE795)</f>
        <v>0</v>
      </c>
      <c r="AF796" s="3"/>
      <c r="AG796" s="4">
        <f>SUBTOTAL(9,AG795)</f>
        <v>0</v>
      </c>
      <c r="AH796" s="3"/>
      <c r="AI796" s="4">
        <f>SUBTOTAL(9,AI795)</f>
        <v>0</v>
      </c>
      <c r="AJ796" s="3"/>
      <c r="AK796" s="4">
        <f>SUBTOTAL(9,AK795)</f>
        <v>0</v>
      </c>
      <c r="AL796" s="3"/>
      <c r="AM796" s="4">
        <f>SUBTOTAL(9,AM795)</f>
        <v>0</v>
      </c>
      <c r="AN796" s="3"/>
      <c r="AO796" s="4">
        <f>SUBTOTAL(9,AO795)</f>
        <v>0</v>
      </c>
      <c r="AP796" s="3"/>
      <c r="AQ796" s="4">
        <f>SUBTOTAL(9,AQ795)</f>
        <v>0</v>
      </c>
      <c r="AR796" s="3"/>
      <c r="AS796" s="15">
        <f>SUBTOTAL(9,AS795)</f>
        <v>0</v>
      </c>
      <c r="AT796" s="3"/>
      <c r="AU796" s="2"/>
    </row>
    <row r="797" ht="15.75" customHeight="1" outlineLevel="2">
      <c r="A797" s="15" t="s">
        <v>1595</v>
      </c>
      <c r="B797" s="15" t="s">
        <v>1596</v>
      </c>
      <c r="C797" s="15" t="s">
        <v>1596</v>
      </c>
      <c r="D797" s="15" t="s">
        <v>1605</v>
      </c>
      <c r="E797" s="15" t="s">
        <v>1606</v>
      </c>
      <c r="F797" s="15" t="s">
        <v>1607</v>
      </c>
      <c r="G797" s="15" t="s">
        <v>36</v>
      </c>
      <c r="H797" s="15" t="s">
        <v>37</v>
      </c>
      <c r="I797" s="2">
        <v>37.0</v>
      </c>
      <c r="J797" s="3">
        <f>IF(I797&gt;0, I797/$AU797, "")</f>
        <v>0.9487179487</v>
      </c>
      <c r="K797" s="4">
        <v>2.0</v>
      </c>
      <c r="L797" s="3">
        <f>IF(K797&gt;0, K797/$AU797, "")</f>
        <v>0.05128205128</v>
      </c>
      <c r="M797" s="4"/>
      <c r="N797" s="3" t="str">
        <f>IF(M797&gt;0, M797/$AU797, "")</f>
        <v/>
      </c>
      <c r="O797" s="4"/>
      <c r="P797" s="3" t="str">
        <f>IF(O797&gt;0, O797/$AU797, "")</f>
        <v/>
      </c>
      <c r="Q797" s="4"/>
      <c r="R797" s="3" t="str">
        <f>IF(Q797&gt;0, Q797/$AU797, "")</f>
        <v/>
      </c>
      <c r="S797" s="4"/>
      <c r="T797" s="3" t="str">
        <f>IF(S797&gt;0, S797/$AU797, "")</f>
        <v/>
      </c>
      <c r="U797" s="4"/>
      <c r="V797" s="3" t="str">
        <f>IF(U797&gt;0, U797/$AU797, "")</f>
        <v/>
      </c>
      <c r="W797" s="4"/>
      <c r="X797" s="3" t="str">
        <f>IF(W797&gt;0, W797/$AU797, "")</f>
        <v/>
      </c>
      <c r="Y797" s="4"/>
      <c r="Z797" s="3" t="str">
        <f>IF(Y797&gt;0, Y797/$AU797, "")</f>
        <v/>
      </c>
      <c r="AA797" s="4"/>
      <c r="AB797" s="3" t="str">
        <f>IF(AA797&gt;0, AA797/$AU797, "")</f>
        <v/>
      </c>
      <c r="AC797" s="4"/>
      <c r="AD797" s="3" t="str">
        <f>IF(AC797&gt;0, AC797/$AU797, "")</f>
        <v/>
      </c>
      <c r="AE797" s="4"/>
      <c r="AF797" s="3" t="str">
        <f>IF(AE797&gt;0, AE797/$AU797, "")</f>
        <v/>
      </c>
      <c r="AG797" s="4"/>
      <c r="AH797" s="3" t="str">
        <f>IF(AG797&gt;0, AG797/$AU797, "")</f>
        <v/>
      </c>
      <c r="AI797" s="4"/>
      <c r="AJ797" s="3" t="str">
        <f>IF(AI797&gt;0, AI797/$AU797, "")</f>
        <v/>
      </c>
      <c r="AK797" s="4"/>
      <c r="AL797" s="3" t="str">
        <f>IF(AK797&gt;0, AK797/$AU797, "")</f>
        <v/>
      </c>
      <c r="AM797" s="4"/>
      <c r="AN797" s="3" t="str">
        <f>IF(AM797&gt;0, AM797/$AU797, "")</f>
        <v/>
      </c>
      <c r="AO797" s="4"/>
      <c r="AP797" s="3" t="str">
        <f>IF(AO797&gt;0, AO797/$AU797, "")</f>
        <v/>
      </c>
      <c r="AQ797" s="4"/>
      <c r="AR797" s="3" t="str">
        <f>IF(AQ797&gt;0, AQ797/$AU797, "")</f>
        <v/>
      </c>
      <c r="AT797" s="3" t="str">
        <f>IF(AS797&gt;0, AS797/$AU797, "")</f>
        <v/>
      </c>
      <c r="AU797" s="2">
        <v>39.0</v>
      </c>
    </row>
    <row r="798" ht="15.75" customHeight="1" outlineLevel="1">
      <c r="D798" s="5" t="s">
        <v>1608</v>
      </c>
      <c r="I798" s="2">
        <f>SUBTOTAL(9,I797)</f>
        <v>37</v>
      </c>
      <c r="J798" s="3"/>
      <c r="K798" s="4">
        <f>SUBTOTAL(9,K797)</f>
        <v>2</v>
      </c>
      <c r="L798" s="3"/>
      <c r="M798" s="4">
        <f>SUBTOTAL(9,M797)</f>
        <v>0</v>
      </c>
      <c r="N798" s="3"/>
      <c r="O798" s="4">
        <f>SUBTOTAL(9,O797)</f>
        <v>0</v>
      </c>
      <c r="P798" s="3"/>
      <c r="Q798" s="4">
        <f>SUBTOTAL(9,Q797)</f>
        <v>0</v>
      </c>
      <c r="R798" s="3"/>
      <c r="S798" s="4">
        <f>SUBTOTAL(9,S797)</f>
        <v>0</v>
      </c>
      <c r="T798" s="3"/>
      <c r="U798" s="4">
        <f>SUBTOTAL(9,U797)</f>
        <v>0</v>
      </c>
      <c r="V798" s="3"/>
      <c r="W798" s="4">
        <f>SUBTOTAL(9,W797)</f>
        <v>0</v>
      </c>
      <c r="X798" s="3"/>
      <c r="Y798" s="4">
        <f>SUBTOTAL(9,Y797)</f>
        <v>0</v>
      </c>
      <c r="Z798" s="3"/>
      <c r="AA798" s="4">
        <f>SUBTOTAL(9,AA797)</f>
        <v>0</v>
      </c>
      <c r="AB798" s="3"/>
      <c r="AC798" s="4">
        <f>SUBTOTAL(9,AC797)</f>
        <v>0</v>
      </c>
      <c r="AD798" s="3"/>
      <c r="AE798" s="4">
        <f>SUBTOTAL(9,AE797)</f>
        <v>0</v>
      </c>
      <c r="AF798" s="3"/>
      <c r="AG798" s="4">
        <f>SUBTOTAL(9,AG797)</f>
        <v>0</v>
      </c>
      <c r="AH798" s="3"/>
      <c r="AI798" s="4">
        <f>SUBTOTAL(9,AI797)</f>
        <v>0</v>
      </c>
      <c r="AJ798" s="3"/>
      <c r="AK798" s="4">
        <f>SUBTOTAL(9,AK797)</f>
        <v>0</v>
      </c>
      <c r="AL798" s="3"/>
      <c r="AM798" s="4">
        <f>SUBTOTAL(9,AM797)</f>
        <v>0</v>
      </c>
      <c r="AN798" s="3"/>
      <c r="AO798" s="4">
        <f>SUBTOTAL(9,AO797)</f>
        <v>0</v>
      </c>
      <c r="AP798" s="3"/>
      <c r="AQ798" s="4">
        <f>SUBTOTAL(9,AQ797)</f>
        <v>0</v>
      </c>
      <c r="AR798" s="3"/>
      <c r="AS798" s="15">
        <f>SUBTOTAL(9,AS797)</f>
        <v>0</v>
      </c>
      <c r="AT798" s="3"/>
      <c r="AU798" s="2"/>
    </row>
    <row r="799" ht="15.75" customHeight="1" outlineLevel="2">
      <c r="A799" s="15" t="s">
        <v>1595</v>
      </c>
      <c r="B799" s="15" t="s">
        <v>1596</v>
      </c>
      <c r="C799" s="15" t="s">
        <v>1596</v>
      </c>
      <c r="D799" s="15" t="s">
        <v>1609</v>
      </c>
      <c r="E799" s="15" t="s">
        <v>1610</v>
      </c>
      <c r="F799" s="15" t="s">
        <v>1611</v>
      </c>
      <c r="G799" s="15" t="s">
        <v>36</v>
      </c>
      <c r="H799" s="15" t="s">
        <v>60</v>
      </c>
      <c r="I799" s="2">
        <v>29.0</v>
      </c>
      <c r="J799" s="3">
        <f t="shared" ref="J799:J800" si="1141">IF(I799&gt;0, I799/$AU799, "")</f>
        <v>0.935483871</v>
      </c>
      <c r="K799" s="4">
        <v>2.0</v>
      </c>
      <c r="L799" s="3">
        <f t="shared" ref="L799:L800" si="1142">IF(K799&gt;0, K799/$AU799, "")</f>
        <v>0.06451612903</v>
      </c>
      <c r="M799" s="4"/>
      <c r="N799" s="3" t="str">
        <f t="shared" ref="N799:N800" si="1143">IF(M799&gt;0, M799/$AU799, "")</f>
        <v/>
      </c>
      <c r="O799" s="4"/>
      <c r="P799" s="3" t="str">
        <f t="shared" ref="P799:P800" si="1144">IF(O799&gt;0, O799/$AU799, "")</f>
        <v/>
      </c>
      <c r="Q799" s="4"/>
      <c r="R799" s="3" t="str">
        <f t="shared" ref="R799:R800" si="1145">IF(Q799&gt;0, Q799/$AU799, "")</f>
        <v/>
      </c>
      <c r="S799" s="4"/>
      <c r="T799" s="3" t="str">
        <f t="shared" ref="T799:T800" si="1146">IF(S799&gt;0, S799/$AU799, "")</f>
        <v/>
      </c>
      <c r="U799" s="4"/>
      <c r="V799" s="3" t="str">
        <f t="shared" ref="V799:V800" si="1147">IF(U799&gt;0, U799/$AU799, "")</f>
        <v/>
      </c>
      <c r="W799" s="4"/>
      <c r="X799" s="3" t="str">
        <f t="shared" ref="X799:X800" si="1148">IF(W799&gt;0, W799/$AU799, "")</f>
        <v/>
      </c>
      <c r="Y799" s="4"/>
      <c r="Z799" s="3" t="str">
        <f t="shared" ref="Z799:Z800" si="1149">IF(Y799&gt;0, Y799/$AU799, "")</f>
        <v/>
      </c>
      <c r="AA799" s="4"/>
      <c r="AB799" s="3" t="str">
        <f t="shared" ref="AB799:AB800" si="1150">IF(AA799&gt;0, AA799/$AU799, "")</f>
        <v/>
      </c>
      <c r="AC799" s="4"/>
      <c r="AD799" s="3" t="str">
        <f t="shared" ref="AD799:AD800" si="1151">IF(AC799&gt;0, AC799/$AU799, "")</f>
        <v/>
      </c>
      <c r="AE799" s="4"/>
      <c r="AF799" s="3" t="str">
        <f t="shared" ref="AF799:AF800" si="1152">IF(AE799&gt;0, AE799/$AU799, "")</f>
        <v/>
      </c>
      <c r="AG799" s="4"/>
      <c r="AH799" s="3" t="str">
        <f t="shared" ref="AH799:AH800" si="1153">IF(AG799&gt;0, AG799/$AU799, "")</f>
        <v/>
      </c>
      <c r="AI799" s="4"/>
      <c r="AJ799" s="3" t="str">
        <f t="shared" ref="AJ799:AJ800" si="1154">IF(AI799&gt;0, AI799/$AU799, "")</f>
        <v/>
      </c>
      <c r="AK799" s="4"/>
      <c r="AL799" s="3" t="str">
        <f t="shared" ref="AL799:AL800" si="1155">IF(AK799&gt;0, AK799/$AU799, "")</f>
        <v/>
      </c>
      <c r="AM799" s="4"/>
      <c r="AN799" s="3" t="str">
        <f t="shared" ref="AN799:AN800" si="1156">IF(AM799&gt;0, AM799/$AU799, "")</f>
        <v/>
      </c>
      <c r="AO799" s="4"/>
      <c r="AP799" s="3" t="str">
        <f t="shared" ref="AP799:AP800" si="1157">IF(AO799&gt;0, AO799/$AU799, "")</f>
        <v/>
      </c>
      <c r="AQ799" s="4"/>
      <c r="AR799" s="3" t="str">
        <f t="shared" ref="AR799:AR800" si="1158">IF(AQ799&gt;0, AQ799/$AU799, "")</f>
        <v/>
      </c>
      <c r="AT799" s="3" t="str">
        <f t="shared" ref="AT799:AT800" si="1159">IF(AS799&gt;0, AS799/$AU799, "")</f>
        <v/>
      </c>
      <c r="AU799" s="2">
        <v>31.0</v>
      </c>
    </row>
    <row r="800" ht="15.75" customHeight="1" outlineLevel="2">
      <c r="A800" s="15" t="s">
        <v>1595</v>
      </c>
      <c r="B800" s="15" t="s">
        <v>1596</v>
      </c>
      <c r="C800" s="15" t="s">
        <v>1596</v>
      </c>
      <c r="D800" s="15" t="s">
        <v>1609</v>
      </c>
      <c r="E800" s="15" t="s">
        <v>1612</v>
      </c>
      <c r="F800" s="15" t="s">
        <v>1613</v>
      </c>
      <c r="G800" s="15" t="s">
        <v>36</v>
      </c>
      <c r="H800" s="15" t="s">
        <v>60</v>
      </c>
      <c r="I800" s="2">
        <v>2.0</v>
      </c>
      <c r="J800" s="3">
        <f t="shared" si="1141"/>
        <v>0.0625</v>
      </c>
      <c r="K800" s="4">
        <v>9.0</v>
      </c>
      <c r="L800" s="3">
        <f t="shared" si="1142"/>
        <v>0.28125</v>
      </c>
      <c r="M800" s="4">
        <v>11.0</v>
      </c>
      <c r="N800" s="3">
        <f t="shared" si="1143"/>
        <v>0.34375</v>
      </c>
      <c r="O800" s="4">
        <v>9.0</v>
      </c>
      <c r="P800" s="3">
        <f t="shared" si="1144"/>
        <v>0.28125</v>
      </c>
      <c r="Q800" s="4"/>
      <c r="R800" s="3" t="str">
        <f t="shared" si="1145"/>
        <v/>
      </c>
      <c r="S800" s="4"/>
      <c r="T800" s="3" t="str">
        <f t="shared" si="1146"/>
        <v/>
      </c>
      <c r="U800" s="4"/>
      <c r="V800" s="3" t="str">
        <f t="shared" si="1147"/>
        <v/>
      </c>
      <c r="W800" s="4"/>
      <c r="X800" s="3" t="str">
        <f t="shared" si="1148"/>
        <v/>
      </c>
      <c r="Y800" s="4"/>
      <c r="Z800" s="3" t="str">
        <f t="shared" si="1149"/>
        <v/>
      </c>
      <c r="AA800" s="4"/>
      <c r="AB800" s="3" t="str">
        <f t="shared" si="1150"/>
        <v/>
      </c>
      <c r="AC800" s="4"/>
      <c r="AD800" s="3" t="str">
        <f t="shared" si="1151"/>
        <v/>
      </c>
      <c r="AE800" s="4"/>
      <c r="AF800" s="3" t="str">
        <f t="shared" si="1152"/>
        <v/>
      </c>
      <c r="AG800" s="4"/>
      <c r="AH800" s="3" t="str">
        <f t="shared" si="1153"/>
        <v/>
      </c>
      <c r="AI800" s="4"/>
      <c r="AJ800" s="3" t="str">
        <f t="shared" si="1154"/>
        <v/>
      </c>
      <c r="AK800" s="4"/>
      <c r="AL800" s="3" t="str">
        <f t="shared" si="1155"/>
        <v/>
      </c>
      <c r="AM800" s="4"/>
      <c r="AN800" s="3" t="str">
        <f t="shared" si="1156"/>
        <v/>
      </c>
      <c r="AO800" s="4">
        <v>1.0</v>
      </c>
      <c r="AP800" s="3">
        <f t="shared" si="1157"/>
        <v>0.03125</v>
      </c>
      <c r="AQ800" s="4"/>
      <c r="AR800" s="3" t="str">
        <f t="shared" si="1158"/>
        <v/>
      </c>
      <c r="AT800" s="3" t="str">
        <f t="shared" si="1159"/>
        <v/>
      </c>
      <c r="AU800" s="2">
        <v>32.0</v>
      </c>
    </row>
    <row r="801" ht="15.75" customHeight="1" outlineLevel="1">
      <c r="D801" s="5" t="s">
        <v>1614</v>
      </c>
      <c r="I801" s="2">
        <f>SUBTOTAL(9,I799:I800)</f>
        <v>31</v>
      </c>
      <c r="J801" s="3"/>
      <c r="K801" s="4">
        <f>SUBTOTAL(9,K799:K800)</f>
        <v>11</v>
      </c>
      <c r="L801" s="3"/>
      <c r="M801" s="4">
        <f>SUBTOTAL(9,M799:M800)</f>
        <v>11</v>
      </c>
      <c r="N801" s="3"/>
      <c r="O801" s="4">
        <f>SUBTOTAL(9,O799:O800)</f>
        <v>9</v>
      </c>
      <c r="P801" s="3"/>
      <c r="Q801" s="4">
        <f>SUBTOTAL(9,Q799:Q800)</f>
        <v>0</v>
      </c>
      <c r="R801" s="3"/>
      <c r="S801" s="4">
        <f>SUBTOTAL(9,S799:S800)</f>
        <v>0</v>
      </c>
      <c r="T801" s="3"/>
      <c r="U801" s="4">
        <f>SUBTOTAL(9,U799:U800)</f>
        <v>0</v>
      </c>
      <c r="V801" s="3"/>
      <c r="W801" s="4">
        <f>SUBTOTAL(9,W799:W800)</f>
        <v>0</v>
      </c>
      <c r="X801" s="3"/>
      <c r="Y801" s="4">
        <f>SUBTOTAL(9,Y799:Y800)</f>
        <v>0</v>
      </c>
      <c r="Z801" s="3"/>
      <c r="AA801" s="4">
        <f>SUBTOTAL(9,AA799:AA800)</f>
        <v>0</v>
      </c>
      <c r="AB801" s="3"/>
      <c r="AC801" s="4">
        <f>SUBTOTAL(9,AC799:AC800)</f>
        <v>0</v>
      </c>
      <c r="AD801" s="3"/>
      <c r="AE801" s="4">
        <f>SUBTOTAL(9,AE799:AE800)</f>
        <v>0</v>
      </c>
      <c r="AF801" s="3"/>
      <c r="AG801" s="4">
        <f>SUBTOTAL(9,AG799:AG800)</f>
        <v>0</v>
      </c>
      <c r="AH801" s="3"/>
      <c r="AI801" s="4">
        <f>SUBTOTAL(9,AI799:AI800)</f>
        <v>0</v>
      </c>
      <c r="AJ801" s="3"/>
      <c r="AK801" s="4">
        <f>SUBTOTAL(9,AK799:AK800)</f>
        <v>0</v>
      </c>
      <c r="AL801" s="3"/>
      <c r="AM801" s="4">
        <f>SUBTOTAL(9,AM799:AM800)</f>
        <v>0</v>
      </c>
      <c r="AN801" s="3"/>
      <c r="AO801" s="4">
        <f>SUBTOTAL(9,AO799:AO800)</f>
        <v>1</v>
      </c>
      <c r="AP801" s="3"/>
      <c r="AQ801" s="4">
        <f>SUBTOTAL(9,AQ799:AQ800)</f>
        <v>0</v>
      </c>
      <c r="AR801" s="3"/>
      <c r="AS801" s="15">
        <f>SUBTOTAL(9,AS799:AS800)</f>
        <v>0</v>
      </c>
      <c r="AT801" s="3"/>
      <c r="AU801" s="2"/>
    </row>
    <row r="802" ht="15.75" customHeight="1" outlineLevel="2">
      <c r="A802" s="15" t="s">
        <v>1595</v>
      </c>
      <c r="B802" s="15" t="s">
        <v>1596</v>
      </c>
      <c r="C802" s="15" t="s">
        <v>1596</v>
      </c>
      <c r="D802" s="15" t="s">
        <v>1615</v>
      </c>
      <c r="E802" s="15" t="s">
        <v>1616</v>
      </c>
      <c r="F802" s="15" t="s">
        <v>1617</v>
      </c>
      <c r="G802" s="15" t="s">
        <v>36</v>
      </c>
      <c r="H802" s="15" t="s">
        <v>60</v>
      </c>
      <c r="I802" s="16"/>
      <c r="J802" s="3" t="str">
        <f>IF(I802&gt;0, I802/$AU802, "")</f>
        <v/>
      </c>
      <c r="K802" s="4">
        <v>12.0</v>
      </c>
      <c r="L802" s="3">
        <f>IF(K802&gt;0, K802/$AU802, "")</f>
        <v>0.1764705882</v>
      </c>
      <c r="M802" s="4">
        <v>27.0</v>
      </c>
      <c r="N802" s="3">
        <f>IF(M802&gt;0, M802/$AU802, "")</f>
        <v>0.3970588235</v>
      </c>
      <c r="O802" s="4">
        <v>16.0</v>
      </c>
      <c r="P802" s="3">
        <f>IF(O802&gt;0, O802/$AU802, "")</f>
        <v>0.2352941176</v>
      </c>
      <c r="Q802" s="4">
        <v>13.0</v>
      </c>
      <c r="R802" s="3">
        <f>IF(Q802&gt;0, Q802/$AU802, "")</f>
        <v>0.1911764706</v>
      </c>
      <c r="S802" s="4"/>
      <c r="T802" s="3" t="str">
        <f>IF(S802&gt;0, S802/$AU802, "")</f>
        <v/>
      </c>
      <c r="U802" s="4"/>
      <c r="V802" s="3" t="str">
        <f>IF(U802&gt;0, U802/$AU802, "")</f>
        <v/>
      </c>
      <c r="W802" s="4"/>
      <c r="X802" s="3" t="str">
        <f>IF(W802&gt;0, W802/$AU802, "")</f>
        <v/>
      </c>
      <c r="Y802" s="4"/>
      <c r="Z802" s="3" t="str">
        <f>IF(Y802&gt;0, Y802/$AU802, "")</f>
        <v/>
      </c>
      <c r="AA802" s="4"/>
      <c r="AB802" s="3" t="str">
        <f>IF(AA802&gt;0, AA802/$AU802, "")</f>
        <v/>
      </c>
      <c r="AC802" s="4"/>
      <c r="AD802" s="3" t="str">
        <f>IF(AC802&gt;0, AC802/$AU802, "")</f>
        <v/>
      </c>
      <c r="AE802" s="4"/>
      <c r="AF802" s="3" t="str">
        <f>IF(AE802&gt;0, AE802/$AU802, "")</f>
        <v/>
      </c>
      <c r="AG802" s="4"/>
      <c r="AH802" s="3" t="str">
        <f>IF(AG802&gt;0, AG802/$AU802, "")</f>
        <v/>
      </c>
      <c r="AI802" s="4"/>
      <c r="AJ802" s="3" t="str">
        <f>IF(AI802&gt;0, AI802/$AU802, "")</f>
        <v/>
      </c>
      <c r="AK802" s="4"/>
      <c r="AL802" s="3" t="str">
        <f>IF(AK802&gt;0, AK802/$AU802, "")</f>
        <v/>
      </c>
      <c r="AM802" s="4"/>
      <c r="AN802" s="3" t="str">
        <f>IF(AM802&gt;0, AM802/$AU802, "")</f>
        <v/>
      </c>
      <c r="AO802" s="4"/>
      <c r="AP802" s="3" t="str">
        <f>IF(AO802&gt;0, AO802/$AU802, "")</f>
        <v/>
      </c>
      <c r="AQ802" s="4"/>
      <c r="AR802" s="3" t="str">
        <f>IF(AQ802&gt;0, AQ802/$AU802, "")</f>
        <v/>
      </c>
      <c r="AT802" s="3" t="str">
        <f>IF(AS802&gt;0, AS802/$AU802, "")</f>
        <v/>
      </c>
      <c r="AU802" s="2">
        <v>68.0</v>
      </c>
    </row>
    <row r="803" ht="15.75" customHeight="1" outlineLevel="1">
      <c r="D803" s="5" t="s">
        <v>1618</v>
      </c>
      <c r="I803" s="16">
        <f>SUBTOTAL(9,I802)</f>
        <v>0</v>
      </c>
      <c r="J803" s="3"/>
      <c r="K803" s="4">
        <f>SUBTOTAL(9,K802)</f>
        <v>12</v>
      </c>
      <c r="L803" s="3"/>
      <c r="M803" s="4">
        <f>SUBTOTAL(9,M802)</f>
        <v>27</v>
      </c>
      <c r="N803" s="3"/>
      <c r="O803" s="4">
        <f>SUBTOTAL(9,O802)</f>
        <v>16</v>
      </c>
      <c r="P803" s="3"/>
      <c r="Q803" s="4">
        <f>SUBTOTAL(9,Q802)</f>
        <v>13</v>
      </c>
      <c r="R803" s="3"/>
      <c r="S803" s="4">
        <f>SUBTOTAL(9,S802)</f>
        <v>0</v>
      </c>
      <c r="T803" s="3"/>
      <c r="U803" s="4">
        <f>SUBTOTAL(9,U802)</f>
        <v>0</v>
      </c>
      <c r="V803" s="3"/>
      <c r="W803" s="4">
        <f>SUBTOTAL(9,W802)</f>
        <v>0</v>
      </c>
      <c r="X803" s="3"/>
      <c r="Y803" s="4">
        <f>SUBTOTAL(9,Y802)</f>
        <v>0</v>
      </c>
      <c r="Z803" s="3"/>
      <c r="AA803" s="4">
        <f>SUBTOTAL(9,AA802)</f>
        <v>0</v>
      </c>
      <c r="AB803" s="3"/>
      <c r="AC803" s="4">
        <f>SUBTOTAL(9,AC802)</f>
        <v>0</v>
      </c>
      <c r="AD803" s="3"/>
      <c r="AE803" s="4">
        <f>SUBTOTAL(9,AE802)</f>
        <v>0</v>
      </c>
      <c r="AF803" s="3"/>
      <c r="AG803" s="4">
        <f>SUBTOTAL(9,AG802)</f>
        <v>0</v>
      </c>
      <c r="AH803" s="3"/>
      <c r="AI803" s="4">
        <f>SUBTOTAL(9,AI802)</f>
        <v>0</v>
      </c>
      <c r="AJ803" s="3"/>
      <c r="AK803" s="4">
        <f>SUBTOTAL(9,AK802)</f>
        <v>0</v>
      </c>
      <c r="AL803" s="3"/>
      <c r="AM803" s="4">
        <f>SUBTOTAL(9,AM802)</f>
        <v>0</v>
      </c>
      <c r="AN803" s="3"/>
      <c r="AO803" s="4">
        <f>SUBTOTAL(9,AO802)</f>
        <v>0</v>
      </c>
      <c r="AP803" s="3"/>
      <c r="AQ803" s="4">
        <f>SUBTOTAL(9,AQ802)</f>
        <v>0</v>
      </c>
      <c r="AR803" s="3"/>
      <c r="AS803" s="15">
        <f>SUBTOTAL(9,AS802)</f>
        <v>0</v>
      </c>
      <c r="AT803" s="3"/>
      <c r="AU803" s="2"/>
    </row>
    <row r="804" ht="15.75" customHeight="1" outlineLevel="2">
      <c r="A804" s="15" t="s">
        <v>1595</v>
      </c>
      <c r="B804" s="15" t="s">
        <v>1596</v>
      </c>
      <c r="C804" s="15" t="s">
        <v>1596</v>
      </c>
      <c r="D804" s="15" t="s">
        <v>1619</v>
      </c>
      <c r="E804" s="15" t="s">
        <v>1620</v>
      </c>
      <c r="F804" s="15" t="s">
        <v>1621</v>
      </c>
      <c r="G804" s="15" t="s">
        <v>46</v>
      </c>
      <c r="H804" s="15" t="s">
        <v>60</v>
      </c>
      <c r="I804" s="2">
        <v>40.0</v>
      </c>
      <c r="J804" s="3">
        <f>IF(I804&gt;0, I804/$AU804, "")</f>
        <v>0.5633802817</v>
      </c>
      <c r="K804" s="4">
        <v>28.0</v>
      </c>
      <c r="L804" s="3">
        <f>IF(K804&gt;0, K804/$AU804, "")</f>
        <v>0.3943661972</v>
      </c>
      <c r="M804" s="4">
        <v>1.0</v>
      </c>
      <c r="N804" s="3">
        <f>IF(M804&gt;0, M804/$AU804, "")</f>
        <v>0.01408450704</v>
      </c>
      <c r="O804" s="4">
        <v>2.0</v>
      </c>
      <c r="P804" s="3">
        <f>IF(O804&gt;0, O804/$AU804, "")</f>
        <v>0.02816901408</v>
      </c>
      <c r="Q804" s="4"/>
      <c r="R804" s="3" t="str">
        <f>IF(Q804&gt;0, Q804/$AU804, "")</f>
        <v/>
      </c>
      <c r="S804" s="4"/>
      <c r="T804" s="3" t="str">
        <f>IF(S804&gt;0, S804/$AU804, "")</f>
        <v/>
      </c>
      <c r="U804" s="4"/>
      <c r="V804" s="3" t="str">
        <f>IF(U804&gt;0, U804/$AU804, "")</f>
        <v/>
      </c>
      <c r="W804" s="4"/>
      <c r="X804" s="3" t="str">
        <f>IF(W804&gt;0, W804/$AU804, "")</f>
        <v/>
      </c>
      <c r="Y804" s="4"/>
      <c r="Z804" s="3" t="str">
        <f>IF(Y804&gt;0, Y804/$AU804, "")</f>
        <v/>
      </c>
      <c r="AA804" s="4"/>
      <c r="AB804" s="3" t="str">
        <f>IF(AA804&gt;0, AA804/$AU804, "")</f>
        <v/>
      </c>
      <c r="AC804" s="4"/>
      <c r="AD804" s="3" t="str">
        <f>IF(AC804&gt;0, AC804/$AU804, "")</f>
        <v/>
      </c>
      <c r="AE804" s="4"/>
      <c r="AF804" s="3" t="str">
        <f>IF(AE804&gt;0, AE804/$AU804, "")</f>
        <v/>
      </c>
      <c r="AG804" s="4"/>
      <c r="AH804" s="3" t="str">
        <f>IF(AG804&gt;0, AG804/$AU804, "")</f>
        <v/>
      </c>
      <c r="AI804" s="4"/>
      <c r="AJ804" s="3" t="str">
        <f>IF(AI804&gt;0, AI804/$AU804, "")</f>
        <v/>
      </c>
      <c r="AK804" s="4"/>
      <c r="AL804" s="3" t="str">
        <f>IF(AK804&gt;0, AK804/$AU804, "")</f>
        <v/>
      </c>
      <c r="AM804" s="4"/>
      <c r="AN804" s="3" t="str">
        <f>IF(AM804&gt;0, AM804/$AU804, "")</f>
        <v/>
      </c>
      <c r="AO804" s="4"/>
      <c r="AP804" s="3" t="str">
        <f>IF(AO804&gt;0, AO804/$AU804, "")</f>
        <v/>
      </c>
      <c r="AQ804" s="4"/>
      <c r="AR804" s="3" t="str">
        <f>IF(AQ804&gt;0, AQ804/$AU804, "")</f>
        <v/>
      </c>
      <c r="AT804" s="3" t="str">
        <f>IF(AS804&gt;0, AS804/$AU804, "")</f>
        <v/>
      </c>
      <c r="AU804" s="2">
        <v>71.0</v>
      </c>
    </row>
    <row r="805" ht="15.75" customHeight="1" outlineLevel="1">
      <c r="D805" s="5" t="s">
        <v>1622</v>
      </c>
      <c r="I805" s="2">
        <f>SUBTOTAL(9,I804)</f>
        <v>40</v>
      </c>
      <c r="J805" s="3"/>
      <c r="K805" s="4">
        <f>SUBTOTAL(9,K804)</f>
        <v>28</v>
      </c>
      <c r="L805" s="3"/>
      <c r="M805" s="4">
        <f>SUBTOTAL(9,M804)</f>
        <v>1</v>
      </c>
      <c r="N805" s="3"/>
      <c r="O805" s="4">
        <f>SUBTOTAL(9,O804)</f>
        <v>2</v>
      </c>
      <c r="P805" s="3"/>
      <c r="Q805" s="4">
        <f>SUBTOTAL(9,Q804)</f>
        <v>0</v>
      </c>
      <c r="R805" s="3"/>
      <c r="S805" s="4">
        <f>SUBTOTAL(9,S804)</f>
        <v>0</v>
      </c>
      <c r="T805" s="3"/>
      <c r="U805" s="4">
        <f>SUBTOTAL(9,U804)</f>
        <v>0</v>
      </c>
      <c r="V805" s="3"/>
      <c r="W805" s="4">
        <f>SUBTOTAL(9,W804)</f>
        <v>0</v>
      </c>
      <c r="X805" s="3"/>
      <c r="Y805" s="4">
        <f>SUBTOTAL(9,Y804)</f>
        <v>0</v>
      </c>
      <c r="Z805" s="3"/>
      <c r="AA805" s="4">
        <f>SUBTOTAL(9,AA804)</f>
        <v>0</v>
      </c>
      <c r="AB805" s="3"/>
      <c r="AC805" s="4">
        <f>SUBTOTAL(9,AC804)</f>
        <v>0</v>
      </c>
      <c r="AD805" s="3"/>
      <c r="AE805" s="4">
        <f>SUBTOTAL(9,AE804)</f>
        <v>0</v>
      </c>
      <c r="AF805" s="3"/>
      <c r="AG805" s="4">
        <f>SUBTOTAL(9,AG804)</f>
        <v>0</v>
      </c>
      <c r="AH805" s="3"/>
      <c r="AI805" s="4">
        <f>SUBTOTAL(9,AI804)</f>
        <v>0</v>
      </c>
      <c r="AJ805" s="3"/>
      <c r="AK805" s="4">
        <f>SUBTOTAL(9,AK804)</f>
        <v>0</v>
      </c>
      <c r="AL805" s="3"/>
      <c r="AM805" s="4">
        <f>SUBTOTAL(9,AM804)</f>
        <v>0</v>
      </c>
      <c r="AN805" s="3"/>
      <c r="AO805" s="4">
        <f>SUBTOTAL(9,AO804)</f>
        <v>0</v>
      </c>
      <c r="AP805" s="3"/>
      <c r="AQ805" s="4">
        <f>SUBTOTAL(9,AQ804)</f>
        <v>0</v>
      </c>
      <c r="AR805" s="3"/>
      <c r="AS805" s="15">
        <f>SUBTOTAL(9,AS804)</f>
        <v>0</v>
      </c>
      <c r="AT805" s="3"/>
      <c r="AU805" s="2"/>
    </row>
    <row r="806" ht="15.75" customHeight="1" outlineLevel="2">
      <c r="A806" s="15" t="s">
        <v>1595</v>
      </c>
      <c r="B806" s="15" t="s">
        <v>1596</v>
      </c>
      <c r="C806" s="15" t="s">
        <v>1596</v>
      </c>
      <c r="D806" s="15" t="s">
        <v>1623</v>
      </c>
      <c r="E806" s="15" t="s">
        <v>1624</v>
      </c>
      <c r="F806" s="15" t="s">
        <v>1625</v>
      </c>
      <c r="G806" s="15" t="s">
        <v>36</v>
      </c>
      <c r="H806" s="15" t="s">
        <v>37</v>
      </c>
      <c r="I806" s="2">
        <v>28.0</v>
      </c>
      <c r="J806" s="3">
        <f t="shared" ref="J806:J808" si="1160">IF(I806&gt;0, I806/$AU806, "")</f>
        <v>0.9333333333</v>
      </c>
      <c r="K806" s="4">
        <v>1.0</v>
      </c>
      <c r="L806" s="3">
        <f t="shared" ref="L806:L808" si="1161">IF(K806&gt;0, K806/$AU806, "")</f>
        <v>0.03333333333</v>
      </c>
      <c r="M806" s="4">
        <v>1.0</v>
      </c>
      <c r="N806" s="3">
        <f t="shared" ref="N806:N808" si="1162">IF(M806&gt;0, M806/$AU806, "")</f>
        <v>0.03333333333</v>
      </c>
      <c r="O806" s="4"/>
      <c r="P806" s="3" t="str">
        <f t="shared" ref="P806:P808" si="1163">IF(O806&gt;0, O806/$AU806, "")</f>
        <v/>
      </c>
      <c r="Q806" s="4"/>
      <c r="R806" s="3" t="str">
        <f t="shared" ref="R806:R808" si="1164">IF(Q806&gt;0, Q806/$AU806, "")</f>
        <v/>
      </c>
      <c r="S806" s="4"/>
      <c r="T806" s="3" t="str">
        <f t="shared" ref="T806:T808" si="1165">IF(S806&gt;0, S806/$AU806, "")</f>
        <v/>
      </c>
      <c r="U806" s="4"/>
      <c r="V806" s="3" t="str">
        <f t="shared" ref="V806:V808" si="1166">IF(U806&gt;0, U806/$AU806, "")</f>
        <v/>
      </c>
      <c r="W806" s="4"/>
      <c r="X806" s="3" t="str">
        <f t="shared" ref="X806:X808" si="1167">IF(W806&gt;0, W806/$AU806, "")</f>
        <v/>
      </c>
      <c r="Y806" s="4"/>
      <c r="Z806" s="3" t="str">
        <f t="shared" ref="Z806:Z808" si="1168">IF(Y806&gt;0, Y806/$AU806, "")</f>
        <v/>
      </c>
      <c r="AA806" s="4"/>
      <c r="AB806" s="3" t="str">
        <f t="shared" ref="AB806:AB808" si="1169">IF(AA806&gt;0, AA806/$AU806, "")</f>
        <v/>
      </c>
      <c r="AC806" s="4"/>
      <c r="AD806" s="3" t="str">
        <f t="shared" ref="AD806:AD808" si="1170">IF(AC806&gt;0, AC806/$AU806, "")</f>
        <v/>
      </c>
      <c r="AE806" s="4"/>
      <c r="AF806" s="3" t="str">
        <f t="shared" ref="AF806:AF808" si="1171">IF(AE806&gt;0, AE806/$AU806, "")</f>
        <v/>
      </c>
      <c r="AG806" s="4"/>
      <c r="AH806" s="3" t="str">
        <f t="shared" ref="AH806:AH808" si="1172">IF(AG806&gt;0, AG806/$AU806, "")</f>
        <v/>
      </c>
      <c r="AI806" s="4"/>
      <c r="AJ806" s="3" t="str">
        <f t="shared" ref="AJ806:AJ808" si="1173">IF(AI806&gt;0, AI806/$AU806, "")</f>
        <v/>
      </c>
      <c r="AK806" s="4"/>
      <c r="AL806" s="3" t="str">
        <f t="shared" ref="AL806:AL808" si="1174">IF(AK806&gt;0, AK806/$AU806, "")</f>
        <v/>
      </c>
      <c r="AM806" s="4"/>
      <c r="AN806" s="3" t="str">
        <f t="shared" ref="AN806:AN808" si="1175">IF(AM806&gt;0, AM806/$AU806, "")</f>
        <v/>
      </c>
      <c r="AO806" s="4"/>
      <c r="AP806" s="3" t="str">
        <f t="shared" ref="AP806:AP808" si="1176">IF(AO806&gt;0, AO806/$AU806, "")</f>
        <v/>
      </c>
      <c r="AQ806" s="4"/>
      <c r="AR806" s="3" t="str">
        <f t="shared" ref="AR806:AR808" si="1177">IF(AQ806&gt;0, AQ806/$AU806, "")</f>
        <v/>
      </c>
      <c r="AT806" s="3" t="str">
        <f t="shared" ref="AT806:AT808" si="1178">IF(AS806&gt;0, AS806/$AU806, "")</f>
        <v/>
      </c>
      <c r="AU806" s="2">
        <v>30.0</v>
      </c>
    </row>
    <row r="807" ht="15.75" customHeight="1" outlineLevel="2">
      <c r="A807" s="15" t="s">
        <v>1595</v>
      </c>
      <c r="B807" s="15" t="s">
        <v>1596</v>
      </c>
      <c r="C807" s="15" t="s">
        <v>1596</v>
      </c>
      <c r="D807" s="15" t="s">
        <v>1623</v>
      </c>
      <c r="E807" s="15" t="s">
        <v>1626</v>
      </c>
      <c r="F807" s="15" t="s">
        <v>1627</v>
      </c>
      <c r="G807" s="15" t="s">
        <v>36</v>
      </c>
      <c r="H807" s="15" t="s">
        <v>37</v>
      </c>
      <c r="I807" s="2">
        <v>36.0</v>
      </c>
      <c r="J807" s="3">
        <f t="shared" si="1160"/>
        <v>0.9</v>
      </c>
      <c r="K807" s="4">
        <v>3.0</v>
      </c>
      <c r="L807" s="3">
        <f t="shared" si="1161"/>
        <v>0.075</v>
      </c>
      <c r="M807" s="4">
        <v>1.0</v>
      </c>
      <c r="N807" s="3">
        <f t="shared" si="1162"/>
        <v>0.025</v>
      </c>
      <c r="O807" s="4"/>
      <c r="P807" s="3" t="str">
        <f t="shared" si="1163"/>
        <v/>
      </c>
      <c r="Q807" s="4"/>
      <c r="R807" s="3" t="str">
        <f t="shared" si="1164"/>
        <v/>
      </c>
      <c r="S807" s="4"/>
      <c r="T807" s="3" t="str">
        <f t="shared" si="1165"/>
        <v/>
      </c>
      <c r="U807" s="4"/>
      <c r="V807" s="3" t="str">
        <f t="shared" si="1166"/>
        <v/>
      </c>
      <c r="W807" s="4"/>
      <c r="X807" s="3" t="str">
        <f t="shared" si="1167"/>
        <v/>
      </c>
      <c r="Y807" s="4"/>
      <c r="Z807" s="3" t="str">
        <f t="shared" si="1168"/>
        <v/>
      </c>
      <c r="AA807" s="4"/>
      <c r="AB807" s="3" t="str">
        <f t="shared" si="1169"/>
        <v/>
      </c>
      <c r="AC807" s="4"/>
      <c r="AD807" s="3" t="str">
        <f t="shared" si="1170"/>
        <v/>
      </c>
      <c r="AE807" s="4"/>
      <c r="AF807" s="3" t="str">
        <f t="shared" si="1171"/>
        <v/>
      </c>
      <c r="AG807" s="4"/>
      <c r="AH807" s="3" t="str">
        <f t="shared" si="1172"/>
        <v/>
      </c>
      <c r="AI807" s="4"/>
      <c r="AJ807" s="3" t="str">
        <f t="shared" si="1173"/>
        <v/>
      </c>
      <c r="AK807" s="4"/>
      <c r="AL807" s="3" t="str">
        <f t="shared" si="1174"/>
        <v/>
      </c>
      <c r="AM807" s="4"/>
      <c r="AN807" s="3" t="str">
        <f t="shared" si="1175"/>
        <v/>
      </c>
      <c r="AO807" s="4"/>
      <c r="AP807" s="3" t="str">
        <f t="shared" si="1176"/>
        <v/>
      </c>
      <c r="AQ807" s="4"/>
      <c r="AR807" s="3" t="str">
        <f t="shared" si="1177"/>
        <v/>
      </c>
      <c r="AT807" s="3" t="str">
        <f t="shared" si="1178"/>
        <v/>
      </c>
      <c r="AU807" s="2">
        <v>40.0</v>
      </c>
    </row>
    <row r="808" ht="15.75" customHeight="1" outlineLevel="2">
      <c r="A808" s="15" t="s">
        <v>1595</v>
      </c>
      <c r="B808" s="15" t="s">
        <v>1596</v>
      </c>
      <c r="C808" s="15" t="s">
        <v>1596</v>
      </c>
      <c r="D808" s="15" t="s">
        <v>1623</v>
      </c>
      <c r="E808" s="15" t="s">
        <v>1628</v>
      </c>
      <c r="F808" s="15" t="s">
        <v>1629</v>
      </c>
      <c r="G808" s="15" t="s">
        <v>36</v>
      </c>
      <c r="H808" s="15" t="s">
        <v>37</v>
      </c>
      <c r="I808" s="2">
        <v>10.0</v>
      </c>
      <c r="J808" s="3">
        <f t="shared" si="1160"/>
        <v>0.6666666667</v>
      </c>
      <c r="K808" s="4">
        <v>4.0</v>
      </c>
      <c r="L808" s="3">
        <f t="shared" si="1161"/>
        <v>0.2666666667</v>
      </c>
      <c r="M808" s="4">
        <v>1.0</v>
      </c>
      <c r="N808" s="3">
        <f t="shared" si="1162"/>
        <v>0.06666666667</v>
      </c>
      <c r="O808" s="4"/>
      <c r="P808" s="3" t="str">
        <f t="shared" si="1163"/>
        <v/>
      </c>
      <c r="Q808" s="4"/>
      <c r="R808" s="3" t="str">
        <f t="shared" si="1164"/>
        <v/>
      </c>
      <c r="S808" s="4"/>
      <c r="T808" s="3" t="str">
        <f t="shared" si="1165"/>
        <v/>
      </c>
      <c r="U808" s="4"/>
      <c r="V808" s="3" t="str">
        <f t="shared" si="1166"/>
        <v/>
      </c>
      <c r="W808" s="4"/>
      <c r="X808" s="3" t="str">
        <f t="shared" si="1167"/>
        <v/>
      </c>
      <c r="Y808" s="4"/>
      <c r="Z808" s="3" t="str">
        <f t="shared" si="1168"/>
        <v/>
      </c>
      <c r="AA808" s="4"/>
      <c r="AB808" s="3" t="str">
        <f t="shared" si="1169"/>
        <v/>
      </c>
      <c r="AC808" s="4"/>
      <c r="AD808" s="3" t="str">
        <f t="shared" si="1170"/>
        <v/>
      </c>
      <c r="AE808" s="4"/>
      <c r="AF808" s="3" t="str">
        <f t="shared" si="1171"/>
        <v/>
      </c>
      <c r="AG808" s="4"/>
      <c r="AH808" s="3" t="str">
        <f t="shared" si="1172"/>
        <v/>
      </c>
      <c r="AI808" s="4"/>
      <c r="AJ808" s="3" t="str">
        <f t="shared" si="1173"/>
        <v/>
      </c>
      <c r="AK808" s="4"/>
      <c r="AL808" s="3" t="str">
        <f t="shared" si="1174"/>
        <v/>
      </c>
      <c r="AM808" s="4"/>
      <c r="AN808" s="3" t="str">
        <f t="shared" si="1175"/>
        <v/>
      </c>
      <c r="AO808" s="4"/>
      <c r="AP808" s="3" t="str">
        <f t="shared" si="1176"/>
        <v/>
      </c>
      <c r="AQ808" s="4"/>
      <c r="AR808" s="3" t="str">
        <f t="shared" si="1177"/>
        <v/>
      </c>
      <c r="AT808" s="3" t="str">
        <f t="shared" si="1178"/>
        <v/>
      </c>
      <c r="AU808" s="2">
        <v>15.0</v>
      </c>
    </row>
    <row r="809" ht="15.75" customHeight="1" outlineLevel="1">
      <c r="D809" s="5" t="s">
        <v>1630</v>
      </c>
      <c r="I809" s="2">
        <f>SUBTOTAL(9,I806:I808)</f>
        <v>74</v>
      </c>
      <c r="J809" s="3"/>
      <c r="K809" s="4">
        <f>SUBTOTAL(9,K806:K808)</f>
        <v>8</v>
      </c>
      <c r="L809" s="3"/>
      <c r="M809" s="4">
        <f>SUBTOTAL(9,M806:M808)</f>
        <v>3</v>
      </c>
      <c r="N809" s="3"/>
      <c r="O809" s="4">
        <f>SUBTOTAL(9,O806:O808)</f>
        <v>0</v>
      </c>
      <c r="P809" s="3"/>
      <c r="Q809" s="4">
        <f>SUBTOTAL(9,Q806:Q808)</f>
        <v>0</v>
      </c>
      <c r="R809" s="3"/>
      <c r="S809" s="4">
        <f>SUBTOTAL(9,S806:S808)</f>
        <v>0</v>
      </c>
      <c r="T809" s="3"/>
      <c r="U809" s="4">
        <f>SUBTOTAL(9,U806:U808)</f>
        <v>0</v>
      </c>
      <c r="V809" s="3"/>
      <c r="W809" s="4">
        <f>SUBTOTAL(9,W806:W808)</f>
        <v>0</v>
      </c>
      <c r="X809" s="3"/>
      <c r="Y809" s="4">
        <f>SUBTOTAL(9,Y806:Y808)</f>
        <v>0</v>
      </c>
      <c r="Z809" s="3"/>
      <c r="AA809" s="4">
        <f>SUBTOTAL(9,AA806:AA808)</f>
        <v>0</v>
      </c>
      <c r="AB809" s="3"/>
      <c r="AC809" s="4">
        <f>SUBTOTAL(9,AC806:AC808)</f>
        <v>0</v>
      </c>
      <c r="AD809" s="3"/>
      <c r="AE809" s="4">
        <f>SUBTOTAL(9,AE806:AE808)</f>
        <v>0</v>
      </c>
      <c r="AF809" s="3"/>
      <c r="AG809" s="4">
        <f>SUBTOTAL(9,AG806:AG808)</f>
        <v>0</v>
      </c>
      <c r="AH809" s="3"/>
      <c r="AI809" s="4">
        <f>SUBTOTAL(9,AI806:AI808)</f>
        <v>0</v>
      </c>
      <c r="AJ809" s="3"/>
      <c r="AK809" s="4">
        <f>SUBTOTAL(9,AK806:AK808)</f>
        <v>0</v>
      </c>
      <c r="AL809" s="3"/>
      <c r="AM809" s="4">
        <f>SUBTOTAL(9,AM806:AM808)</f>
        <v>0</v>
      </c>
      <c r="AN809" s="3"/>
      <c r="AO809" s="4">
        <f>SUBTOTAL(9,AO806:AO808)</f>
        <v>0</v>
      </c>
      <c r="AP809" s="3"/>
      <c r="AQ809" s="4">
        <f>SUBTOTAL(9,AQ806:AQ808)</f>
        <v>0</v>
      </c>
      <c r="AR809" s="3"/>
      <c r="AS809" s="15">
        <f>SUBTOTAL(9,AS806:AS808)</f>
        <v>0</v>
      </c>
      <c r="AT809" s="3"/>
      <c r="AU809" s="2"/>
    </row>
    <row r="810" ht="15.75" customHeight="1" outlineLevel="2">
      <c r="A810" s="15" t="s">
        <v>1595</v>
      </c>
      <c r="B810" s="15" t="s">
        <v>1596</v>
      </c>
      <c r="C810" s="15" t="s">
        <v>1596</v>
      </c>
      <c r="D810" s="15" t="s">
        <v>1631</v>
      </c>
      <c r="E810" s="15" t="s">
        <v>1632</v>
      </c>
      <c r="F810" s="15" t="s">
        <v>1633</v>
      </c>
      <c r="G810" s="15" t="s">
        <v>46</v>
      </c>
      <c r="H810" s="15" t="s">
        <v>60</v>
      </c>
      <c r="I810" s="2">
        <v>8.0</v>
      </c>
      <c r="J810" s="3">
        <f>IF(I810&gt;0, I810/$AU810, "")</f>
        <v>0.1126760563</v>
      </c>
      <c r="K810" s="4">
        <v>33.0</v>
      </c>
      <c r="L810" s="3">
        <f>IF(K810&gt;0, K810/$AU810, "")</f>
        <v>0.4647887324</v>
      </c>
      <c r="M810" s="4">
        <v>23.0</v>
      </c>
      <c r="N810" s="3">
        <f>IF(M810&gt;0, M810/$AU810, "")</f>
        <v>0.323943662</v>
      </c>
      <c r="O810" s="4">
        <v>6.0</v>
      </c>
      <c r="P810" s="3">
        <f>IF(O810&gt;0, O810/$AU810, "")</f>
        <v>0.08450704225</v>
      </c>
      <c r="Q810" s="4"/>
      <c r="R810" s="3" t="str">
        <f>IF(Q810&gt;0, Q810/$AU810, "")</f>
        <v/>
      </c>
      <c r="S810" s="4">
        <v>1.0</v>
      </c>
      <c r="T810" s="3">
        <f>IF(S810&gt;0, S810/$AU810, "")</f>
        <v>0.01408450704</v>
      </c>
      <c r="U810" s="4"/>
      <c r="V810" s="3" t="str">
        <f>IF(U810&gt;0, U810/$AU810, "")</f>
        <v/>
      </c>
      <c r="W810" s="4"/>
      <c r="X810" s="3" t="str">
        <f>IF(W810&gt;0, W810/$AU810, "")</f>
        <v/>
      </c>
      <c r="Y810" s="4"/>
      <c r="Z810" s="3" t="str">
        <f>IF(Y810&gt;0, Y810/$AU810, "")</f>
        <v/>
      </c>
      <c r="AA810" s="4"/>
      <c r="AB810" s="3" t="str">
        <f>IF(AA810&gt;0, AA810/$AU810, "")</f>
        <v/>
      </c>
      <c r="AC810" s="4"/>
      <c r="AD810" s="3" t="str">
        <f>IF(AC810&gt;0, AC810/$AU810, "")</f>
        <v/>
      </c>
      <c r="AE810" s="4"/>
      <c r="AF810" s="3" t="str">
        <f>IF(AE810&gt;0, AE810/$AU810, "")</f>
        <v/>
      </c>
      <c r="AG810" s="4"/>
      <c r="AH810" s="3" t="str">
        <f>IF(AG810&gt;0, AG810/$AU810, "")</f>
        <v/>
      </c>
      <c r="AI810" s="4"/>
      <c r="AJ810" s="3" t="str">
        <f>IF(AI810&gt;0, AI810/$AU810, "")</f>
        <v/>
      </c>
      <c r="AK810" s="4"/>
      <c r="AL810" s="3" t="str">
        <f>IF(AK810&gt;0, AK810/$AU810, "")</f>
        <v/>
      </c>
      <c r="AM810" s="4"/>
      <c r="AN810" s="3" t="str">
        <f>IF(AM810&gt;0, AM810/$AU810, "")</f>
        <v/>
      </c>
      <c r="AO810" s="4"/>
      <c r="AP810" s="3" t="str">
        <f>IF(AO810&gt;0, AO810/$AU810, "")</f>
        <v/>
      </c>
      <c r="AQ810" s="4"/>
      <c r="AR810" s="3" t="str">
        <f>IF(AQ810&gt;0, AQ810/$AU810, "")</f>
        <v/>
      </c>
      <c r="AT810" s="3" t="str">
        <f>IF(AS810&gt;0, AS810/$AU810, "")</f>
        <v/>
      </c>
      <c r="AU810" s="2">
        <v>71.0</v>
      </c>
    </row>
    <row r="811" ht="15.75" customHeight="1" outlineLevel="1">
      <c r="D811" s="5" t="s">
        <v>1634</v>
      </c>
      <c r="I811" s="2">
        <f>SUBTOTAL(9,I810)</f>
        <v>8</v>
      </c>
      <c r="J811" s="3"/>
      <c r="K811" s="4">
        <f>SUBTOTAL(9,K810)</f>
        <v>33</v>
      </c>
      <c r="L811" s="3"/>
      <c r="M811" s="4">
        <f>SUBTOTAL(9,M810)</f>
        <v>23</v>
      </c>
      <c r="N811" s="3"/>
      <c r="O811" s="4">
        <f>SUBTOTAL(9,O810)</f>
        <v>6</v>
      </c>
      <c r="P811" s="3"/>
      <c r="Q811" s="4">
        <f>SUBTOTAL(9,Q810)</f>
        <v>0</v>
      </c>
      <c r="R811" s="3"/>
      <c r="S811" s="4">
        <f>SUBTOTAL(9,S810)</f>
        <v>1</v>
      </c>
      <c r="T811" s="3"/>
      <c r="U811" s="4">
        <f>SUBTOTAL(9,U810)</f>
        <v>0</v>
      </c>
      <c r="V811" s="3"/>
      <c r="W811" s="4">
        <f>SUBTOTAL(9,W810)</f>
        <v>0</v>
      </c>
      <c r="X811" s="3"/>
      <c r="Y811" s="4">
        <f>SUBTOTAL(9,Y810)</f>
        <v>0</v>
      </c>
      <c r="Z811" s="3"/>
      <c r="AA811" s="4">
        <f>SUBTOTAL(9,AA810)</f>
        <v>0</v>
      </c>
      <c r="AB811" s="3"/>
      <c r="AC811" s="4">
        <f>SUBTOTAL(9,AC810)</f>
        <v>0</v>
      </c>
      <c r="AD811" s="3"/>
      <c r="AE811" s="4">
        <f>SUBTOTAL(9,AE810)</f>
        <v>0</v>
      </c>
      <c r="AF811" s="3"/>
      <c r="AG811" s="4">
        <f>SUBTOTAL(9,AG810)</f>
        <v>0</v>
      </c>
      <c r="AH811" s="3"/>
      <c r="AI811" s="4">
        <f>SUBTOTAL(9,AI810)</f>
        <v>0</v>
      </c>
      <c r="AJ811" s="3"/>
      <c r="AK811" s="4">
        <f>SUBTOTAL(9,AK810)</f>
        <v>0</v>
      </c>
      <c r="AL811" s="3"/>
      <c r="AM811" s="4">
        <f>SUBTOTAL(9,AM810)</f>
        <v>0</v>
      </c>
      <c r="AN811" s="3"/>
      <c r="AO811" s="4">
        <f>SUBTOTAL(9,AO810)</f>
        <v>0</v>
      </c>
      <c r="AP811" s="3"/>
      <c r="AQ811" s="4">
        <f>SUBTOTAL(9,AQ810)</f>
        <v>0</v>
      </c>
      <c r="AR811" s="3"/>
      <c r="AS811" s="15">
        <f>SUBTOTAL(9,AS810)</f>
        <v>0</v>
      </c>
      <c r="AT811" s="3"/>
      <c r="AU811" s="2"/>
    </row>
    <row r="812" ht="15.75" customHeight="1" outlineLevel="2">
      <c r="A812" s="15" t="s">
        <v>1595</v>
      </c>
      <c r="B812" s="15" t="s">
        <v>1596</v>
      </c>
      <c r="C812" s="15" t="s">
        <v>1596</v>
      </c>
      <c r="D812" s="15" t="s">
        <v>1635</v>
      </c>
      <c r="E812" s="15" t="s">
        <v>1636</v>
      </c>
      <c r="F812" s="15" t="s">
        <v>1637</v>
      </c>
      <c r="G812" s="15" t="s">
        <v>36</v>
      </c>
      <c r="H812" s="15" t="s">
        <v>60</v>
      </c>
      <c r="I812" s="2">
        <v>55.0</v>
      </c>
      <c r="J812" s="3">
        <f>IF(I812&gt;0, I812/$AU812, "")</f>
        <v>0.7746478873</v>
      </c>
      <c r="K812" s="4">
        <v>15.0</v>
      </c>
      <c r="L812" s="3">
        <f>IF(K812&gt;0, K812/$AU812, "")</f>
        <v>0.2112676056</v>
      </c>
      <c r="M812" s="4">
        <v>1.0</v>
      </c>
      <c r="N812" s="3">
        <f>IF(M812&gt;0, M812/$AU812, "")</f>
        <v>0.01408450704</v>
      </c>
      <c r="O812" s="4"/>
      <c r="P812" s="3" t="str">
        <f>IF(O812&gt;0, O812/$AU812, "")</f>
        <v/>
      </c>
      <c r="Q812" s="4"/>
      <c r="R812" s="3" t="str">
        <f>IF(Q812&gt;0, Q812/$AU812, "")</f>
        <v/>
      </c>
      <c r="S812" s="4"/>
      <c r="T812" s="3" t="str">
        <f>IF(S812&gt;0, S812/$AU812, "")</f>
        <v/>
      </c>
      <c r="U812" s="4"/>
      <c r="V812" s="3" t="str">
        <f>IF(U812&gt;0, U812/$AU812, "")</f>
        <v/>
      </c>
      <c r="W812" s="4"/>
      <c r="X812" s="3" t="str">
        <f>IF(W812&gt;0, W812/$AU812, "")</f>
        <v/>
      </c>
      <c r="Y812" s="4"/>
      <c r="Z812" s="3" t="str">
        <f>IF(Y812&gt;0, Y812/$AU812, "")</f>
        <v/>
      </c>
      <c r="AA812" s="4"/>
      <c r="AB812" s="3" t="str">
        <f>IF(AA812&gt;0, AA812/$AU812, "")</f>
        <v/>
      </c>
      <c r="AC812" s="4"/>
      <c r="AD812" s="3" t="str">
        <f>IF(AC812&gt;0, AC812/$AU812, "")</f>
        <v/>
      </c>
      <c r="AE812" s="4"/>
      <c r="AF812" s="3" t="str">
        <f>IF(AE812&gt;0, AE812/$AU812, "")</f>
        <v/>
      </c>
      <c r="AG812" s="4"/>
      <c r="AH812" s="3" t="str">
        <f>IF(AG812&gt;0, AG812/$AU812, "")</f>
        <v/>
      </c>
      <c r="AI812" s="4"/>
      <c r="AJ812" s="3" t="str">
        <f>IF(AI812&gt;0, AI812/$AU812, "")</f>
        <v/>
      </c>
      <c r="AK812" s="4"/>
      <c r="AL812" s="3" t="str">
        <f>IF(AK812&gt;0, AK812/$AU812, "")</f>
        <v/>
      </c>
      <c r="AM812" s="4"/>
      <c r="AN812" s="3" t="str">
        <f>IF(AM812&gt;0, AM812/$AU812, "")</f>
        <v/>
      </c>
      <c r="AO812" s="4"/>
      <c r="AP812" s="3" t="str">
        <f>IF(AO812&gt;0, AO812/$AU812, "")</f>
        <v/>
      </c>
      <c r="AQ812" s="4"/>
      <c r="AR812" s="3" t="str">
        <f>IF(AQ812&gt;0, AQ812/$AU812, "")</f>
        <v/>
      </c>
      <c r="AT812" s="3" t="str">
        <f>IF(AS812&gt;0, AS812/$AU812, "")</f>
        <v/>
      </c>
      <c r="AU812" s="2">
        <v>71.0</v>
      </c>
    </row>
    <row r="813" ht="15.75" customHeight="1" outlineLevel="1">
      <c r="D813" s="5" t="s">
        <v>1638</v>
      </c>
      <c r="I813" s="2">
        <f>SUBTOTAL(9,I812)</f>
        <v>55</v>
      </c>
      <c r="J813" s="3"/>
      <c r="K813" s="4">
        <f>SUBTOTAL(9,K812)</f>
        <v>15</v>
      </c>
      <c r="L813" s="3"/>
      <c r="M813" s="4">
        <f>SUBTOTAL(9,M812)</f>
        <v>1</v>
      </c>
      <c r="N813" s="3"/>
      <c r="O813" s="4">
        <f>SUBTOTAL(9,O812)</f>
        <v>0</v>
      </c>
      <c r="P813" s="3"/>
      <c r="Q813" s="4">
        <f>SUBTOTAL(9,Q812)</f>
        <v>0</v>
      </c>
      <c r="R813" s="3"/>
      <c r="S813" s="4">
        <f>SUBTOTAL(9,S812)</f>
        <v>0</v>
      </c>
      <c r="T813" s="3"/>
      <c r="U813" s="4">
        <f>SUBTOTAL(9,U812)</f>
        <v>0</v>
      </c>
      <c r="V813" s="3"/>
      <c r="W813" s="4">
        <f>SUBTOTAL(9,W812)</f>
        <v>0</v>
      </c>
      <c r="X813" s="3"/>
      <c r="Y813" s="4">
        <f>SUBTOTAL(9,Y812)</f>
        <v>0</v>
      </c>
      <c r="Z813" s="3"/>
      <c r="AA813" s="4">
        <f>SUBTOTAL(9,AA812)</f>
        <v>0</v>
      </c>
      <c r="AB813" s="3"/>
      <c r="AC813" s="4">
        <f>SUBTOTAL(9,AC812)</f>
        <v>0</v>
      </c>
      <c r="AD813" s="3"/>
      <c r="AE813" s="4">
        <f>SUBTOTAL(9,AE812)</f>
        <v>0</v>
      </c>
      <c r="AF813" s="3"/>
      <c r="AG813" s="4">
        <f>SUBTOTAL(9,AG812)</f>
        <v>0</v>
      </c>
      <c r="AH813" s="3"/>
      <c r="AI813" s="4">
        <f>SUBTOTAL(9,AI812)</f>
        <v>0</v>
      </c>
      <c r="AJ813" s="3"/>
      <c r="AK813" s="4">
        <f>SUBTOTAL(9,AK812)</f>
        <v>0</v>
      </c>
      <c r="AL813" s="3"/>
      <c r="AM813" s="4">
        <f>SUBTOTAL(9,AM812)</f>
        <v>0</v>
      </c>
      <c r="AN813" s="3"/>
      <c r="AO813" s="4">
        <f>SUBTOTAL(9,AO812)</f>
        <v>0</v>
      </c>
      <c r="AP813" s="3"/>
      <c r="AQ813" s="4">
        <f>SUBTOTAL(9,AQ812)</f>
        <v>0</v>
      </c>
      <c r="AR813" s="3"/>
      <c r="AS813" s="15">
        <f>SUBTOTAL(9,AS812)</f>
        <v>0</v>
      </c>
      <c r="AT813" s="3"/>
      <c r="AU813" s="2"/>
    </row>
    <row r="814" ht="15.75" customHeight="1" outlineLevel="2">
      <c r="A814" s="15" t="s">
        <v>1595</v>
      </c>
      <c r="B814" s="15" t="s">
        <v>1596</v>
      </c>
      <c r="C814" s="15" t="s">
        <v>1596</v>
      </c>
      <c r="D814" s="15" t="s">
        <v>1639</v>
      </c>
      <c r="E814" s="15" t="s">
        <v>1640</v>
      </c>
      <c r="F814" s="15" t="s">
        <v>1641</v>
      </c>
      <c r="G814" s="15" t="s">
        <v>272</v>
      </c>
      <c r="H814" s="15" t="s">
        <v>37</v>
      </c>
      <c r="I814" s="2">
        <v>19.0</v>
      </c>
      <c r="J814" s="3">
        <f>IF(I814&gt;0, I814/$AU814, "")</f>
        <v>0.5</v>
      </c>
      <c r="K814" s="4">
        <v>12.0</v>
      </c>
      <c r="L814" s="3">
        <f>IF(K814&gt;0, K814/$AU814, "")</f>
        <v>0.3157894737</v>
      </c>
      <c r="M814" s="4">
        <v>4.0</v>
      </c>
      <c r="N814" s="3">
        <f>IF(M814&gt;0, M814/$AU814, "")</f>
        <v>0.1052631579</v>
      </c>
      <c r="O814" s="4">
        <v>1.0</v>
      </c>
      <c r="P814" s="3">
        <f>IF(O814&gt;0, O814/$AU814, "")</f>
        <v>0.02631578947</v>
      </c>
      <c r="Q814" s="4">
        <v>1.0</v>
      </c>
      <c r="R814" s="3">
        <f>IF(Q814&gt;0, Q814/$AU814, "")</f>
        <v>0.02631578947</v>
      </c>
      <c r="S814" s="4"/>
      <c r="T814" s="3" t="str">
        <f>IF(S814&gt;0, S814/$AU814, "")</f>
        <v/>
      </c>
      <c r="U814" s="4"/>
      <c r="V814" s="3" t="str">
        <f>IF(U814&gt;0, U814/$AU814, "")</f>
        <v/>
      </c>
      <c r="W814" s="4"/>
      <c r="X814" s="3" t="str">
        <f>IF(W814&gt;0, W814/$AU814, "")</f>
        <v/>
      </c>
      <c r="Y814" s="4"/>
      <c r="Z814" s="3" t="str">
        <f>IF(Y814&gt;0, Y814/$AU814, "")</f>
        <v/>
      </c>
      <c r="AA814" s="4"/>
      <c r="AB814" s="3" t="str">
        <f>IF(AA814&gt;0, AA814/$AU814, "")</f>
        <v/>
      </c>
      <c r="AC814" s="4"/>
      <c r="AD814" s="3" t="str">
        <f>IF(AC814&gt;0, AC814/$AU814, "")</f>
        <v/>
      </c>
      <c r="AE814" s="4"/>
      <c r="AF814" s="3" t="str">
        <f>IF(AE814&gt;0, AE814/$AU814, "")</f>
        <v/>
      </c>
      <c r="AG814" s="4"/>
      <c r="AH814" s="3" t="str">
        <f>IF(AG814&gt;0, AG814/$AU814, "")</f>
        <v/>
      </c>
      <c r="AI814" s="4"/>
      <c r="AJ814" s="3" t="str">
        <f>IF(AI814&gt;0, AI814/$AU814, "")</f>
        <v/>
      </c>
      <c r="AK814" s="4"/>
      <c r="AL814" s="3" t="str">
        <f>IF(AK814&gt;0, AK814/$AU814, "")</f>
        <v/>
      </c>
      <c r="AM814" s="4"/>
      <c r="AN814" s="3" t="str">
        <f>IF(AM814&gt;0, AM814/$AU814, "")</f>
        <v/>
      </c>
      <c r="AO814" s="4">
        <v>1.0</v>
      </c>
      <c r="AP814" s="3">
        <f>IF(AO814&gt;0, AO814/$AU814, "")</f>
        <v>0.02631578947</v>
      </c>
      <c r="AQ814" s="4"/>
      <c r="AR814" s="3" t="str">
        <f>IF(AQ814&gt;0, AQ814/$AU814, "")</f>
        <v/>
      </c>
      <c r="AT814" s="3" t="str">
        <f>IF(AS814&gt;0, AS814/$AU814, "")</f>
        <v/>
      </c>
      <c r="AU814" s="2">
        <v>38.0</v>
      </c>
    </row>
    <row r="815" ht="15.75" customHeight="1" outlineLevel="1">
      <c r="D815" s="5" t="s">
        <v>1642</v>
      </c>
      <c r="I815" s="2">
        <f>SUBTOTAL(9,I814)</f>
        <v>19</v>
      </c>
      <c r="J815" s="3"/>
      <c r="K815" s="4">
        <f>SUBTOTAL(9,K814)</f>
        <v>12</v>
      </c>
      <c r="L815" s="3"/>
      <c r="M815" s="4">
        <f>SUBTOTAL(9,M814)</f>
        <v>4</v>
      </c>
      <c r="N815" s="3"/>
      <c r="O815" s="4">
        <f>SUBTOTAL(9,O814)</f>
        <v>1</v>
      </c>
      <c r="P815" s="3"/>
      <c r="Q815" s="4">
        <f>SUBTOTAL(9,Q814)</f>
        <v>1</v>
      </c>
      <c r="R815" s="3"/>
      <c r="S815" s="4">
        <f>SUBTOTAL(9,S814)</f>
        <v>0</v>
      </c>
      <c r="T815" s="3"/>
      <c r="U815" s="4">
        <f>SUBTOTAL(9,U814)</f>
        <v>0</v>
      </c>
      <c r="V815" s="3"/>
      <c r="W815" s="4">
        <f>SUBTOTAL(9,W814)</f>
        <v>0</v>
      </c>
      <c r="X815" s="3"/>
      <c r="Y815" s="4">
        <f>SUBTOTAL(9,Y814)</f>
        <v>0</v>
      </c>
      <c r="Z815" s="3"/>
      <c r="AA815" s="4">
        <f>SUBTOTAL(9,AA814)</f>
        <v>0</v>
      </c>
      <c r="AB815" s="3"/>
      <c r="AC815" s="4">
        <f>SUBTOTAL(9,AC814)</f>
        <v>0</v>
      </c>
      <c r="AD815" s="3"/>
      <c r="AE815" s="4">
        <f>SUBTOTAL(9,AE814)</f>
        <v>0</v>
      </c>
      <c r="AF815" s="3"/>
      <c r="AG815" s="4">
        <f>SUBTOTAL(9,AG814)</f>
        <v>0</v>
      </c>
      <c r="AH815" s="3"/>
      <c r="AI815" s="4">
        <f>SUBTOTAL(9,AI814)</f>
        <v>0</v>
      </c>
      <c r="AJ815" s="3"/>
      <c r="AK815" s="4">
        <f>SUBTOTAL(9,AK814)</f>
        <v>0</v>
      </c>
      <c r="AL815" s="3"/>
      <c r="AM815" s="4">
        <f>SUBTOTAL(9,AM814)</f>
        <v>0</v>
      </c>
      <c r="AN815" s="3"/>
      <c r="AO815" s="4">
        <f>SUBTOTAL(9,AO814)</f>
        <v>1</v>
      </c>
      <c r="AP815" s="3"/>
      <c r="AQ815" s="4">
        <f>SUBTOTAL(9,AQ814)</f>
        <v>0</v>
      </c>
      <c r="AR815" s="3"/>
      <c r="AS815" s="15">
        <f>SUBTOTAL(9,AS814)</f>
        <v>0</v>
      </c>
      <c r="AT815" s="3"/>
      <c r="AU815" s="2"/>
    </row>
    <row r="816" ht="15.75" customHeight="1" outlineLevel="2">
      <c r="A816" s="15" t="s">
        <v>1595</v>
      </c>
      <c r="B816" s="15" t="s">
        <v>1596</v>
      </c>
      <c r="C816" s="15" t="s">
        <v>1596</v>
      </c>
      <c r="D816" s="15" t="s">
        <v>1643</v>
      </c>
      <c r="E816" s="15" t="s">
        <v>1644</v>
      </c>
      <c r="F816" s="15" t="s">
        <v>1607</v>
      </c>
      <c r="G816" s="15" t="s">
        <v>46</v>
      </c>
      <c r="H816" s="15" t="s">
        <v>37</v>
      </c>
      <c r="I816" s="2">
        <v>9.0</v>
      </c>
      <c r="J816" s="3">
        <f>IF(I816&gt;0, I816/$AU816, "")</f>
        <v>0.5625</v>
      </c>
      <c r="K816" s="4">
        <v>6.0</v>
      </c>
      <c r="L816" s="3">
        <f>IF(K816&gt;0, K816/$AU816, "")</f>
        <v>0.375</v>
      </c>
      <c r="M816" s="4">
        <v>1.0</v>
      </c>
      <c r="N816" s="3">
        <f>IF(M816&gt;0, M816/$AU816, "")</f>
        <v>0.0625</v>
      </c>
      <c r="O816" s="4"/>
      <c r="P816" s="3" t="str">
        <f>IF(O816&gt;0, O816/$AU816, "")</f>
        <v/>
      </c>
      <c r="Q816" s="4"/>
      <c r="R816" s="3" t="str">
        <f>IF(Q816&gt;0, Q816/$AU816, "")</f>
        <v/>
      </c>
      <c r="S816" s="4"/>
      <c r="T816" s="3" t="str">
        <f>IF(S816&gt;0, S816/$AU816, "")</f>
        <v/>
      </c>
      <c r="U816" s="4"/>
      <c r="V816" s="3" t="str">
        <f>IF(U816&gt;0, U816/$AU816, "")</f>
        <v/>
      </c>
      <c r="W816" s="4"/>
      <c r="X816" s="3" t="str">
        <f>IF(W816&gt;0, W816/$AU816, "")</f>
        <v/>
      </c>
      <c r="Y816" s="4"/>
      <c r="Z816" s="3" t="str">
        <f>IF(Y816&gt;0, Y816/$AU816, "")</f>
        <v/>
      </c>
      <c r="AA816" s="4"/>
      <c r="AB816" s="3" t="str">
        <f>IF(AA816&gt;0, AA816/$AU816, "")</f>
        <v/>
      </c>
      <c r="AC816" s="4"/>
      <c r="AD816" s="3" t="str">
        <f>IF(AC816&gt;0, AC816/$AU816, "")</f>
        <v/>
      </c>
      <c r="AE816" s="4"/>
      <c r="AF816" s="3" t="str">
        <f>IF(AE816&gt;0, AE816/$AU816, "")</f>
        <v/>
      </c>
      <c r="AG816" s="4"/>
      <c r="AH816" s="3" t="str">
        <f>IF(AG816&gt;0, AG816/$AU816, "")</f>
        <v/>
      </c>
      <c r="AI816" s="4"/>
      <c r="AJ816" s="3" t="str">
        <f>IF(AI816&gt;0, AI816/$AU816, "")</f>
        <v/>
      </c>
      <c r="AK816" s="4"/>
      <c r="AL816" s="3" t="str">
        <f>IF(AK816&gt;0, AK816/$AU816, "")</f>
        <v/>
      </c>
      <c r="AM816" s="4"/>
      <c r="AN816" s="3" t="str">
        <f>IF(AM816&gt;0, AM816/$AU816, "")</f>
        <v/>
      </c>
      <c r="AO816" s="4"/>
      <c r="AP816" s="3" t="str">
        <f>IF(AO816&gt;0, AO816/$AU816, "")</f>
        <v/>
      </c>
      <c r="AQ816" s="4"/>
      <c r="AR816" s="3" t="str">
        <f>IF(AQ816&gt;0, AQ816/$AU816, "")</f>
        <v/>
      </c>
      <c r="AT816" s="3" t="str">
        <f>IF(AS816&gt;0, AS816/$AU816, "")</f>
        <v/>
      </c>
      <c r="AU816" s="2">
        <v>16.0</v>
      </c>
    </row>
    <row r="817" ht="15.75" customHeight="1" outlineLevel="1">
      <c r="D817" s="5" t="s">
        <v>1645</v>
      </c>
      <c r="I817" s="2">
        <f>SUBTOTAL(9,I816)</f>
        <v>9</v>
      </c>
      <c r="J817" s="3"/>
      <c r="K817" s="4">
        <f>SUBTOTAL(9,K816)</f>
        <v>6</v>
      </c>
      <c r="L817" s="3"/>
      <c r="M817" s="4">
        <f>SUBTOTAL(9,M816)</f>
        <v>1</v>
      </c>
      <c r="N817" s="3"/>
      <c r="O817" s="4">
        <f>SUBTOTAL(9,O816)</f>
        <v>0</v>
      </c>
      <c r="P817" s="3"/>
      <c r="Q817" s="4">
        <f>SUBTOTAL(9,Q816)</f>
        <v>0</v>
      </c>
      <c r="R817" s="3"/>
      <c r="S817" s="4">
        <f>SUBTOTAL(9,S816)</f>
        <v>0</v>
      </c>
      <c r="T817" s="3"/>
      <c r="U817" s="4">
        <f>SUBTOTAL(9,U816)</f>
        <v>0</v>
      </c>
      <c r="V817" s="3"/>
      <c r="W817" s="4">
        <f>SUBTOTAL(9,W816)</f>
        <v>0</v>
      </c>
      <c r="X817" s="3"/>
      <c r="Y817" s="4">
        <f>SUBTOTAL(9,Y816)</f>
        <v>0</v>
      </c>
      <c r="Z817" s="3"/>
      <c r="AA817" s="4">
        <f>SUBTOTAL(9,AA816)</f>
        <v>0</v>
      </c>
      <c r="AB817" s="3"/>
      <c r="AC817" s="4">
        <f>SUBTOTAL(9,AC816)</f>
        <v>0</v>
      </c>
      <c r="AD817" s="3"/>
      <c r="AE817" s="4">
        <f>SUBTOTAL(9,AE816)</f>
        <v>0</v>
      </c>
      <c r="AF817" s="3"/>
      <c r="AG817" s="4">
        <f>SUBTOTAL(9,AG816)</f>
        <v>0</v>
      </c>
      <c r="AH817" s="3"/>
      <c r="AI817" s="4">
        <f>SUBTOTAL(9,AI816)</f>
        <v>0</v>
      </c>
      <c r="AJ817" s="3"/>
      <c r="AK817" s="4">
        <f>SUBTOTAL(9,AK816)</f>
        <v>0</v>
      </c>
      <c r="AL817" s="3"/>
      <c r="AM817" s="4">
        <f>SUBTOTAL(9,AM816)</f>
        <v>0</v>
      </c>
      <c r="AN817" s="3"/>
      <c r="AO817" s="4">
        <f>SUBTOTAL(9,AO816)</f>
        <v>0</v>
      </c>
      <c r="AP817" s="3"/>
      <c r="AQ817" s="4">
        <f>SUBTOTAL(9,AQ816)</f>
        <v>0</v>
      </c>
      <c r="AR817" s="3"/>
      <c r="AS817" s="15">
        <f>SUBTOTAL(9,AS816)</f>
        <v>0</v>
      </c>
      <c r="AT817" s="3"/>
      <c r="AU817" s="2"/>
    </row>
    <row r="818" ht="15.75" customHeight="1" outlineLevel="2">
      <c r="A818" s="15" t="s">
        <v>1595</v>
      </c>
      <c r="B818" s="15" t="s">
        <v>1596</v>
      </c>
      <c r="C818" s="15" t="s">
        <v>1596</v>
      </c>
      <c r="D818" s="15" t="s">
        <v>1646</v>
      </c>
      <c r="E818" s="15" t="s">
        <v>1647</v>
      </c>
      <c r="F818" s="15" t="s">
        <v>1629</v>
      </c>
      <c r="G818" s="15" t="s">
        <v>46</v>
      </c>
      <c r="H818" s="15" t="s">
        <v>37</v>
      </c>
      <c r="I818" s="2">
        <v>23.0</v>
      </c>
      <c r="J818" s="3">
        <f>IF(I818&gt;0, I818/$AU818, "")</f>
        <v>0.696969697</v>
      </c>
      <c r="K818" s="4">
        <v>7.0</v>
      </c>
      <c r="L818" s="3">
        <f>IF(K818&gt;0, K818/$AU818, "")</f>
        <v>0.2121212121</v>
      </c>
      <c r="M818" s="4"/>
      <c r="N818" s="3" t="str">
        <f>IF(M818&gt;0, M818/$AU818, "")</f>
        <v/>
      </c>
      <c r="O818" s="4">
        <v>3.0</v>
      </c>
      <c r="P818" s="3">
        <f>IF(O818&gt;0, O818/$AU818, "")</f>
        <v>0.09090909091</v>
      </c>
      <c r="Q818" s="4"/>
      <c r="R818" s="3" t="str">
        <f>IF(Q818&gt;0, Q818/$AU818, "")</f>
        <v/>
      </c>
      <c r="S818" s="4"/>
      <c r="T818" s="3" t="str">
        <f>IF(S818&gt;0, S818/$AU818, "")</f>
        <v/>
      </c>
      <c r="U818" s="4"/>
      <c r="V818" s="3" t="str">
        <f>IF(U818&gt;0, U818/$AU818, "")</f>
        <v/>
      </c>
      <c r="W818" s="4"/>
      <c r="X818" s="3" t="str">
        <f>IF(W818&gt;0, W818/$AU818, "")</f>
        <v/>
      </c>
      <c r="Y818" s="4"/>
      <c r="Z818" s="3" t="str">
        <f>IF(Y818&gt;0, Y818/$AU818, "")</f>
        <v/>
      </c>
      <c r="AA818" s="4"/>
      <c r="AB818" s="3" t="str">
        <f>IF(AA818&gt;0, AA818/$AU818, "")</f>
        <v/>
      </c>
      <c r="AC818" s="4"/>
      <c r="AD818" s="3" t="str">
        <f>IF(AC818&gt;0, AC818/$AU818, "")</f>
        <v/>
      </c>
      <c r="AE818" s="4"/>
      <c r="AF818" s="3" t="str">
        <f>IF(AE818&gt;0, AE818/$AU818, "")</f>
        <v/>
      </c>
      <c r="AG818" s="4"/>
      <c r="AH818" s="3" t="str">
        <f>IF(AG818&gt;0, AG818/$AU818, "")</f>
        <v/>
      </c>
      <c r="AI818" s="4"/>
      <c r="AJ818" s="3" t="str">
        <f>IF(AI818&gt;0, AI818/$AU818, "")</f>
        <v/>
      </c>
      <c r="AK818" s="4"/>
      <c r="AL818" s="3" t="str">
        <f>IF(AK818&gt;0, AK818/$AU818, "")</f>
        <v/>
      </c>
      <c r="AM818" s="4"/>
      <c r="AN818" s="3" t="str">
        <f>IF(AM818&gt;0, AM818/$AU818, "")</f>
        <v/>
      </c>
      <c r="AO818" s="4"/>
      <c r="AP818" s="3" t="str">
        <f>IF(AO818&gt;0, AO818/$AU818, "")</f>
        <v/>
      </c>
      <c r="AQ818" s="4"/>
      <c r="AR818" s="3" t="str">
        <f>IF(AQ818&gt;0, AQ818/$AU818, "")</f>
        <v/>
      </c>
      <c r="AT818" s="3" t="str">
        <f>IF(AS818&gt;0, AS818/$AU818, "")</f>
        <v/>
      </c>
      <c r="AU818" s="2">
        <v>33.0</v>
      </c>
    </row>
    <row r="819" ht="15.75" customHeight="1" outlineLevel="1">
      <c r="D819" s="5" t="s">
        <v>1648</v>
      </c>
      <c r="I819" s="2">
        <f>SUBTOTAL(9,I818)</f>
        <v>23</v>
      </c>
      <c r="J819" s="3"/>
      <c r="K819" s="4">
        <f>SUBTOTAL(9,K818)</f>
        <v>7</v>
      </c>
      <c r="L819" s="3"/>
      <c r="M819" s="4">
        <f>SUBTOTAL(9,M818)</f>
        <v>0</v>
      </c>
      <c r="N819" s="3"/>
      <c r="O819" s="4">
        <f>SUBTOTAL(9,O818)</f>
        <v>3</v>
      </c>
      <c r="P819" s="3"/>
      <c r="Q819" s="4">
        <f>SUBTOTAL(9,Q818)</f>
        <v>0</v>
      </c>
      <c r="R819" s="3"/>
      <c r="S819" s="4">
        <f>SUBTOTAL(9,S818)</f>
        <v>0</v>
      </c>
      <c r="T819" s="3"/>
      <c r="U819" s="4">
        <f>SUBTOTAL(9,U818)</f>
        <v>0</v>
      </c>
      <c r="V819" s="3"/>
      <c r="W819" s="4">
        <f>SUBTOTAL(9,W818)</f>
        <v>0</v>
      </c>
      <c r="X819" s="3"/>
      <c r="Y819" s="4">
        <f>SUBTOTAL(9,Y818)</f>
        <v>0</v>
      </c>
      <c r="Z819" s="3"/>
      <c r="AA819" s="4">
        <f>SUBTOTAL(9,AA818)</f>
        <v>0</v>
      </c>
      <c r="AB819" s="3"/>
      <c r="AC819" s="4">
        <f>SUBTOTAL(9,AC818)</f>
        <v>0</v>
      </c>
      <c r="AD819" s="3"/>
      <c r="AE819" s="4">
        <f>SUBTOTAL(9,AE818)</f>
        <v>0</v>
      </c>
      <c r="AF819" s="3"/>
      <c r="AG819" s="4">
        <f>SUBTOTAL(9,AG818)</f>
        <v>0</v>
      </c>
      <c r="AH819" s="3"/>
      <c r="AI819" s="4">
        <f>SUBTOTAL(9,AI818)</f>
        <v>0</v>
      </c>
      <c r="AJ819" s="3"/>
      <c r="AK819" s="4">
        <f>SUBTOTAL(9,AK818)</f>
        <v>0</v>
      </c>
      <c r="AL819" s="3"/>
      <c r="AM819" s="4">
        <f>SUBTOTAL(9,AM818)</f>
        <v>0</v>
      </c>
      <c r="AN819" s="3"/>
      <c r="AO819" s="4">
        <f>SUBTOTAL(9,AO818)</f>
        <v>0</v>
      </c>
      <c r="AP819" s="3"/>
      <c r="AQ819" s="4">
        <f>SUBTOTAL(9,AQ818)</f>
        <v>0</v>
      </c>
      <c r="AR819" s="3"/>
      <c r="AS819" s="15">
        <f>SUBTOTAL(9,AS818)</f>
        <v>0</v>
      </c>
      <c r="AT819" s="3"/>
      <c r="AU819" s="2"/>
    </row>
    <row r="820" ht="15.75" customHeight="1" outlineLevel="2">
      <c r="A820" s="15" t="s">
        <v>1595</v>
      </c>
      <c r="B820" s="15" t="s">
        <v>1596</v>
      </c>
      <c r="C820" s="15" t="s">
        <v>1596</v>
      </c>
      <c r="D820" s="15" t="s">
        <v>1649</v>
      </c>
      <c r="E820" s="15" t="s">
        <v>1650</v>
      </c>
      <c r="F820" s="15" t="s">
        <v>1651</v>
      </c>
      <c r="G820" s="15" t="s">
        <v>46</v>
      </c>
      <c r="H820" s="15" t="s">
        <v>60</v>
      </c>
      <c r="I820" s="2">
        <v>37.0</v>
      </c>
      <c r="J820" s="3">
        <f>IF(I820&gt;0, I820/$AU820, "")</f>
        <v>0.9736842105</v>
      </c>
      <c r="K820" s="4">
        <v>1.0</v>
      </c>
      <c r="L820" s="3">
        <f>IF(K820&gt;0, K820/$AU820, "")</f>
        <v>0.02631578947</v>
      </c>
      <c r="M820" s="4"/>
      <c r="N820" s="3" t="str">
        <f>IF(M820&gt;0, M820/$AU820, "")</f>
        <v/>
      </c>
      <c r="O820" s="4"/>
      <c r="P820" s="3" t="str">
        <f>IF(O820&gt;0, O820/$AU820, "")</f>
        <v/>
      </c>
      <c r="Q820" s="4"/>
      <c r="R820" s="3" t="str">
        <f>IF(Q820&gt;0, Q820/$AU820, "")</f>
        <v/>
      </c>
      <c r="S820" s="4"/>
      <c r="T820" s="3" t="str">
        <f>IF(S820&gt;0, S820/$AU820, "")</f>
        <v/>
      </c>
      <c r="U820" s="4"/>
      <c r="V820" s="3" t="str">
        <f>IF(U820&gt;0, U820/$AU820, "")</f>
        <v/>
      </c>
      <c r="W820" s="4"/>
      <c r="X820" s="3" t="str">
        <f>IF(W820&gt;0, W820/$AU820, "")</f>
        <v/>
      </c>
      <c r="Y820" s="4"/>
      <c r="Z820" s="3" t="str">
        <f>IF(Y820&gt;0, Y820/$AU820, "")</f>
        <v/>
      </c>
      <c r="AA820" s="4"/>
      <c r="AB820" s="3" t="str">
        <f>IF(AA820&gt;0, AA820/$AU820, "")</f>
        <v/>
      </c>
      <c r="AC820" s="4"/>
      <c r="AD820" s="3" t="str">
        <f>IF(AC820&gt;0, AC820/$AU820, "")</f>
        <v/>
      </c>
      <c r="AE820" s="4"/>
      <c r="AF820" s="3" t="str">
        <f>IF(AE820&gt;0, AE820/$AU820, "")</f>
        <v/>
      </c>
      <c r="AG820" s="4"/>
      <c r="AH820" s="3" t="str">
        <f>IF(AG820&gt;0, AG820/$AU820, "")</f>
        <v/>
      </c>
      <c r="AI820" s="4"/>
      <c r="AJ820" s="3" t="str">
        <f>IF(AI820&gt;0, AI820/$AU820, "")</f>
        <v/>
      </c>
      <c r="AK820" s="4"/>
      <c r="AL820" s="3" t="str">
        <f>IF(AK820&gt;0, AK820/$AU820, "")</f>
        <v/>
      </c>
      <c r="AM820" s="4"/>
      <c r="AN820" s="3" t="str">
        <f>IF(AM820&gt;0, AM820/$AU820, "")</f>
        <v/>
      </c>
      <c r="AO820" s="4"/>
      <c r="AP820" s="3" t="str">
        <f>IF(AO820&gt;0, AO820/$AU820, "")</f>
        <v/>
      </c>
      <c r="AQ820" s="4"/>
      <c r="AR820" s="3" t="str">
        <f>IF(AQ820&gt;0, AQ820/$AU820, "")</f>
        <v/>
      </c>
      <c r="AT820" s="3" t="str">
        <f>IF(AS820&gt;0, AS820/$AU820, "")</f>
        <v/>
      </c>
      <c r="AU820" s="2">
        <v>38.0</v>
      </c>
    </row>
    <row r="821" ht="15.75" customHeight="1" outlineLevel="1">
      <c r="D821" s="5" t="s">
        <v>1652</v>
      </c>
      <c r="I821" s="2">
        <f>SUBTOTAL(9,I820)</f>
        <v>37</v>
      </c>
      <c r="J821" s="3"/>
      <c r="K821" s="4">
        <f>SUBTOTAL(9,K820)</f>
        <v>1</v>
      </c>
      <c r="L821" s="3"/>
      <c r="M821" s="4">
        <f>SUBTOTAL(9,M820)</f>
        <v>0</v>
      </c>
      <c r="N821" s="3"/>
      <c r="O821" s="4">
        <f>SUBTOTAL(9,O820)</f>
        <v>0</v>
      </c>
      <c r="P821" s="3"/>
      <c r="Q821" s="4">
        <f>SUBTOTAL(9,Q820)</f>
        <v>0</v>
      </c>
      <c r="R821" s="3"/>
      <c r="S821" s="4">
        <f>SUBTOTAL(9,S820)</f>
        <v>0</v>
      </c>
      <c r="T821" s="3"/>
      <c r="U821" s="4">
        <f>SUBTOTAL(9,U820)</f>
        <v>0</v>
      </c>
      <c r="V821" s="3"/>
      <c r="W821" s="4">
        <f>SUBTOTAL(9,W820)</f>
        <v>0</v>
      </c>
      <c r="X821" s="3"/>
      <c r="Y821" s="4">
        <f>SUBTOTAL(9,Y820)</f>
        <v>0</v>
      </c>
      <c r="Z821" s="3"/>
      <c r="AA821" s="4">
        <f>SUBTOTAL(9,AA820)</f>
        <v>0</v>
      </c>
      <c r="AB821" s="3"/>
      <c r="AC821" s="4">
        <f>SUBTOTAL(9,AC820)</f>
        <v>0</v>
      </c>
      <c r="AD821" s="3"/>
      <c r="AE821" s="4">
        <f>SUBTOTAL(9,AE820)</f>
        <v>0</v>
      </c>
      <c r="AF821" s="3"/>
      <c r="AG821" s="4">
        <f>SUBTOTAL(9,AG820)</f>
        <v>0</v>
      </c>
      <c r="AH821" s="3"/>
      <c r="AI821" s="4">
        <f>SUBTOTAL(9,AI820)</f>
        <v>0</v>
      </c>
      <c r="AJ821" s="3"/>
      <c r="AK821" s="4">
        <f>SUBTOTAL(9,AK820)</f>
        <v>0</v>
      </c>
      <c r="AL821" s="3"/>
      <c r="AM821" s="4">
        <f>SUBTOTAL(9,AM820)</f>
        <v>0</v>
      </c>
      <c r="AN821" s="3"/>
      <c r="AO821" s="4">
        <f>SUBTOTAL(9,AO820)</f>
        <v>0</v>
      </c>
      <c r="AP821" s="3"/>
      <c r="AQ821" s="4">
        <f>SUBTOTAL(9,AQ820)</f>
        <v>0</v>
      </c>
      <c r="AR821" s="3"/>
      <c r="AS821" s="15">
        <f>SUBTOTAL(9,AS820)</f>
        <v>0</v>
      </c>
      <c r="AT821" s="3"/>
      <c r="AU821" s="2"/>
    </row>
    <row r="822" ht="15.75" customHeight="1" outlineLevel="2">
      <c r="A822" s="15" t="s">
        <v>1595</v>
      </c>
      <c r="B822" s="15" t="s">
        <v>1596</v>
      </c>
      <c r="C822" s="15" t="s">
        <v>1596</v>
      </c>
      <c r="D822" s="15" t="s">
        <v>1653</v>
      </c>
      <c r="E822" s="15" t="s">
        <v>1654</v>
      </c>
      <c r="F822" s="15" t="s">
        <v>1655</v>
      </c>
      <c r="G822" s="15" t="s">
        <v>36</v>
      </c>
      <c r="H822" s="15" t="s">
        <v>60</v>
      </c>
      <c r="I822" s="2">
        <v>35.0</v>
      </c>
      <c r="J822" s="3">
        <f>IF(I822&gt;0, I822/$AU822, "")</f>
        <v>0.9210526316</v>
      </c>
      <c r="K822" s="4">
        <v>1.0</v>
      </c>
      <c r="L822" s="3">
        <f>IF(K822&gt;0, K822/$AU822, "")</f>
        <v>0.02631578947</v>
      </c>
      <c r="M822" s="4">
        <v>2.0</v>
      </c>
      <c r="N822" s="3">
        <f>IF(M822&gt;0, M822/$AU822, "")</f>
        <v>0.05263157895</v>
      </c>
      <c r="O822" s="4"/>
      <c r="P822" s="3" t="str">
        <f>IF(O822&gt;0, O822/$AU822, "")</f>
        <v/>
      </c>
      <c r="Q822" s="4"/>
      <c r="R822" s="3" t="str">
        <f>IF(Q822&gt;0, Q822/$AU822, "")</f>
        <v/>
      </c>
      <c r="S822" s="4"/>
      <c r="T822" s="3" t="str">
        <f>IF(S822&gt;0, S822/$AU822, "")</f>
        <v/>
      </c>
      <c r="U822" s="4"/>
      <c r="V822" s="3" t="str">
        <f>IF(U822&gt;0, U822/$AU822, "")</f>
        <v/>
      </c>
      <c r="W822" s="4"/>
      <c r="X822" s="3" t="str">
        <f>IF(W822&gt;0, W822/$AU822, "")</f>
        <v/>
      </c>
      <c r="Y822" s="4"/>
      <c r="Z822" s="3" t="str">
        <f>IF(Y822&gt;0, Y822/$AU822, "")</f>
        <v/>
      </c>
      <c r="AA822" s="4"/>
      <c r="AB822" s="3" t="str">
        <f>IF(AA822&gt;0, AA822/$AU822, "")</f>
        <v/>
      </c>
      <c r="AC822" s="4"/>
      <c r="AD822" s="3" t="str">
        <f>IF(AC822&gt;0, AC822/$AU822, "")</f>
        <v/>
      </c>
      <c r="AE822" s="4"/>
      <c r="AF822" s="3" t="str">
        <f>IF(AE822&gt;0, AE822/$AU822, "")</f>
        <v/>
      </c>
      <c r="AG822" s="4"/>
      <c r="AH822" s="3" t="str">
        <f>IF(AG822&gt;0, AG822/$AU822, "")</f>
        <v/>
      </c>
      <c r="AI822" s="4"/>
      <c r="AJ822" s="3" t="str">
        <f>IF(AI822&gt;0, AI822/$AU822, "")</f>
        <v/>
      </c>
      <c r="AK822" s="4"/>
      <c r="AL822" s="3" t="str">
        <f>IF(AK822&gt;0, AK822/$AU822, "")</f>
        <v/>
      </c>
      <c r="AM822" s="4"/>
      <c r="AN822" s="3" t="str">
        <f>IF(AM822&gt;0, AM822/$AU822, "")</f>
        <v/>
      </c>
      <c r="AO822" s="4"/>
      <c r="AP822" s="3" t="str">
        <f>IF(AO822&gt;0, AO822/$AU822, "")</f>
        <v/>
      </c>
      <c r="AQ822" s="4"/>
      <c r="AR822" s="3" t="str">
        <f>IF(AQ822&gt;0, AQ822/$AU822, "")</f>
        <v/>
      </c>
      <c r="AT822" s="3" t="str">
        <f>IF(AS822&gt;0, AS822/$AU822, "")</f>
        <v/>
      </c>
      <c r="AU822" s="2">
        <v>38.0</v>
      </c>
    </row>
    <row r="823" ht="15.75" customHeight="1" outlineLevel="1">
      <c r="D823" s="5" t="s">
        <v>1656</v>
      </c>
      <c r="I823" s="2">
        <f>SUBTOTAL(9,I822)</f>
        <v>35</v>
      </c>
      <c r="J823" s="3"/>
      <c r="K823" s="4">
        <f>SUBTOTAL(9,K822)</f>
        <v>1</v>
      </c>
      <c r="L823" s="3"/>
      <c r="M823" s="4">
        <f>SUBTOTAL(9,M822)</f>
        <v>2</v>
      </c>
      <c r="N823" s="3"/>
      <c r="O823" s="4">
        <f>SUBTOTAL(9,O822)</f>
        <v>0</v>
      </c>
      <c r="P823" s="3"/>
      <c r="Q823" s="4">
        <f>SUBTOTAL(9,Q822)</f>
        <v>0</v>
      </c>
      <c r="R823" s="3"/>
      <c r="S823" s="4">
        <f>SUBTOTAL(9,S822)</f>
        <v>0</v>
      </c>
      <c r="T823" s="3"/>
      <c r="U823" s="4">
        <f>SUBTOTAL(9,U822)</f>
        <v>0</v>
      </c>
      <c r="V823" s="3"/>
      <c r="W823" s="4">
        <f>SUBTOTAL(9,W822)</f>
        <v>0</v>
      </c>
      <c r="X823" s="3"/>
      <c r="Y823" s="4">
        <f>SUBTOTAL(9,Y822)</f>
        <v>0</v>
      </c>
      <c r="Z823" s="3"/>
      <c r="AA823" s="4">
        <f>SUBTOTAL(9,AA822)</f>
        <v>0</v>
      </c>
      <c r="AB823" s="3"/>
      <c r="AC823" s="4">
        <f>SUBTOTAL(9,AC822)</f>
        <v>0</v>
      </c>
      <c r="AD823" s="3"/>
      <c r="AE823" s="4">
        <f>SUBTOTAL(9,AE822)</f>
        <v>0</v>
      </c>
      <c r="AF823" s="3"/>
      <c r="AG823" s="4">
        <f>SUBTOTAL(9,AG822)</f>
        <v>0</v>
      </c>
      <c r="AH823" s="3"/>
      <c r="AI823" s="4">
        <f>SUBTOTAL(9,AI822)</f>
        <v>0</v>
      </c>
      <c r="AJ823" s="3"/>
      <c r="AK823" s="4">
        <f>SUBTOTAL(9,AK822)</f>
        <v>0</v>
      </c>
      <c r="AL823" s="3"/>
      <c r="AM823" s="4">
        <f>SUBTOTAL(9,AM822)</f>
        <v>0</v>
      </c>
      <c r="AN823" s="3"/>
      <c r="AO823" s="4">
        <f>SUBTOTAL(9,AO822)</f>
        <v>0</v>
      </c>
      <c r="AP823" s="3"/>
      <c r="AQ823" s="4">
        <f>SUBTOTAL(9,AQ822)</f>
        <v>0</v>
      </c>
      <c r="AR823" s="3"/>
      <c r="AS823" s="15">
        <f>SUBTOTAL(9,AS822)</f>
        <v>0</v>
      </c>
      <c r="AT823" s="3"/>
      <c r="AU823" s="2"/>
    </row>
    <row r="824" ht="15.75" customHeight="1" outlineLevel="2">
      <c r="A824" s="15" t="s">
        <v>1595</v>
      </c>
      <c r="B824" s="15" t="s">
        <v>1596</v>
      </c>
      <c r="C824" s="15" t="s">
        <v>1596</v>
      </c>
      <c r="D824" s="15" t="s">
        <v>1657</v>
      </c>
      <c r="E824" s="15" t="s">
        <v>1658</v>
      </c>
      <c r="F824" s="15" t="s">
        <v>1625</v>
      </c>
      <c r="G824" s="15" t="s">
        <v>46</v>
      </c>
      <c r="H824" s="15" t="s">
        <v>60</v>
      </c>
      <c r="I824" s="2">
        <v>36.0</v>
      </c>
      <c r="J824" s="3">
        <f>IF(I824&gt;0, I824/$AU824, "")</f>
        <v>0.8780487805</v>
      </c>
      <c r="K824" s="4">
        <v>3.0</v>
      </c>
      <c r="L824" s="3">
        <f>IF(K824&gt;0, K824/$AU824, "")</f>
        <v>0.07317073171</v>
      </c>
      <c r="M824" s="4">
        <v>2.0</v>
      </c>
      <c r="N824" s="3">
        <f>IF(M824&gt;0, M824/$AU824, "")</f>
        <v>0.0487804878</v>
      </c>
      <c r="O824" s="4"/>
      <c r="P824" s="3" t="str">
        <f>IF(O824&gt;0, O824/$AU824, "")</f>
        <v/>
      </c>
      <c r="Q824" s="4"/>
      <c r="R824" s="3" t="str">
        <f>IF(Q824&gt;0, Q824/$AU824, "")</f>
        <v/>
      </c>
      <c r="S824" s="4"/>
      <c r="T824" s="3" t="str">
        <f>IF(S824&gt;0, S824/$AU824, "")</f>
        <v/>
      </c>
      <c r="U824" s="4"/>
      <c r="V824" s="3" t="str">
        <f>IF(U824&gt;0, U824/$AU824, "")</f>
        <v/>
      </c>
      <c r="W824" s="4"/>
      <c r="X824" s="3" t="str">
        <f>IF(W824&gt;0, W824/$AU824, "")</f>
        <v/>
      </c>
      <c r="Y824" s="4"/>
      <c r="Z824" s="3" t="str">
        <f>IF(Y824&gt;0, Y824/$AU824, "")</f>
        <v/>
      </c>
      <c r="AA824" s="4"/>
      <c r="AB824" s="3" t="str">
        <f>IF(AA824&gt;0, AA824/$AU824, "")</f>
        <v/>
      </c>
      <c r="AC824" s="4"/>
      <c r="AD824" s="3" t="str">
        <f>IF(AC824&gt;0, AC824/$AU824, "")</f>
        <v/>
      </c>
      <c r="AE824" s="4"/>
      <c r="AF824" s="3" t="str">
        <f>IF(AE824&gt;0, AE824/$AU824, "")</f>
        <v/>
      </c>
      <c r="AG824" s="4"/>
      <c r="AH824" s="3" t="str">
        <f>IF(AG824&gt;0, AG824/$AU824, "")</f>
        <v/>
      </c>
      <c r="AI824" s="4"/>
      <c r="AJ824" s="3" t="str">
        <f>IF(AI824&gt;0, AI824/$AU824, "")</f>
        <v/>
      </c>
      <c r="AK824" s="4"/>
      <c r="AL824" s="3" t="str">
        <f>IF(AK824&gt;0, AK824/$AU824, "")</f>
        <v/>
      </c>
      <c r="AM824" s="4"/>
      <c r="AN824" s="3" t="str">
        <f>IF(AM824&gt;0, AM824/$AU824, "")</f>
        <v/>
      </c>
      <c r="AO824" s="4"/>
      <c r="AP824" s="3" t="str">
        <f>IF(AO824&gt;0, AO824/$AU824, "")</f>
        <v/>
      </c>
      <c r="AQ824" s="4"/>
      <c r="AR824" s="3" t="str">
        <f>IF(AQ824&gt;0, AQ824/$AU824, "")</f>
        <v/>
      </c>
      <c r="AT824" s="3" t="str">
        <f>IF(AS824&gt;0, AS824/$AU824, "")</f>
        <v/>
      </c>
      <c r="AU824" s="2">
        <v>41.0</v>
      </c>
    </row>
    <row r="825" ht="15.75" customHeight="1" outlineLevel="1">
      <c r="D825" s="5" t="s">
        <v>1659</v>
      </c>
      <c r="I825" s="2">
        <f>SUBTOTAL(9,I824)</f>
        <v>36</v>
      </c>
      <c r="J825" s="3"/>
      <c r="K825" s="4">
        <f>SUBTOTAL(9,K824)</f>
        <v>3</v>
      </c>
      <c r="L825" s="3"/>
      <c r="M825" s="4">
        <f>SUBTOTAL(9,M824)</f>
        <v>2</v>
      </c>
      <c r="N825" s="3"/>
      <c r="O825" s="4">
        <f>SUBTOTAL(9,O824)</f>
        <v>0</v>
      </c>
      <c r="P825" s="3"/>
      <c r="Q825" s="4">
        <f>SUBTOTAL(9,Q824)</f>
        <v>0</v>
      </c>
      <c r="R825" s="3"/>
      <c r="S825" s="4">
        <f>SUBTOTAL(9,S824)</f>
        <v>0</v>
      </c>
      <c r="T825" s="3"/>
      <c r="U825" s="4">
        <f>SUBTOTAL(9,U824)</f>
        <v>0</v>
      </c>
      <c r="V825" s="3"/>
      <c r="W825" s="4">
        <f>SUBTOTAL(9,W824)</f>
        <v>0</v>
      </c>
      <c r="X825" s="3"/>
      <c r="Y825" s="4">
        <f>SUBTOTAL(9,Y824)</f>
        <v>0</v>
      </c>
      <c r="Z825" s="3"/>
      <c r="AA825" s="4">
        <f>SUBTOTAL(9,AA824)</f>
        <v>0</v>
      </c>
      <c r="AB825" s="3"/>
      <c r="AC825" s="4">
        <f>SUBTOTAL(9,AC824)</f>
        <v>0</v>
      </c>
      <c r="AD825" s="3"/>
      <c r="AE825" s="4">
        <f>SUBTOTAL(9,AE824)</f>
        <v>0</v>
      </c>
      <c r="AF825" s="3"/>
      <c r="AG825" s="4">
        <f>SUBTOTAL(9,AG824)</f>
        <v>0</v>
      </c>
      <c r="AH825" s="3"/>
      <c r="AI825" s="4">
        <f>SUBTOTAL(9,AI824)</f>
        <v>0</v>
      </c>
      <c r="AJ825" s="3"/>
      <c r="AK825" s="4">
        <f>SUBTOTAL(9,AK824)</f>
        <v>0</v>
      </c>
      <c r="AL825" s="3"/>
      <c r="AM825" s="4">
        <f>SUBTOTAL(9,AM824)</f>
        <v>0</v>
      </c>
      <c r="AN825" s="3"/>
      <c r="AO825" s="4">
        <f>SUBTOTAL(9,AO824)</f>
        <v>0</v>
      </c>
      <c r="AP825" s="3"/>
      <c r="AQ825" s="4">
        <f>SUBTOTAL(9,AQ824)</f>
        <v>0</v>
      </c>
      <c r="AR825" s="3"/>
      <c r="AS825" s="15">
        <f>SUBTOTAL(9,AS824)</f>
        <v>0</v>
      </c>
      <c r="AT825" s="3"/>
      <c r="AU825" s="2"/>
    </row>
    <row r="826" ht="15.75" customHeight="1" outlineLevel="2">
      <c r="A826" s="15" t="s">
        <v>1595</v>
      </c>
      <c r="B826" s="15" t="s">
        <v>1596</v>
      </c>
      <c r="C826" s="15" t="s">
        <v>1596</v>
      </c>
      <c r="D826" s="15" t="s">
        <v>1660</v>
      </c>
      <c r="E826" s="15" t="s">
        <v>1661</v>
      </c>
      <c r="F826" s="15" t="s">
        <v>1662</v>
      </c>
      <c r="G826" s="15" t="s">
        <v>272</v>
      </c>
      <c r="H826" s="15" t="s">
        <v>229</v>
      </c>
      <c r="I826" s="2">
        <v>33.0</v>
      </c>
      <c r="J826" s="3">
        <f>IF(I826&gt;0, I826/$AU826, "")</f>
        <v>0.7857142857</v>
      </c>
      <c r="K826" s="4">
        <v>6.0</v>
      </c>
      <c r="L826" s="3">
        <f>IF(K826&gt;0, K826/$AU826, "")</f>
        <v>0.1428571429</v>
      </c>
      <c r="M826" s="4">
        <v>2.0</v>
      </c>
      <c r="N826" s="3">
        <f>IF(M826&gt;0, M826/$AU826, "")</f>
        <v>0.04761904762</v>
      </c>
      <c r="O826" s="4"/>
      <c r="P826" s="3" t="str">
        <f>IF(O826&gt;0, O826/$AU826, "")</f>
        <v/>
      </c>
      <c r="Q826" s="4"/>
      <c r="R826" s="3" t="str">
        <f>IF(Q826&gt;0, Q826/$AU826, "")</f>
        <v/>
      </c>
      <c r="S826" s="4"/>
      <c r="T826" s="3" t="str">
        <f>IF(S826&gt;0, S826/$AU826, "")</f>
        <v/>
      </c>
      <c r="U826" s="4"/>
      <c r="V826" s="3" t="str">
        <f>IF(U826&gt;0, U826/$AU826, "")</f>
        <v/>
      </c>
      <c r="W826" s="4"/>
      <c r="X826" s="3" t="str">
        <f>IF(W826&gt;0, W826/$AU826, "")</f>
        <v/>
      </c>
      <c r="Y826" s="4"/>
      <c r="Z826" s="3" t="str">
        <f>IF(Y826&gt;0, Y826/$AU826, "")</f>
        <v/>
      </c>
      <c r="AA826" s="4"/>
      <c r="AB826" s="3" t="str">
        <f>IF(AA826&gt;0, AA826/$AU826, "")</f>
        <v/>
      </c>
      <c r="AC826" s="4">
        <v>1.0</v>
      </c>
      <c r="AD826" s="3">
        <f>IF(AC826&gt;0, AC826/$AU826, "")</f>
        <v>0.02380952381</v>
      </c>
      <c r="AE826" s="4"/>
      <c r="AF826" s="3" t="str">
        <f>IF(AE826&gt;0, AE826/$AU826, "")</f>
        <v/>
      </c>
      <c r="AG826" s="4"/>
      <c r="AH826" s="3" t="str">
        <f>IF(AG826&gt;0, AG826/$AU826, "")</f>
        <v/>
      </c>
      <c r="AI826" s="4"/>
      <c r="AJ826" s="3" t="str">
        <f>IF(AI826&gt;0, AI826/$AU826, "")</f>
        <v/>
      </c>
      <c r="AK826" s="4"/>
      <c r="AL826" s="3" t="str">
        <f>IF(AK826&gt;0, AK826/$AU826, "")</f>
        <v/>
      </c>
      <c r="AM826" s="4"/>
      <c r="AN826" s="3" t="str">
        <f>IF(AM826&gt;0, AM826/$AU826, "")</f>
        <v/>
      </c>
      <c r="AO826" s="4"/>
      <c r="AP826" s="3" t="str">
        <f>IF(AO826&gt;0, AO826/$AU826, "")</f>
        <v/>
      </c>
      <c r="AQ826" s="4"/>
      <c r="AR826" s="3" t="str">
        <f>IF(AQ826&gt;0, AQ826/$AU826, "")</f>
        <v/>
      </c>
      <c r="AT826" s="3" t="str">
        <f>IF(AS826&gt;0, AS826/$AU826, "")</f>
        <v/>
      </c>
      <c r="AU826" s="2">
        <v>42.0</v>
      </c>
    </row>
    <row r="827" ht="15.75" customHeight="1" outlineLevel="1">
      <c r="D827" s="5" t="s">
        <v>1663</v>
      </c>
      <c r="I827" s="2">
        <f>SUBTOTAL(9,I826)</f>
        <v>33</v>
      </c>
      <c r="J827" s="3"/>
      <c r="K827" s="4">
        <f>SUBTOTAL(9,K826)</f>
        <v>6</v>
      </c>
      <c r="L827" s="3"/>
      <c r="M827" s="4">
        <f>SUBTOTAL(9,M826)</f>
        <v>2</v>
      </c>
      <c r="N827" s="3"/>
      <c r="O827" s="4">
        <f>SUBTOTAL(9,O826)</f>
        <v>0</v>
      </c>
      <c r="P827" s="3"/>
      <c r="Q827" s="4">
        <f>SUBTOTAL(9,Q826)</f>
        <v>0</v>
      </c>
      <c r="R827" s="3"/>
      <c r="S827" s="4">
        <f>SUBTOTAL(9,S826)</f>
        <v>0</v>
      </c>
      <c r="T827" s="3"/>
      <c r="U827" s="4">
        <f>SUBTOTAL(9,U826)</f>
        <v>0</v>
      </c>
      <c r="V827" s="3"/>
      <c r="W827" s="4">
        <f>SUBTOTAL(9,W826)</f>
        <v>0</v>
      </c>
      <c r="X827" s="3"/>
      <c r="Y827" s="4">
        <f>SUBTOTAL(9,Y826)</f>
        <v>0</v>
      </c>
      <c r="Z827" s="3"/>
      <c r="AA827" s="4">
        <f>SUBTOTAL(9,AA826)</f>
        <v>0</v>
      </c>
      <c r="AB827" s="3"/>
      <c r="AC827" s="4">
        <f>SUBTOTAL(9,AC826)</f>
        <v>1</v>
      </c>
      <c r="AD827" s="3"/>
      <c r="AE827" s="4">
        <f>SUBTOTAL(9,AE826)</f>
        <v>0</v>
      </c>
      <c r="AF827" s="3"/>
      <c r="AG827" s="4">
        <f>SUBTOTAL(9,AG826)</f>
        <v>0</v>
      </c>
      <c r="AH827" s="3"/>
      <c r="AI827" s="4">
        <f>SUBTOTAL(9,AI826)</f>
        <v>0</v>
      </c>
      <c r="AJ827" s="3"/>
      <c r="AK827" s="4">
        <f>SUBTOTAL(9,AK826)</f>
        <v>0</v>
      </c>
      <c r="AL827" s="3"/>
      <c r="AM827" s="4">
        <f>SUBTOTAL(9,AM826)</f>
        <v>0</v>
      </c>
      <c r="AN827" s="3"/>
      <c r="AO827" s="4">
        <f>SUBTOTAL(9,AO826)</f>
        <v>0</v>
      </c>
      <c r="AP827" s="3"/>
      <c r="AQ827" s="4">
        <f>SUBTOTAL(9,AQ826)</f>
        <v>0</v>
      </c>
      <c r="AR827" s="3"/>
      <c r="AS827" s="15">
        <f>SUBTOTAL(9,AS826)</f>
        <v>0</v>
      </c>
      <c r="AT827" s="3"/>
      <c r="AU827" s="2"/>
    </row>
    <row r="828" ht="15.75" customHeight="1" outlineLevel="2">
      <c r="A828" s="15" t="s">
        <v>1595</v>
      </c>
      <c r="B828" s="15" t="s">
        <v>1596</v>
      </c>
      <c r="C828" s="15" t="s">
        <v>1596</v>
      </c>
      <c r="D828" s="15" t="s">
        <v>1664</v>
      </c>
      <c r="E828" s="15" t="s">
        <v>1665</v>
      </c>
      <c r="F828" s="15" t="s">
        <v>1603</v>
      </c>
      <c r="G828" s="15" t="s">
        <v>272</v>
      </c>
      <c r="H828" s="15" t="s">
        <v>229</v>
      </c>
      <c r="I828" s="2">
        <v>40.0</v>
      </c>
      <c r="J828" s="3">
        <f>IF(I828&gt;0, I828/$AU828, "")</f>
        <v>0.9756097561</v>
      </c>
      <c r="K828" s="4"/>
      <c r="L828" s="3" t="str">
        <f>IF(K828&gt;0, K828/$AU828, "")</f>
        <v/>
      </c>
      <c r="M828" s="4"/>
      <c r="N828" s="3" t="str">
        <f>IF(M828&gt;0, M828/$AU828, "")</f>
        <v/>
      </c>
      <c r="O828" s="4"/>
      <c r="P828" s="3" t="str">
        <f>IF(O828&gt;0, O828/$AU828, "")</f>
        <v/>
      </c>
      <c r="Q828" s="4"/>
      <c r="R828" s="3" t="str">
        <f>IF(Q828&gt;0, Q828/$AU828, "")</f>
        <v/>
      </c>
      <c r="S828" s="4"/>
      <c r="T828" s="3" t="str">
        <f>IF(S828&gt;0, S828/$AU828, "")</f>
        <v/>
      </c>
      <c r="U828" s="4"/>
      <c r="V828" s="3" t="str">
        <f>IF(U828&gt;0, U828/$AU828, "")</f>
        <v/>
      </c>
      <c r="W828" s="4"/>
      <c r="X828" s="3" t="str">
        <f>IF(W828&gt;0, W828/$AU828, "")</f>
        <v/>
      </c>
      <c r="Y828" s="4"/>
      <c r="Z828" s="3" t="str">
        <f>IF(Y828&gt;0, Y828/$AU828, "")</f>
        <v/>
      </c>
      <c r="AA828" s="4"/>
      <c r="AB828" s="3" t="str">
        <f>IF(AA828&gt;0, AA828/$AU828, "")</f>
        <v/>
      </c>
      <c r="AC828" s="4">
        <v>1.0</v>
      </c>
      <c r="AD828" s="3">
        <f>IF(AC828&gt;0, AC828/$AU828, "")</f>
        <v>0.0243902439</v>
      </c>
      <c r="AE828" s="4"/>
      <c r="AF828" s="3" t="str">
        <f>IF(AE828&gt;0, AE828/$AU828, "")</f>
        <v/>
      </c>
      <c r="AG828" s="4"/>
      <c r="AH828" s="3" t="str">
        <f>IF(AG828&gt;0, AG828/$AU828, "")</f>
        <v/>
      </c>
      <c r="AI828" s="4"/>
      <c r="AJ828" s="3" t="str">
        <f>IF(AI828&gt;0, AI828/$AU828, "")</f>
        <v/>
      </c>
      <c r="AK828" s="4"/>
      <c r="AL828" s="3" t="str">
        <f>IF(AK828&gt;0, AK828/$AU828, "")</f>
        <v/>
      </c>
      <c r="AM828" s="4"/>
      <c r="AN828" s="3" t="str">
        <f>IF(AM828&gt;0, AM828/$AU828, "")</f>
        <v/>
      </c>
      <c r="AO828" s="4"/>
      <c r="AP828" s="3" t="str">
        <f>IF(AO828&gt;0, AO828/$AU828, "")</f>
        <v/>
      </c>
      <c r="AQ828" s="4"/>
      <c r="AR828" s="3" t="str">
        <f>IF(AQ828&gt;0, AQ828/$AU828, "")</f>
        <v/>
      </c>
      <c r="AT828" s="3" t="str">
        <f>IF(AS828&gt;0, AS828/$AU828, "")</f>
        <v/>
      </c>
      <c r="AU828" s="2">
        <v>41.0</v>
      </c>
    </row>
    <row r="829" ht="15.75" customHeight="1" outlineLevel="1">
      <c r="D829" s="5" t="s">
        <v>1666</v>
      </c>
      <c r="I829" s="2">
        <f>SUBTOTAL(9,I828)</f>
        <v>40</v>
      </c>
      <c r="J829" s="3"/>
      <c r="K829" s="4">
        <f>SUBTOTAL(9,K828)</f>
        <v>0</v>
      </c>
      <c r="L829" s="3"/>
      <c r="M829" s="4">
        <f>SUBTOTAL(9,M828)</f>
        <v>0</v>
      </c>
      <c r="N829" s="3"/>
      <c r="O829" s="4">
        <f>SUBTOTAL(9,O828)</f>
        <v>0</v>
      </c>
      <c r="P829" s="3"/>
      <c r="Q829" s="4">
        <f>SUBTOTAL(9,Q828)</f>
        <v>0</v>
      </c>
      <c r="R829" s="3"/>
      <c r="S829" s="4">
        <f>SUBTOTAL(9,S828)</f>
        <v>0</v>
      </c>
      <c r="T829" s="3"/>
      <c r="U829" s="4">
        <f>SUBTOTAL(9,U828)</f>
        <v>0</v>
      </c>
      <c r="V829" s="3"/>
      <c r="W829" s="4">
        <f>SUBTOTAL(9,W828)</f>
        <v>0</v>
      </c>
      <c r="X829" s="3"/>
      <c r="Y829" s="4">
        <f>SUBTOTAL(9,Y828)</f>
        <v>0</v>
      </c>
      <c r="Z829" s="3"/>
      <c r="AA829" s="4">
        <f>SUBTOTAL(9,AA828)</f>
        <v>0</v>
      </c>
      <c r="AB829" s="3"/>
      <c r="AC829" s="4">
        <f>SUBTOTAL(9,AC828)</f>
        <v>1</v>
      </c>
      <c r="AD829" s="3"/>
      <c r="AE829" s="4">
        <f>SUBTOTAL(9,AE828)</f>
        <v>0</v>
      </c>
      <c r="AF829" s="3"/>
      <c r="AG829" s="4">
        <f>SUBTOTAL(9,AG828)</f>
        <v>0</v>
      </c>
      <c r="AH829" s="3"/>
      <c r="AI829" s="4">
        <f>SUBTOTAL(9,AI828)</f>
        <v>0</v>
      </c>
      <c r="AJ829" s="3"/>
      <c r="AK829" s="4">
        <f>SUBTOTAL(9,AK828)</f>
        <v>0</v>
      </c>
      <c r="AL829" s="3"/>
      <c r="AM829" s="4">
        <f>SUBTOTAL(9,AM828)</f>
        <v>0</v>
      </c>
      <c r="AN829" s="3"/>
      <c r="AO829" s="4">
        <f>SUBTOTAL(9,AO828)</f>
        <v>0</v>
      </c>
      <c r="AP829" s="3"/>
      <c r="AQ829" s="4">
        <f>SUBTOTAL(9,AQ828)</f>
        <v>0</v>
      </c>
      <c r="AR829" s="3"/>
      <c r="AS829" s="15">
        <f>SUBTOTAL(9,AS828)</f>
        <v>0</v>
      </c>
      <c r="AT829" s="3"/>
      <c r="AU829" s="2"/>
    </row>
    <row r="830" ht="15.75" customHeight="1" outlineLevel="2">
      <c r="A830" s="15" t="s">
        <v>1595</v>
      </c>
      <c r="B830" s="15" t="s">
        <v>1596</v>
      </c>
      <c r="C830" s="15" t="s">
        <v>1596</v>
      </c>
      <c r="D830" s="15" t="s">
        <v>1667</v>
      </c>
      <c r="E830" s="15" t="s">
        <v>1668</v>
      </c>
      <c r="F830" s="15" t="s">
        <v>349</v>
      </c>
      <c r="G830" s="15" t="s">
        <v>46</v>
      </c>
      <c r="H830" s="15" t="s">
        <v>37</v>
      </c>
      <c r="I830" s="2">
        <v>21.0</v>
      </c>
      <c r="J830" s="3">
        <f>IF(I830&gt;0, I830/$AU830, "")</f>
        <v>1</v>
      </c>
      <c r="K830" s="4"/>
      <c r="L830" s="3" t="str">
        <f>IF(K830&gt;0, K830/$AU830, "")</f>
        <v/>
      </c>
      <c r="M830" s="4"/>
      <c r="N830" s="3" t="str">
        <f>IF(M830&gt;0, M830/$AU830, "")</f>
        <v/>
      </c>
      <c r="O830" s="4"/>
      <c r="P830" s="3" t="str">
        <f>IF(O830&gt;0, O830/$AU830, "")</f>
        <v/>
      </c>
      <c r="Q830" s="4"/>
      <c r="R830" s="3" t="str">
        <f>IF(Q830&gt;0, Q830/$AU830, "")</f>
        <v/>
      </c>
      <c r="S830" s="4"/>
      <c r="T830" s="3" t="str">
        <f>IF(S830&gt;0, S830/$AU830, "")</f>
        <v/>
      </c>
      <c r="U830" s="4"/>
      <c r="V830" s="3" t="str">
        <f>IF(U830&gt;0, U830/$AU830, "")</f>
        <v/>
      </c>
      <c r="W830" s="4"/>
      <c r="X830" s="3" t="str">
        <f>IF(W830&gt;0, W830/$AU830, "")</f>
        <v/>
      </c>
      <c r="Y830" s="4"/>
      <c r="Z830" s="3" t="str">
        <f>IF(Y830&gt;0, Y830/$AU830, "")</f>
        <v/>
      </c>
      <c r="AA830" s="4"/>
      <c r="AB830" s="3" t="str">
        <f>IF(AA830&gt;0, AA830/$AU830, "")</f>
        <v/>
      </c>
      <c r="AC830" s="4"/>
      <c r="AD830" s="3" t="str">
        <f>IF(AC830&gt;0, AC830/$AU830, "")</f>
        <v/>
      </c>
      <c r="AE830" s="4"/>
      <c r="AF830" s="3" t="str">
        <f>IF(AE830&gt;0, AE830/$AU830, "")</f>
        <v/>
      </c>
      <c r="AG830" s="4"/>
      <c r="AH830" s="3" t="str">
        <f>IF(AG830&gt;0, AG830/$AU830, "")</f>
        <v/>
      </c>
      <c r="AI830" s="4"/>
      <c r="AJ830" s="3" t="str">
        <f>IF(AI830&gt;0, AI830/$AU830, "")</f>
        <v/>
      </c>
      <c r="AK830" s="4"/>
      <c r="AL830" s="3" t="str">
        <f>IF(AK830&gt;0, AK830/$AU830, "")</f>
        <v/>
      </c>
      <c r="AM830" s="4"/>
      <c r="AN830" s="3" t="str">
        <f>IF(AM830&gt;0, AM830/$AU830, "")</f>
        <v/>
      </c>
      <c r="AO830" s="4"/>
      <c r="AP830" s="3" t="str">
        <f>IF(AO830&gt;0, AO830/$AU830, "")</f>
        <v/>
      </c>
      <c r="AQ830" s="4"/>
      <c r="AR830" s="3" t="str">
        <f>IF(AQ830&gt;0, AQ830/$AU830, "")</f>
        <v/>
      </c>
      <c r="AT830" s="3" t="str">
        <f>IF(AS830&gt;0, AS830/$AU830, "")</f>
        <v/>
      </c>
      <c r="AU830" s="2">
        <v>21.0</v>
      </c>
    </row>
    <row r="831" ht="15.75" customHeight="1" outlineLevel="1">
      <c r="D831" s="5" t="s">
        <v>1669</v>
      </c>
      <c r="I831" s="2">
        <f>SUBTOTAL(9,I830)</f>
        <v>21</v>
      </c>
      <c r="J831" s="3"/>
      <c r="K831" s="4">
        <f>SUBTOTAL(9,K830)</f>
        <v>0</v>
      </c>
      <c r="L831" s="3"/>
      <c r="M831" s="4">
        <f>SUBTOTAL(9,M830)</f>
        <v>0</v>
      </c>
      <c r="N831" s="3"/>
      <c r="O831" s="4">
        <f>SUBTOTAL(9,O830)</f>
        <v>0</v>
      </c>
      <c r="P831" s="3"/>
      <c r="Q831" s="4">
        <f>SUBTOTAL(9,Q830)</f>
        <v>0</v>
      </c>
      <c r="R831" s="3"/>
      <c r="S831" s="4">
        <f>SUBTOTAL(9,S830)</f>
        <v>0</v>
      </c>
      <c r="T831" s="3"/>
      <c r="U831" s="4">
        <f>SUBTOTAL(9,U830)</f>
        <v>0</v>
      </c>
      <c r="V831" s="3"/>
      <c r="W831" s="4">
        <f>SUBTOTAL(9,W830)</f>
        <v>0</v>
      </c>
      <c r="X831" s="3"/>
      <c r="Y831" s="4">
        <f>SUBTOTAL(9,Y830)</f>
        <v>0</v>
      </c>
      <c r="Z831" s="3"/>
      <c r="AA831" s="4">
        <f>SUBTOTAL(9,AA830)</f>
        <v>0</v>
      </c>
      <c r="AB831" s="3"/>
      <c r="AC831" s="4">
        <f>SUBTOTAL(9,AC830)</f>
        <v>0</v>
      </c>
      <c r="AD831" s="3"/>
      <c r="AE831" s="4">
        <f>SUBTOTAL(9,AE830)</f>
        <v>0</v>
      </c>
      <c r="AF831" s="3"/>
      <c r="AG831" s="4">
        <f>SUBTOTAL(9,AG830)</f>
        <v>0</v>
      </c>
      <c r="AH831" s="3"/>
      <c r="AI831" s="4">
        <f>SUBTOTAL(9,AI830)</f>
        <v>0</v>
      </c>
      <c r="AJ831" s="3"/>
      <c r="AK831" s="4">
        <f>SUBTOTAL(9,AK830)</f>
        <v>0</v>
      </c>
      <c r="AL831" s="3"/>
      <c r="AM831" s="4">
        <f>SUBTOTAL(9,AM830)</f>
        <v>0</v>
      </c>
      <c r="AN831" s="3"/>
      <c r="AO831" s="4">
        <f>SUBTOTAL(9,AO830)</f>
        <v>0</v>
      </c>
      <c r="AP831" s="3"/>
      <c r="AQ831" s="4">
        <f>SUBTOTAL(9,AQ830)</f>
        <v>0</v>
      </c>
      <c r="AR831" s="3"/>
      <c r="AS831" s="15">
        <f>SUBTOTAL(9,AS830)</f>
        <v>0</v>
      </c>
      <c r="AT831" s="3"/>
      <c r="AU831" s="2"/>
    </row>
    <row r="832" ht="15.75" customHeight="1" outlineLevel="2">
      <c r="A832" s="15" t="s">
        <v>1595</v>
      </c>
      <c r="B832" s="15" t="s">
        <v>1596</v>
      </c>
      <c r="C832" s="15" t="s">
        <v>1596</v>
      </c>
      <c r="D832" s="15" t="s">
        <v>1670</v>
      </c>
      <c r="E832" s="15" t="s">
        <v>1671</v>
      </c>
      <c r="F832" s="15" t="s">
        <v>1607</v>
      </c>
      <c r="G832" s="15" t="s">
        <v>36</v>
      </c>
      <c r="H832" s="15" t="s">
        <v>37</v>
      </c>
      <c r="I832" s="2">
        <v>17.0</v>
      </c>
      <c r="J832" s="3">
        <f>IF(I832&gt;0, I832/$AU832, "")</f>
        <v>0.8095238095</v>
      </c>
      <c r="K832" s="4">
        <v>3.0</v>
      </c>
      <c r="L832" s="3">
        <f>IF(K832&gt;0, K832/$AU832, "")</f>
        <v>0.1428571429</v>
      </c>
      <c r="M832" s="4"/>
      <c r="N832" s="3" t="str">
        <f>IF(M832&gt;0, M832/$AU832, "")</f>
        <v/>
      </c>
      <c r="O832" s="4">
        <v>1.0</v>
      </c>
      <c r="P832" s="3">
        <f>IF(O832&gt;0, O832/$AU832, "")</f>
        <v>0.04761904762</v>
      </c>
      <c r="Q832" s="4"/>
      <c r="R832" s="3" t="str">
        <f>IF(Q832&gt;0, Q832/$AU832, "")</f>
        <v/>
      </c>
      <c r="S832" s="4"/>
      <c r="T832" s="3" t="str">
        <f>IF(S832&gt;0, S832/$AU832, "")</f>
        <v/>
      </c>
      <c r="U832" s="4"/>
      <c r="V832" s="3" t="str">
        <f>IF(U832&gt;0, U832/$AU832, "")</f>
        <v/>
      </c>
      <c r="W832" s="4"/>
      <c r="X832" s="3" t="str">
        <f>IF(W832&gt;0, W832/$AU832, "")</f>
        <v/>
      </c>
      <c r="Y832" s="4"/>
      <c r="Z832" s="3" t="str">
        <f>IF(Y832&gt;0, Y832/$AU832, "")</f>
        <v/>
      </c>
      <c r="AA832" s="4"/>
      <c r="AB832" s="3" t="str">
        <f>IF(AA832&gt;0, AA832/$AU832, "")</f>
        <v/>
      </c>
      <c r="AC832" s="4"/>
      <c r="AD832" s="3" t="str">
        <f>IF(AC832&gt;0, AC832/$AU832, "")</f>
        <v/>
      </c>
      <c r="AE832" s="4"/>
      <c r="AF832" s="3" t="str">
        <f>IF(AE832&gt;0, AE832/$AU832, "")</f>
        <v/>
      </c>
      <c r="AG832" s="4"/>
      <c r="AH832" s="3" t="str">
        <f>IF(AG832&gt;0, AG832/$AU832, "")</f>
        <v/>
      </c>
      <c r="AI832" s="4"/>
      <c r="AJ832" s="3" t="str">
        <f>IF(AI832&gt;0, AI832/$AU832, "")</f>
        <v/>
      </c>
      <c r="AK832" s="4"/>
      <c r="AL832" s="3" t="str">
        <f>IF(AK832&gt;0, AK832/$AU832, "")</f>
        <v/>
      </c>
      <c r="AM832" s="4"/>
      <c r="AN832" s="3" t="str">
        <f>IF(AM832&gt;0, AM832/$AU832, "")</f>
        <v/>
      </c>
      <c r="AO832" s="4"/>
      <c r="AP832" s="3" t="str">
        <f>IF(AO832&gt;0, AO832/$AU832, "")</f>
        <v/>
      </c>
      <c r="AQ832" s="4"/>
      <c r="AR832" s="3" t="str">
        <f>IF(AQ832&gt;0, AQ832/$AU832, "")</f>
        <v/>
      </c>
      <c r="AT832" s="3" t="str">
        <f>IF(AS832&gt;0, AS832/$AU832, "")</f>
        <v/>
      </c>
      <c r="AU832" s="2">
        <v>21.0</v>
      </c>
    </row>
    <row r="833" ht="15.75" customHeight="1" outlineLevel="1">
      <c r="D833" s="5" t="s">
        <v>1672</v>
      </c>
      <c r="I833" s="2">
        <f>SUBTOTAL(9,I832)</f>
        <v>17</v>
      </c>
      <c r="J833" s="3"/>
      <c r="K833" s="4">
        <f>SUBTOTAL(9,K832)</f>
        <v>3</v>
      </c>
      <c r="L833" s="3"/>
      <c r="M833" s="4">
        <f>SUBTOTAL(9,M832)</f>
        <v>0</v>
      </c>
      <c r="N833" s="3"/>
      <c r="O833" s="4">
        <f>SUBTOTAL(9,O832)</f>
        <v>1</v>
      </c>
      <c r="P833" s="3"/>
      <c r="Q833" s="4">
        <f>SUBTOTAL(9,Q832)</f>
        <v>0</v>
      </c>
      <c r="R833" s="3"/>
      <c r="S833" s="4">
        <f>SUBTOTAL(9,S832)</f>
        <v>0</v>
      </c>
      <c r="T833" s="3"/>
      <c r="U833" s="4">
        <f>SUBTOTAL(9,U832)</f>
        <v>0</v>
      </c>
      <c r="V833" s="3"/>
      <c r="W833" s="4">
        <f>SUBTOTAL(9,W832)</f>
        <v>0</v>
      </c>
      <c r="X833" s="3"/>
      <c r="Y833" s="4">
        <f>SUBTOTAL(9,Y832)</f>
        <v>0</v>
      </c>
      <c r="Z833" s="3"/>
      <c r="AA833" s="4">
        <f>SUBTOTAL(9,AA832)</f>
        <v>0</v>
      </c>
      <c r="AB833" s="3"/>
      <c r="AC833" s="4">
        <f>SUBTOTAL(9,AC832)</f>
        <v>0</v>
      </c>
      <c r="AD833" s="3"/>
      <c r="AE833" s="4">
        <f>SUBTOTAL(9,AE832)</f>
        <v>0</v>
      </c>
      <c r="AF833" s="3"/>
      <c r="AG833" s="4">
        <f>SUBTOTAL(9,AG832)</f>
        <v>0</v>
      </c>
      <c r="AH833" s="3"/>
      <c r="AI833" s="4">
        <f>SUBTOTAL(9,AI832)</f>
        <v>0</v>
      </c>
      <c r="AJ833" s="3"/>
      <c r="AK833" s="4">
        <f>SUBTOTAL(9,AK832)</f>
        <v>0</v>
      </c>
      <c r="AL833" s="3"/>
      <c r="AM833" s="4">
        <f>SUBTOTAL(9,AM832)</f>
        <v>0</v>
      </c>
      <c r="AN833" s="3"/>
      <c r="AO833" s="4">
        <f>SUBTOTAL(9,AO832)</f>
        <v>0</v>
      </c>
      <c r="AP833" s="3"/>
      <c r="AQ833" s="4">
        <f>SUBTOTAL(9,AQ832)</f>
        <v>0</v>
      </c>
      <c r="AR833" s="3"/>
      <c r="AS833" s="15">
        <f>SUBTOTAL(9,AS832)</f>
        <v>0</v>
      </c>
      <c r="AT833" s="3"/>
      <c r="AU833" s="2"/>
    </row>
    <row r="834" ht="15.75" customHeight="1" outlineLevel="2">
      <c r="A834" s="15" t="s">
        <v>1595</v>
      </c>
      <c r="B834" s="15" t="s">
        <v>1596</v>
      </c>
      <c r="C834" s="15" t="s">
        <v>1596</v>
      </c>
      <c r="D834" s="15" t="s">
        <v>1673</v>
      </c>
      <c r="E834" s="15" t="s">
        <v>1674</v>
      </c>
      <c r="F834" s="15" t="s">
        <v>1603</v>
      </c>
      <c r="G834" s="15" t="s">
        <v>36</v>
      </c>
      <c r="H834" s="15" t="s">
        <v>37</v>
      </c>
      <c r="I834" s="2">
        <v>30.0</v>
      </c>
      <c r="J834" s="3">
        <f>IF(I834&gt;0, I834/$AU834, "")</f>
        <v>0.9090909091</v>
      </c>
      <c r="K834" s="4">
        <v>1.0</v>
      </c>
      <c r="L834" s="3">
        <f>IF(K834&gt;0, K834/$AU834, "")</f>
        <v>0.0303030303</v>
      </c>
      <c r="M834" s="4">
        <v>1.0</v>
      </c>
      <c r="N834" s="3">
        <f>IF(M834&gt;0, M834/$AU834, "")</f>
        <v>0.0303030303</v>
      </c>
      <c r="O834" s="4">
        <v>1.0</v>
      </c>
      <c r="P834" s="3">
        <f>IF(O834&gt;0, O834/$AU834, "")</f>
        <v>0.0303030303</v>
      </c>
      <c r="Q834" s="4"/>
      <c r="R834" s="3" t="str">
        <f>IF(Q834&gt;0, Q834/$AU834, "")</f>
        <v/>
      </c>
      <c r="S834" s="4"/>
      <c r="T834" s="3" t="str">
        <f>IF(S834&gt;0, S834/$AU834, "")</f>
        <v/>
      </c>
      <c r="U834" s="4"/>
      <c r="V834" s="3" t="str">
        <f>IF(U834&gt;0, U834/$AU834, "")</f>
        <v/>
      </c>
      <c r="W834" s="4"/>
      <c r="X834" s="3" t="str">
        <f>IF(W834&gt;0, W834/$AU834, "")</f>
        <v/>
      </c>
      <c r="Y834" s="4"/>
      <c r="Z834" s="3" t="str">
        <f>IF(Y834&gt;0, Y834/$AU834, "")</f>
        <v/>
      </c>
      <c r="AA834" s="4"/>
      <c r="AB834" s="3" t="str">
        <f>IF(AA834&gt;0, AA834/$AU834, "")</f>
        <v/>
      </c>
      <c r="AC834" s="4"/>
      <c r="AD834" s="3" t="str">
        <f>IF(AC834&gt;0, AC834/$AU834, "")</f>
        <v/>
      </c>
      <c r="AE834" s="4"/>
      <c r="AF834" s="3" t="str">
        <f>IF(AE834&gt;0, AE834/$AU834, "")</f>
        <v/>
      </c>
      <c r="AG834" s="4"/>
      <c r="AH834" s="3" t="str">
        <f>IF(AG834&gt;0, AG834/$AU834, "")</f>
        <v/>
      </c>
      <c r="AI834" s="4"/>
      <c r="AJ834" s="3" t="str">
        <f>IF(AI834&gt;0, AI834/$AU834, "")</f>
        <v/>
      </c>
      <c r="AK834" s="4"/>
      <c r="AL834" s="3" t="str">
        <f>IF(AK834&gt;0, AK834/$AU834, "")</f>
        <v/>
      </c>
      <c r="AM834" s="4"/>
      <c r="AN834" s="3" t="str">
        <f>IF(AM834&gt;0, AM834/$AU834, "")</f>
        <v/>
      </c>
      <c r="AO834" s="4"/>
      <c r="AP834" s="3" t="str">
        <f>IF(AO834&gt;0, AO834/$AU834, "")</f>
        <v/>
      </c>
      <c r="AQ834" s="4"/>
      <c r="AR834" s="3" t="str">
        <f>IF(AQ834&gt;0, AQ834/$AU834, "")</f>
        <v/>
      </c>
      <c r="AT834" s="3" t="str">
        <f>IF(AS834&gt;0, AS834/$AU834, "")</f>
        <v/>
      </c>
      <c r="AU834" s="2">
        <v>33.0</v>
      </c>
    </row>
    <row r="835" ht="15.75" customHeight="1" outlineLevel="1">
      <c r="D835" s="5" t="s">
        <v>1675</v>
      </c>
      <c r="I835" s="2">
        <f>SUBTOTAL(9,I834)</f>
        <v>30</v>
      </c>
      <c r="J835" s="3"/>
      <c r="K835" s="4">
        <f>SUBTOTAL(9,K834)</f>
        <v>1</v>
      </c>
      <c r="L835" s="3"/>
      <c r="M835" s="4">
        <f>SUBTOTAL(9,M834)</f>
        <v>1</v>
      </c>
      <c r="N835" s="3"/>
      <c r="O835" s="4">
        <f>SUBTOTAL(9,O834)</f>
        <v>1</v>
      </c>
      <c r="P835" s="3"/>
      <c r="Q835" s="4">
        <f>SUBTOTAL(9,Q834)</f>
        <v>0</v>
      </c>
      <c r="R835" s="3"/>
      <c r="S835" s="4">
        <f>SUBTOTAL(9,S834)</f>
        <v>0</v>
      </c>
      <c r="T835" s="3"/>
      <c r="U835" s="4">
        <f>SUBTOTAL(9,U834)</f>
        <v>0</v>
      </c>
      <c r="V835" s="3"/>
      <c r="W835" s="4">
        <f>SUBTOTAL(9,W834)</f>
        <v>0</v>
      </c>
      <c r="X835" s="3"/>
      <c r="Y835" s="4">
        <f>SUBTOTAL(9,Y834)</f>
        <v>0</v>
      </c>
      <c r="Z835" s="3"/>
      <c r="AA835" s="4">
        <f>SUBTOTAL(9,AA834)</f>
        <v>0</v>
      </c>
      <c r="AB835" s="3"/>
      <c r="AC835" s="4">
        <f>SUBTOTAL(9,AC834)</f>
        <v>0</v>
      </c>
      <c r="AD835" s="3"/>
      <c r="AE835" s="4">
        <f>SUBTOTAL(9,AE834)</f>
        <v>0</v>
      </c>
      <c r="AF835" s="3"/>
      <c r="AG835" s="4">
        <f>SUBTOTAL(9,AG834)</f>
        <v>0</v>
      </c>
      <c r="AH835" s="3"/>
      <c r="AI835" s="4">
        <f>SUBTOTAL(9,AI834)</f>
        <v>0</v>
      </c>
      <c r="AJ835" s="3"/>
      <c r="AK835" s="4">
        <f>SUBTOTAL(9,AK834)</f>
        <v>0</v>
      </c>
      <c r="AL835" s="3"/>
      <c r="AM835" s="4">
        <f>SUBTOTAL(9,AM834)</f>
        <v>0</v>
      </c>
      <c r="AN835" s="3"/>
      <c r="AO835" s="4">
        <f>SUBTOTAL(9,AO834)</f>
        <v>0</v>
      </c>
      <c r="AP835" s="3"/>
      <c r="AQ835" s="4">
        <f>SUBTOTAL(9,AQ834)</f>
        <v>0</v>
      </c>
      <c r="AR835" s="3"/>
      <c r="AS835" s="15">
        <f>SUBTOTAL(9,AS834)</f>
        <v>0</v>
      </c>
      <c r="AT835" s="3"/>
      <c r="AU835" s="2"/>
    </row>
    <row r="836" ht="15.75" customHeight="1" outlineLevel="2">
      <c r="A836" s="15" t="s">
        <v>1595</v>
      </c>
      <c r="B836" s="15" t="s">
        <v>1596</v>
      </c>
      <c r="C836" s="15" t="s">
        <v>1596</v>
      </c>
      <c r="D836" s="15" t="s">
        <v>1676</v>
      </c>
      <c r="E836" s="15" t="s">
        <v>1677</v>
      </c>
      <c r="F836" s="15" t="s">
        <v>1655</v>
      </c>
      <c r="G836" s="15" t="s">
        <v>272</v>
      </c>
      <c r="H836" s="15" t="s">
        <v>37</v>
      </c>
      <c r="I836" s="2">
        <v>40.0</v>
      </c>
      <c r="J836" s="3">
        <f>IF(I836&gt;0, I836/$AU836, "")</f>
        <v>0.5555555556</v>
      </c>
      <c r="K836" s="4">
        <v>24.0</v>
      </c>
      <c r="L836" s="3">
        <f>IF(K836&gt;0, K836/$AU836, "")</f>
        <v>0.3333333333</v>
      </c>
      <c r="M836" s="4">
        <v>5.0</v>
      </c>
      <c r="N836" s="3">
        <f>IF(M836&gt;0, M836/$AU836, "")</f>
        <v>0.06944444444</v>
      </c>
      <c r="O836" s="4">
        <v>2.0</v>
      </c>
      <c r="P836" s="3">
        <f>IF(O836&gt;0, O836/$AU836, "")</f>
        <v>0.02777777778</v>
      </c>
      <c r="Q836" s="4"/>
      <c r="R836" s="3" t="str">
        <f>IF(Q836&gt;0, Q836/$AU836, "")</f>
        <v/>
      </c>
      <c r="S836" s="4"/>
      <c r="T836" s="3" t="str">
        <f>IF(S836&gt;0, S836/$AU836, "")</f>
        <v/>
      </c>
      <c r="U836" s="4"/>
      <c r="V836" s="3" t="str">
        <f>IF(U836&gt;0, U836/$AU836, "")</f>
        <v/>
      </c>
      <c r="W836" s="4"/>
      <c r="X836" s="3" t="str">
        <f>IF(W836&gt;0, W836/$AU836, "")</f>
        <v/>
      </c>
      <c r="Y836" s="4"/>
      <c r="Z836" s="3" t="str">
        <f>IF(Y836&gt;0, Y836/$AU836, "")</f>
        <v/>
      </c>
      <c r="AA836" s="4"/>
      <c r="AB836" s="3" t="str">
        <f>IF(AA836&gt;0, AA836/$AU836, "")</f>
        <v/>
      </c>
      <c r="AC836" s="4"/>
      <c r="AD836" s="3" t="str">
        <f>IF(AC836&gt;0, AC836/$AU836, "")</f>
        <v/>
      </c>
      <c r="AE836" s="4"/>
      <c r="AF836" s="3" t="str">
        <f>IF(AE836&gt;0, AE836/$AU836, "")</f>
        <v/>
      </c>
      <c r="AG836" s="4"/>
      <c r="AH836" s="3" t="str">
        <f>IF(AG836&gt;0, AG836/$AU836, "")</f>
        <v/>
      </c>
      <c r="AI836" s="4"/>
      <c r="AJ836" s="3" t="str">
        <f>IF(AI836&gt;0, AI836/$AU836, "")</f>
        <v/>
      </c>
      <c r="AK836" s="4"/>
      <c r="AL836" s="3" t="str">
        <f>IF(AK836&gt;0, AK836/$AU836, "")</f>
        <v/>
      </c>
      <c r="AM836" s="4"/>
      <c r="AN836" s="3" t="str">
        <f>IF(AM836&gt;0, AM836/$AU836, "")</f>
        <v/>
      </c>
      <c r="AO836" s="4">
        <v>1.0</v>
      </c>
      <c r="AP836" s="3">
        <f>IF(AO836&gt;0, AO836/$AU836, "")</f>
        <v>0.01388888889</v>
      </c>
      <c r="AQ836" s="4"/>
      <c r="AR836" s="3" t="str">
        <f>IF(AQ836&gt;0, AQ836/$AU836, "")</f>
        <v/>
      </c>
      <c r="AT836" s="3" t="str">
        <f>IF(AS836&gt;0, AS836/$AU836, "")</f>
        <v/>
      </c>
      <c r="AU836" s="2">
        <v>72.0</v>
      </c>
    </row>
    <row r="837" ht="15.75" customHeight="1" outlineLevel="1">
      <c r="D837" s="5" t="s">
        <v>1678</v>
      </c>
      <c r="I837" s="2">
        <f>SUBTOTAL(9,I836)</f>
        <v>40</v>
      </c>
      <c r="J837" s="3"/>
      <c r="K837" s="4">
        <f>SUBTOTAL(9,K836)</f>
        <v>24</v>
      </c>
      <c r="L837" s="3"/>
      <c r="M837" s="4">
        <f>SUBTOTAL(9,M836)</f>
        <v>5</v>
      </c>
      <c r="N837" s="3"/>
      <c r="O837" s="4">
        <f>SUBTOTAL(9,O836)</f>
        <v>2</v>
      </c>
      <c r="P837" s="3"/>
      <c r="Q837" s="4">
        <f>SUBTOTAL(9,Q836)</f>
        <v>0</v>
      </c>
      <c r="R837" s="3"/>
      <c r="S837" s="4">
        <f>SUBTOTAL(9,S836)</f>
        <v>0</v>
      </c>
      <c r="T837" s="3"/>
      <c r="U837" s="4">
        <f>SUBTOTAL(9,U836)</f>
        <v>0</v>
      </c>
      <c r="V837" s="3"/>
      <c r="W837" s="4">
        <f>SUBTOTAL(9,W836)</f>
        <v>0</v>
      </c>
      <c r="X837" s="3"/>
      <c r="Y837" s="4">
        <f>SUBTOTAL(9,Y836)</f>
        <v>0</v>
      </c>
      <c r="Z837" s="3"/>
      <c r="AA837" s="4">
        <f>SUBTOTAL(9,AA836)</f>
        <v>0</v>
      </c>
      <c r="AB837" s="3"/>
      <c r="AC837" s="4">
        <f>SUBTOTAL(9,AC836)</f>
        <v>0</v>
      </c>
      <c r="AD837" s="3"/>
      <c r="AE837" s="4">
        <f>SUBTOTAL(9,AE836)</f>
        <v>0</v>
      </c>
      <c r="AF837" s="3"/>
      <c r="AG837" s="4">
        <f>SUBTOTAL(9,AG836)</f>
        <v>0</v>
      </c>
      <c r="AH837" s="3"/>
      <c r="AI837" s="4">
        <f>SUBTOTAL(9,AI836)</f>
        <v>0</v>
      </c>
      <c r="AJ837" s="3"/>
      <c r="AK837" s="4">
        <f>SUBTOTAL(9,AK836)</f>
        <v>0</v>
      </c>
      <c r="AL837" s="3"/>
      <c r="AM837" s="4">
        <f>SUBTOTAL(9,AM836)</f>
        <v>0</v>
      </c>
      <c r="AN837" s="3"/>
      <c r="AO837" s="4">
        <f>SUBTOTAL(9,AO836)</f>
        <v>1</v>
      </c>
      <c r="AP837" s="3"/>
      <c r="AQ837" s="4">
        <f>SUBTOTAL(9,AQ836)</f>
        <v>0</v>
      </c>
      <c r="AR837" s="3"/>
      <c r="AS837" s="15">
        <f>SUBTOTAL(9,AS836)</f>
        <v>0</v>
      </c>
      <c r="AT837" s="3"/>
      <c r="AU837" s="2"/>
    </row>
    <row r="838" ht="15.75" customHeight="1" outlineLevel="2">
      <c r="A838" s="15" t="s">
        <v>1595</v>
      </c>
      <c r="B838" s="15" t="s">
        <v>1596</v>
      </c>
      <c r="C838" s="15" t="s">
        <v>1596</v>
      </c>
      <c r="D838" s="15" t="s">
        <v>1679</v>
      </c>
      <c r="E838" s="15" t="s">
        <v>1680</v>
      </c>
      <c r="F838" s="15" t="s">
        <v>1681</v>
      </c>
      <c r="G838" s="15" t="s">
        <v>272</v>
      </c>
      <c r="H838" s="15" t="s">
        <v>37</v>
      </c>
      <c r="I838" s="2">
        <v>3.0</v>
      </c>
      <c r="J838" s="3">
        <f>IF(I838&gt;0, I838/$AU838, "")</f>
        <v>0.25</v>
      </c>
      <c r="K838" s="4">
        <v>5.0</v>
      </c>
      <c r="L838" s="3">
        <f>IF(K838&gt;0, K838/$AU838, "")</f>
        <v>0.4166666667</v>
      </c>
      <c r="M838" s="4">
        <v>1.0</v>
      </c>
      <c r="N838" s="3">
        <f>IF(M838&gt;0, M838/$AU838, "")</f>
        <v>0.08333333333</v>
      </c>
      <c r="O838" s="4">
        <v>3.0</v>
      </c>
      <c r="P838" s="3">
        <f>IF(O838&gt;0, O838/$AU838, "")</f>
        <v>0.25</v>
      </c>
      <c r="Q838" s="4"/>
      <c r="R838" s="3" t="str">
        <f>IF(Q838&gt;0, Q838/$AU838, "")</f>
        <v/>
      </c>
      <c r="S838" s="4"/>
      <c r="T838" s="3" t="str">
        <f>IF(S838&gt;0, S838/$AU838, "")</f>
        <v/>
      </c>
      <c r="U838" s="4"/>
      <c r="V838" s="3" t="str">
        <f>IF(U838&gt;0, U838/$AU838, "")</f>
        <v/>
      </c>
      <c r="W838" s="4"/>
      <c r="X838" s="3" t="str">
        <f>IF(W838&gt;0, W838/$AU838, "")</f>
        <v/>
      </c>
      <c r="Y838" s="4"/>
      <c r="Z838" s="3" t="str">
        <f>IF(Y838&gt;0, Y838/$AU838, "")</f>
        <v/>
      </c>
      <c r="AA838" s="4"/>
      <c r="AB838" s="3" t="str">
        <f>IF(AA838&gt;0, AA838/$AU838, "")</f>
        <v/>
      </c>
      <c r="AC838" s="4"/>
      <c r="AD838" s="3" t="str">
        <f>IF(AC838&gt;0, AC838/$AU838, "")</f>
        <v/>
      </c>
      <c r="AE838" s="4"/>
      <c r="AF838" s="3" t="str">
        <f>IF(AE838&gt;0, AE838/$AU838, "")</f>
        <v/>
      </c>
      <c r="AG838" s="4"/>
      <c r="AH838" s="3" t="str">
        <f>IF(AG838&gt;0, AG838/$AU838, "")</f>
        <v/>
      </c>
      <c r="AI838" s="4"/>
      <c r="AJ838" s="3" t="str">
        <f>IF(AI838&gt;0, AI838/$AU838, "")</f>
        <v/>
      </c>
      <c r="AK838" s="4"/>
      <c r="AL838" s="3" t="str">
        <f>IF(AK838&gt;0, AK838/$AU838, "")</f>
        <v/>
      </c>
      <c r="AM838" s="4"/>
      <c r="AN838" s="3" t="str">
        <f>IF(AM838&gt;0, AM838/$AU838, "")</f>
        <v/>
      </c>
      <c r="AO838" s="4"/>
      <c r="AP838" s="3" t="str">
        <f>IF(AO838&gt;0, AO838/$AU838, "")</f>
        <v/>
      </c>
      <c r="AQ838" s="4"/>
      <c r="AR838" s="3" t="str">
        <f>IF(AQ838&gt;0, AQ838/$AU838, "")</f>
        <v/>
      </c>
      <c r="AT838" s="3" t="str">
        <f>IF(AS838&gt;0, AS838/$AU838, "")</f>
        <v/>
      </c>
      <c r="AU838" s="2">
        <v>12.0</v>
      </c>
    </row>
    <row r="839" ht="15.75" customHeight="1" outlineLevel="1">
      <c r="D839" s="5" t="s">
        <v>1682</v>
      </c>
      <c r="I839" s="2">
        <f>SUBTOTAL(9,I838)</f>
        <v>3</v>
      </c>
      <c r="J839" s="3"/>
      <c r="K839" s="4">
        <f>SUBTOTAL(9,K838)</f>
        <v>5</v>
      </c>
      <c r="L839" s="3"/>
      <c r="M839" s="4">
        <f>SUBTOTAL(9,M838)</f>
        <v>1</v>
      </c>
      <c r="N839" s="3"/>
      <c r="O839" s="4">
        <f>SUBTOTAL(9,O838)</f>
        <v>3</v>
      </c>
      <c r="P839" s="3"/>
      <c r="Q839" s="4">
        <f>SUBTOTAL(9,Q838)</f>
        <v>0</v>
      </c>
      <c r="R839" s="3"/>
      <c r="S839" s="4">
        <f>SUBTOTAL(9,S838)</f>
        <v>0</v>
      </c>
      <c r="T839" s="3"/>
      <c r="U839" s="4">
        <f>SUBTOTAL(9,U838)</f>
        <v>0</v>
      </c>
      <c r="V839" s="3"/>
      <c r="W839" s="4">
        <f>SUBTOTAL(9,W838)</f>
        <v>0</v>
      </c>
      <c r="X839" s="3"/>
      <c r="Y839" s="4">
        <f>SUBTOTAL(9,Y838)</f>
        <v>0</v>
      </c>
      <c r="Z839" s="3"/>
      <c r="AA839" s="4">
        <f>SUBTOTAL(9,AA838)</f>
        <v>0</v>
      </c>
      <c r="AB839" s="3"/>
      <c r="AC839" s="4">
        <f>SUBTOTAL(9,AC838)</f>
        <v>0</v>
      </c>
      <c r="AD839" s="3"/>
      <c r="AE839" s="4">
        <f>SUBTOTAL(9,AE838)</f>
        <v>0</v>
      </c>
      <c r="AF839" s="3"/>
      <c r="AG839" s="4">
        <f>SUBTOTAL(9,AG838)</f>
        <v>0</v>
      </c>
      <c r="AH839" s="3"/>
      <c r="AI839" s="4">
        <f>SUBTOTAL(9,AI838)</f>
        <v>0</v>
      </c>
      <c r="AJ839" s="3"/>
      <c r="AK839" s="4">
        <f>SUBTOTAL(9,AK838)</f>
        <v>0</v>
      </c>
      <c r="AL839" s="3"/>
      <c r="AM839" s="4">
        <f>SUBTOTAL(9,AM838)</f>
        <v>0</v>
      </c>
      <c r="AN839" s="3"/>
      <c r="AO839" s="4">
        <f>SUBTOTAL(9,AO838)</f>
        <v>0</v>
      </c>
      <c r="AP839" s="3"/>
      <c r="AQ839" s="4">
        <f>SUBTOTAL(9,AQ838)</f>
        <v>0</v>
      </c>
      <c r="AR839" s="3"/>
      <c r="AS839" s="15">
        <f>SUBTOTAL(9,AS838)</f>
        <v>0</v>
      </c>
      <c r="AT839" s="3"/>
      <c r="AU839" s="2"/>
    </row>
    <row r="840" ht="15.75" customHeight="1" outlineLevel="2">
      <c r="A840" s="15" t="s">
        <v>1595</v>
      </c>
      <c r="B840" s="15" t="s">
        <v>1596</v>
      </c>
      <c r="C840" s="15" t="s">
        <v>1596</v>
      </c>
      <c r="D840" s="15" t="s">
        <v>1683</v>
      </c>
      <c r="E840" s="15" t="s">
        <v>1684</v>
      </c>
      <c r="F840" s="15" t="s">
        <v>1685</v>
      </c>
      <c r="G840" s="15" t="s">
        <v>272</v>
      </c>
      <c r="H840" s="15" t="s">
        <v>37</v>
      </c>
      <c r="I840" s="2">
        <v>9.0</v>
      </c>
      <c r="J840" s="3">
        <f>IF(I840&gt;0, I840/$AU840, "")</f>
        <v>0.375</v>
      </c>
      <c r="K840" s="4">
        <v>11.0</v>
      </c>
      <c r="L840" s="3">
        <f>IF(K840&gt;0, K840/$AU840, "")</f>
        <v>0.4583333333</v>
      </c>
      <c r="M840" s="4">
        <v>4.0</v>
      </c>
      <c r="N840" s="3">
        <f>IF(M840&gt;0, M840/$AU840, "")</f>
        <v>0.1666666667</v>
      </c>
      <c r="O840" s="4"/>
      <c r="P840" s="3" t="str">
        <f>IF(O840&gt;0, O840/$AU840, "")</f>
        <v/>
      </c>
      <c r="Q840" s="4"/>
      <c r="R840" s="3" t="str">
        <f>IF(Q840&gt;0, Q840/$AU840, "")</f>
        <v/>
      </c>
      <c r="S840" s="4"/>
      <c r="T840" s="3" t="str">
        <f>IF(S840&gt;0, S840/$AU840, "")</f>
        <v/>
      </c>
      <c r="U840" s="4"/>
      <c r="V840" s="3" t="str">
        <f>IF(U840&gt;0, U840/$AU840, "")</f>
        <v/>
      </c>
      <c r="W840" s="4"/>
      <c r="X840" s="3" t="str">
        <f>IF(W840&gt;0, W840/$AU840, "")</f>
        <v/>
      </c>
      <c r="Y840" s="4"/>
      <c r="Z840" s="3" t="str">
        <f>IF(Y840&gt;0, Y840/$AU840, "")</f>
        <v/>
      </c>
      <c r="AA840" s="4"/>
      <c r="AB840" s="3" t="str">
        <f>IF(AA840&gt;0, AA840/$AU840, "")</f>
        <v/>
      </c>
      <c r="AC840" s="4"/>
      <c r="AD840" s="3" t="str">
        <f>IF(AC840&gt;0, AC840/$AU840, "")</f>
        <v/>
      </c>
      <c r="AE840" s="4"/>
      <c r="AF840" s="3" t="str">
        <f>IF(AE840&gt;0, AE840/$AU840, "")</f>
        <v/>
      </c>
      <c r="AG840" s="4"/>
      <c r="AH840" s="3" t="str">
        <f>IF(AG840&gt;0, AG840/$AU840, "")</f>
        <v/>
      </c>
      <c r="AI840" s="4"/>
      <c r="AJ840" s="3" t="str">
        <f>IF(AI840&gt;0, AI840/$AU840, "")</f>
        <v/>
      </c>
      <c r="AK840" s="4"/>
      <c r="AL840" s="3" t="str">
        <f>IF(AK840&gt;0, AK840/$AU840, "")</f>
        <v/>
      </c>
      <c r="AM840" s="4"/>
      <c r="AN840" s="3" t="str">
        <f>IF(AM840&gt;0, AM840/$AU840, "")</f>
        <v/>
      </c>
      <c r="AO840" s="4"/>
      <c r="AP840" s="3" t="str">
        <f>IF(AO840&gt;0, AO840/$AU840, "")</f>
        <v/>
      </c>
      <c r="AQ840" s="4"/>
      <c r="AR840" s="3" t="str">
        <f>IF(AQ840&gt;0, AQ840/$AU840, "")</f>
        <v/>
      </c>
      <c r="AT840" s="3" t="str">
        <f>IF(AS840&gt;0, AS840/$AU840, "")</f>
        <v/>
      </c>
      <c r="AU840" s="2">
        <v>24.0</v>
      </c>
    </row>
    <row r="841" ht="15.75" customHeight="1" outlineLevel="1">
      <c r="D841" s="5" t="s">
        <v>1686</v>
      </c>
      <c r="I841" s="2">
        <f>SUBTOTAL(9,I840)</f>
        <v>9</v>
      </c>
      <c r="J841" s="3"/>
      <c r="K841" s="4">
        <f>SUBTOTAL(9,K840)</f>
        <v>11</v>
      </c>
      <c r="L841" s="3"/>
      <c r="M841" s="4">
        <f>SUBTOTAL(9,M840)</f>
        <v>4</v>
      </c>
      <c r="N841" s="3"/>
      <c r="O841" s="4">
        <f>SUBTOTAL(9,O840)</f>
        <v>0</v>
      </c>
      <c r="P841" s="3"/>
      <c r="Q841" s="4">
        <f>SUBTOTAL(9,Q840)</f>
        <v>0</v>
      </c>
      <c r="R841" s="3"/>
      <c r="S841" s="4">
        <f>SUBTOTAL(9,S840)</f>
        <v>0</v>
      </c>
      <c r="T841" s="3"/>
      <c r="U841" s="4">
        <f>SUBTOTAL(9,U840)</f>
        <v>0</v>
      </c>
      <c r="V841" s="3"/>
      <c r="W841" s="4">
        <f>SUBTOTAL(9,W840)</f>
        <v>0</v>
      </c>
      <c r="X841" s="3"/>
      <c r="Y841" s="4">
        <f>SUBTOTAL(9,Y840)</f>
        <v>0</v>
      </c>
      <c r="Z841" s="3"/>
      <c r="AA841" s="4">
        <f>SUBTOTAL(9,AA840)</f>
        <v>0</v>
      </c>
      <c r="AB841" s="3"/>
      <c r="AC841" s="4">
        <f>SUBTOTAL(9,AC840)</f>
        <v>0</v>
      </c>
      <c r="AD841" s="3"/>
      <c r="AE841" s="4">
        <f>SUBTOTAL(9,AE840)</f>
        <v>0</v>
      </c>
      <c r="AF841" s="3"/>
      <c r="AG841" s="4">
        <f>SUBTOTAL(9,AG840)</f>
        <v>0</v>
      </c>
      <c r="AH841" s="3"/>
      <c r="AI841" s="4">
        <f>SUBTOTAL(9,AI840)</f>
        <v>0</v>
      </c>
      <c r="AJ841" s="3"/>
      <c r="AK841" s="4">
        <f>SUBTOTAL(9,AK840)</f>
        <v>0</v>
      </c>
      <c r="AL841" s="3"/>
      <c r="AM841" s="4">
        <f>SUBTOTAL(9,AM840)</f>
        <v>0</v>
      </c>
      <c r="AN841" s="3"/>
      <c r="AO841" s="4">
        <f>SUBTOTAL(9,AO840)</f>
        <v>0</v>
      </c>
      <c r="AP841" s="3"/>
      <c r="AQ841" s="4">
        <f>SUBTOTAL(9,AQ840)</f>
        <v>0</v>
      </c>
      <c r="AR841" s="3"/>
      <c r="AS841" s="15">
        <f>SUBTOTAL(9,AS840)</f>
        <v>0</v>
      </c>
      <c r="AT841" s="3"/>
      <c r="AU841" s="2"/>
    </row>
    <row r="842" ht="15.75" customHeight="1" outlineLevel="2">
      <c r="A842" s="15" t="s">
        <v>1595</v>
      </c>
      <c r="B842" s="15" t="s">
        <v>1596</v>
      </c>
      <c r="C842" s="15" t="s">
        <v>1596</v>
      </c>
      <c r="D842" s="15" t="s">
        <v>1687</v>
      </c>
      <c r="E842" s="15" t="s">
        <v>1688</v>
      </c>
      <c r="F842" s="15" t="s">
        <v>1689</v>
      </c>
      <c r="G842" s="15" t="s">
        <v>272</v>
      </c>
      <c r="H842" s="15" t="s">
        <v>37</v>
      </c>
      <c r="I842" s="2">
        <v>15.0</v>
      </c>
      <c r="J842" s="3">
        <f>IF(I842&gt;0, I842/$AU842, "")</f>
        <v>0.3125</v>
      </c>
      <c r="K842" s="4">
        <v>24.0</v>
      </c>
      <c r="L842" s="3">
        <f>IF(K842&gt;0, K842/$AU842, "")</f>
        <v>0.5</v>
      </c>
      <c r="M842" s="4">
        <v>6.0</v>
      </c>
      <c r="N842" s="3">
        <f>IF(M842&gt;0, M842/$AU842, "")</f>
        <v>0.125</v>
      </c>
      <c r="O842" s="4">
        <v>1.0</v>
      </c>
      <c r="P842" s="3">
        <f>IF(O842&gt;0, O842/$AU842, "")</f>
        <v>0.02083333333</v>
      </c>
      <c r="Q842" s="4">
        <v>2.0</v>
      </c>
      <c r="R842" s="3">
        <f>IF(Q842&gt;0, Q842/$AU842, "")</f>
        <v>0.04166666667</v>
      </c>
      <c r="S842" s="4"/>
      <c r="T842" s="3" t="str">
        <f>IF(S842&gt;0, S842/$AU842, "")</f>
        <v/>
      </c>
      <c r="U842" s="4"/>
      <c r="V842" s="3" t="str">
        <f>IF(U842&gt;0, U842/$AU842, "")</f>
        <v/>
      </c>
      <c r="W842" s="4"/>
      <c r="X842" s="3" t="str">
        <f>IF(W842&gt;0, W842/$AU842, "")</f>
        <v/>
      </c>
      <c r="Y842" s="4"/>
      <c r="Z842" s="3" t="str">
        <f>IF(Y842&gt;0, Y842/$AU842, "")</f>
        <v/>
      </c>
      <c r="AA842" s="4"/>
      <c r="AB842" s="3" t="str">
        <f>IF(AA842&gt;0, AA842/$AU842, "")</f>
        <v/>
      </c>
      <c r="AC842" s="4"/>
      <c r="AD842" s="3" t="str">
        <f>IF(AC842&gt;0, AC842/$AU842, "")</f>
        <v/>
      </c>
      <c r="AE842" s="4"/>
      <c r="AF842" s="3" t="str">
        <f>IF(AE842&gt;0, AE842/$AU842, "")</f>
        <v/>
      </c>
      <c r="AG842" s="4"/>
      <c r="AH842" s="3" t="str">
        <f>IF(AG842&gt;0, AG842/$AU842, "")</f>
        <v/>
      </c>
      <c r="AI842" s="4"/>
      <c r="AJ842" s="3" t="str">
        <f>IF(AI842&gt;0, AI842/$AU842, "")</f>
        <v/>
      </c>
      <c r="AK842" s="4"/>
      <c r="AL842" s="3" t="str">
        <f>IF(AK842&gt;0, AK842/$AU842, "")</f>
        <v/>
      </c>
      <c r="AM842" s="4"/>
      <c r="AN842" s="3" t="str">
        <f>IF(AM842&gt;0, AM842/$AU842, "")</f>
        <v/>
      </c>
      <c r="AO842" s="4"/>
      <c r="AP842" s="3" t="str">
        <f>IF(AO842&gt;0, AO842/$AU842, "")</f>
        <v/>
      </c>
      <c r="AQ842" s="4"/>
      <c r="AR842" s="3" t="str">
        <f>IF(AQ842&gt;0, AQ842/$AU842, "")</f>
        <v/>
      </c>
      <c r="AT842" s="3" t="str">
        <f>IF(AS842&gt;0, AS842/$AU842, "")</f>
        <v/>
      </c>
      <c r="AU842" s="2">
        <v>48.0</v>
      </c>
    </row>
    <row r="843" ht="15.75" customHeight="1" outlineLevel="1">
      <c r="D843" s="5" t="s">
        <v>1690</v>
      </c>
      <c r="I843" s="2">
        <f>SUBTOTAL(9,I842)</f>
        <v>15</v>
      </c>
      <c r="J843" s="3"/>
      <c r="K843" s="4">
        <f>SUBTOTAL(9,K842)</f>
        <v>24</v>
      </c>
      <c r="L843" s="3"/>
      <c r="M843" s="4">
        <f>SUBTOTAL(9,M842)</f>
        <v>6</v>
      </c>
      <c r="N843" s="3"/>
      <c r="O843" s="4">
        <f>SUBTOTAL(9,O842)</f>
        <v>1</v>
      </c>
      <c r="P843" s="3"/>
      <c r="Q843" s="4">
        <f>SUBTOTAL(9,Q842)</f>
        <v>2</v>
      </c>
      <c r="R843" s="3"/>
      <c r="S843" s="4">
        <f>SUBTOTAL(9,S842)</f>
        <v>0</v>
      </c>
      <c r="T843" s="3"/>
      <c r="U843" s="4">
        <f>SUBTOTAL(9,U842)</f>
        <v>0</v>
      </c>
      <c r="V843" s="3"/>
      <c r="W843" s="4">
        <f>SUBTOTAL(9,W842)</f>
        <v>0</v>
      </c>
      <c r="X843" s="3"/>
      <c r="Y843" s="4">
        <f>SUBTOTAL(9,Y842)</f>
        <v>0</v>
      </c>
      <c r="Z843" s="3"/>
      <c r="AA843" s="4">
        <f>SUBTOTAL(9,AA842)</f>
        <v>0</v>
      </c>
      <c r="AB843" s="3"/>
      <c r="AC843" s="4">
        <f>SUBTOTAL(9,AC842)</f>
        <v>0</v>
      </c>
      <c r="AD843" s="3"/>
      <c r="AE843" s="4">
        <f>SUBTOTAL(9,AE842)</f>
        <v>0</v>
      </c>
      <c r="AF843" s="3"/>
      <c r="AG843" s="4">
        <f>SUBTOTAL(9,AG842)</f>
        <v>0</v>
      </c>
      <c r="AH843" s="3"/>
      <c r="AI843" s="4">
        <f>SUBTOTAL(9,AI842)</f>
        <v>0</v>
      </c>
      <c r="AJ843" s="3"/>
      <c r="AK843" s="4">
        <f>SUBTOTAL(9,AK842)</f>
        <v>0</v>
      </c>
      <c r="AL843" s="3"/>
      <c r="AM843" s="4">
        <f>SUBTOTAL(9,AM842)</f>
        <v>0</v>
      </c>
      <c r="AN843" s="3"/>
      <c r="AO843" s="4">
        <f>SUBTOTAL(9,AO842)</f>
        <v>0</v>
      </c>
      <c r="AP843" s="3"/>
      <c r="AQ843" s="4">
        <f>SUBTOTAL(9,AQ842)</f>
        <v>0</v>
      </c>
      <c r="AR843" s="3"/>
      <c r="AS843" s="15">
        <f>SUBTOTAL(9,AS842)</f>
        <v>0</v>
      </c>
      <c r="AT843" s="3"/>
      <c r="AU843" s="2"/>
    </row>
    <row r="844" ht="15.75" customHeight="1" outlineLevel="2">
      <c r="A844" s="15" t="s">
        <v>1595</v>
      </c>
      <c r="B844" s="15" t="s">
        <v>1596</v>
      </c>
      <c r="C844" s="15" t="s">
        <v>1596</v>
      </c>
      <c r="D844" s="15" t="s">
        <v>1691</v>
      </c>
      <c r="E844" s="15" t="s">
        <v>1692</v>
      </c>
      <c r="F844" s="15" t="s">
        <v>1693</v>
      </c>
      <c r="G844" s="15" t="s">
        <v>272</v>
      </c>
      <c r="H844" s="15" t="s">
        <v>60</v>
      </c>
      <c r="I844" s="2">
        <v>4.0</v>
      </c>
      <c r="J844" s="3">
        <f>IF(I844&gt;0, I844/$AU844, "")</f>
        <v>0.1739130435</v>
      </c>
      <c r="K844" s="4">
        <v>9.0</v>
      </c>
      <c r="L844" s="3">
        <f>IF(K844&gt;0, K844/$AU844, "")</f>
        <v>0.3913043478</v>
      </c>
      <c r="M844" s="4">
        <v>9.0</v>
      </c>
      <c r="N844" s="3">
        <f>IF(M844&gt;0, M844/$AU844, "")</f>
        <v>0.3913043478</v>
      </c>
      <c r="O844" s="4">
        <v>1.0</v>
      </c>
      <c r="P844" s="3">
        <f>IF(O844&gt;0, O844/$AU844, "")</f>
        <v>0.04347826087</v>
      </c>
      <c r="Q844" s="4"/>
      <c r="R844" s="3" t="str">
        <f>IF(Q844&gt;0, Q844/$AU844, "")</f>
        <v/>
      </c>
      <c r="S844" s="4"/>
      <c r="T844" s="3" t="str">
        <f>IF(S844&gt;0, S844/$AU844, "")</f>
        <v/>
      </c>
      <c r="U844" s="4"/>
      <c r="V844" s="3" t="str">
        <f>IF(U844&gt;0, U844/$AU844, "")</f>
        <v/>
      </c>
      <c r="W844" s="4"/>
      <c r="X844" s="3" t="str">
        <f>IF(W844&gt;0, W844/$AU844, "")</f>
        <v/>
      </c>
      <c r="Y844" s="4"/>
      <c r="Z844" s="3" t="str">
        <f>IF(Y844&gt;0, Y844/$AU844, "")</f>
        <v/>
      </c>
      <c r="AA844" s="4"/>
      <c r="AB844" s="3" t="str">
        <f>IF(AA844&gt;0, AA844/$AU844, "")</f>
        <v/>
      </c>
      <c r="AC844" s="4"/>
      <c r="AD844" s="3" t="str">
        <f>IF(AC844&gt;0, AC844/$AU844, "")</f>
        <v/>
      </c>
      <c r="AE844" s="4"/>
      <c r="AF844" s="3" t="str">
        <f>IF(AE844&gt;0, AE844/$AU844, "")</f>
        <v/>
      </c>
      <c r="AG844" s="4"/>
      <c r="AH844" s="3" t="str">
        <f>IF(AG844&gt;0, AG844/$AU844, "")</f>
        <v/>
      </c>
      <c r="AI844" s="4"/>
      <c r="AJ844" s="3" t="str">
        <f>IF(AI844&gt;0, AI844/$AU844, "")</f>
        <v/>
      </c>
      <c r="AK844" s="4"/>
      <c r="AL844" s="3" t="str">
        <f>IF(AK844&gt;0, AK844/$AU844, "")</f>
        <v/>
      </c>
      <c r="AM844" s="4"/>
      <c r="AN844" s="3" t="str">
        <f>IF(AM844&gt;0, AM844/$AU844, "")</f>
        <v/>
      </c>
      <c r="AO844" s="4"/>
      <c r="AP844" s="3" t="str">
        <f>IF(AO844&gt;0, AO844/$AU844, "")</f>
        <v/>
      </c>
      <c r="AQ844" s="4"/>
      <c r="AR844" s="3" t="str">
        <f>IF(AQ844&gt;0, AQ844/$AU844, "")</f>
        <v/>
      </c>
      <c r="AT844" s="3" t="str">
        <f>IF(AS844&gt;0, AS844/$AU844, "")</f>
        <v/>
      </c>
      <c r="AU844" s="2">
        <v>23.0</v>
      </c>
    </row>
    <row r="845" ht="15.75" customHeight="1" outlineLevel="1">
      <c r="D845" s="5" t="s">
        <v>1694</v>
      </c>
      <c r="I845" s="2">
        <f>SUBTOTAL(9,I844)</f>
        <v>4</v>
      </c>
      <c r="J845" s="3"/>
      <c r="K845" s="4">
        <f>SUBTOTAL(9,K844)</f>
        <v>9</v>
      </c>
      <c r="L845" s="3"/>
      <c r="M845" s="4">
        <f>SUBTOTAL(9,M844)</f>
        <v>9</v>
      </c>
      <c r="N845" s="3"/>
      <c r="O845" s="4">
        <f>SUBTOTAL(9,O844)</f>
        <v>1</v>
      </c>
      <c r="P845" s="3"/>
      <c r="Q845" s="4">
        <f>SUBTOTAL(9,Q844)</f>
        <v>0</v>
      </c>
      <c r="R845" s="3"/>
      <c r="S845" s="4">
        <f>SUBTOTAL(9,S844)</f>
        <v>0</v>
      </c>
      <c r="T845" s="3"/>
      <c r="U845" s="4">
        <f>SUBTOTAL(9,U844)</f>
        <v>0</v>
      </c>
      <c r="V845" s="3"/>
      <c r="W845" s="4">
        <f>SUBTOTAL(9,W844)</f>
        <v>0</v>
      </c>
      <c r="X845" s="3"/>
      <c r="Y845" s="4">
        <f>SUBTOTAL(9,Y844)</f>
        <v>0</v>
      </c>
      <c r="Z845" s="3"/>
      <c r="AA845" s="4">
        <f>SUBTOTAL(9,AA844)</f>
        <v>0</v>
      </c>
      <c r="AB845" s="3"/>
      <c r="AC845" s="4">
        <f>SUBTOTAL(9,AC844)</f>
        <v>0</v>
      </c>
      <c r="AD845" s="3"/>
      <c r="AE845" s="4">
        <f>SUBTOTAL(9,AE844)</f>
        <v>0</v>
      </c>
      <c r="AF845" s="3"/>
      <c r="AG845" s="4">
        <f>SUBTOTAL(9,AG844)</f>
        <v>0</v>
      </c>
      <c r="AH845" s="3"/>
      <c r="AI845" s="4">
        <f>SUBTOTAL(9,AI844)</f>
        <v>0</v>
      </c>
      <c r="AJ845" s="3"/>
      <c r="AK845" s="4">
        <f>SUBTOTAL(9,AK844)</f>
        <v>0</v>
      </c>
      <c r="AL845" s="3"/>
      <c r="AM845" s="4">
        <f>SUBTOTAL(9,AM844)</f>
        <v>0</v>
      </c>
      <c r="AN845" s="3"/>
      <c r="AO845" s="4">
        <f>SUBTOTAL(9,AO844)</f>
        <v>0</v>
      </c>
      <c r="AP845" s="3"/>
      <c r="AQ845" s="4">
        <f>SUBTOTAL(9,AQ844)</f>
        <v>0</v>
      </c>
      <c r="AR845" s="3"/>
      <c r="AS845" s="15">
        <f>SUBTOTAL(9,AS844)</f>
        <v>0</v>
      </c>
      <c r="AT845" s="3"/>
      <c r="AU845" s="2"/>
    </row>
    <row r="846" ht="15.75" customHeight="1" outlineLevel="2">
      <c r="A846" s="15" t="s">
        <v>1595</v>
      </c>
      <c r="B846" s="15" t="s">
        <v>1596</v>
      </c>
      <c r="C846" s="15" t="s">
        <v>1596</v>
      </c>
      <c r="D846" s="15" t="s">
        <v>1695</v>
      </c>
      <c r="E846" s="15" t="s">
        <v>1696</v>
      </c>
      <c r="F846" s="15" t="s">
        <v>1689</v>
      </c>
      <c r="G846" s="15" t="s">
        <v>272</v>
      </c>
      <c r="H846" s="15" t="s">
        <v>229</v>
      </c>
      <c r="I846" s="2">
        <v>5.0</v>
      </c>
      <c r="J846" s="3">
        <f>IF(I846&gt;0, I846/$AU846, "")</f>
        <v>0.5</v>
      </c>
      <c r="K846" s="4">
        <v>5.0</v>
      </c>
      <c r="L846" s="3">
        <f>IF(K846&gt;0, K846/$AU846, "")</f>
        <v>0.5</v>
      </c>
      <c r="M846" s="4"/>
      <c r="N846" s="3" t="str">
        <f>IF(M846&gt;0, M846/$AU846, "")</f>
        <v/>
      </c>
      <c r="O846" s="4"/>
      <c r="P846" s="3" t="str">
        <f>IF(O846&gt;0, O846/$AU846, "")</f>
        <v/>
      </c>
      <c r="Q846" s="4"/>
      <c r="R846" s="3" t="str">
        <f>IF(Q846&gt;0, Q846/$AU846, "")</f>
        <v/>
      </c>
      <c r="S846" s="4"/>
      <c r="T846" s="3" t="str">
        <f>IF(S846&gt;0, S846/$AU846, "")</f>
        <v/>
      </c>
      <c r="U846" s="4"/>
      <c r="V846" s="3" t="str">
        <f>IF(U846&gt;0, U846/$AU846, "")</f>
        <v/>
      </c>
      <c r="W846" s="4"/>
      <c r="X846" s="3" t="str">
        <f>IF(W846&gt;0, W846/$AU846, "")</f>
        <v/>
      </c>
      <c r="Y846" s="4"/>
      <c r="Z846" s="3" t="str">
        <f>IF(Y846&gt;0, Y846/$AU846, "")</f>
        <v/>
      </c>
      <c r="AA846" s="4"/>
      <c r="AB846" s="3" t="str">
        <f>IF(AA846&gt;0, AA846/$AU846, "")</f>
        <v/>
      </c>
      <c r="AC846" s="4"/>
      <c r="AD846" s="3" t="str">
        <f>IF(AC846&gt;0, AC846/$AU846, "")</f>
        <v/>
      </c>
      <c r="AE846" s="4"/>
      <c r="AF846" s="3" t="str">
        <f>IF(AE846&gt;0, AE846/$AU846, "")</f>
        <v/>
      </c>
      <c r="AG846" s="4"/>
      <c r="AH846" s="3" t="str">
        <f>IF(AG846&gt;0, AG846/$AU846, "")</f>
        <v/>
      </c>
      <c r="AI846" s="4"/>
      <c r="AJ846" s="3" t="str">
        <f>IF(AI846&gt;0, AI846/$AU846, "")</f>
        <v/>
      </c>
      <c r="AK846" s="4"/>
      <c r="AL846" s="3" t="str">
        <f>IF(AK846&gt;0, AK846/$AU846, "")</f>
        <v/>
      </c>
      <c r="AM846" s="4"/>
      <c r="AN846" s="3" t="str">
        <f>IF(AM846&gt;0, AM846/$AU846, "")</f>
        <v/>
      </c>
      <c r="AO846" s="4"/>
      <c r="AP846" s="3" t="str">
        <f>IF(AO846&gt;0, AO846/$AU846, "")</f>
        <v/>
      </c>
      <c r="AQ846" s="4"/>
      <c r="AR846" s="3" t="str">
        <f>IF(AQ846&gt;0, AQ846/$AU846, "")</f>
        <v/>
      </c>
      <c r="AT846" s="3" t="str">
        <f>IF(AS846&gt;0, AS846/$AU846, "")</f>
        <v/>
      </c>
      <c r="AU846" s="2">
        <v>10.0</v>
      </c>
    </row>
    <row r="847" ht="15.75" customHeight="1" outlineLevel="1">
      <c r="D847" s="5" t="s">
        <v>1697</v>
      </c>
      <c r="I847" s="2">
        <f>SUBTOTAL(9,I846)</f>
        <v>5</v>
      </c>
      <c r="J847" s="3"/>
      <c r="K847" s="4">
        <f>SUBTOTAL(9,K846)</f>
        <v>5</v>
      </c>
      <c r="L847" s="3"/>
      <c r="M847" s="4">
        <f>SUBTOTAL(9,M846)</f>
        <v>0</v>
      </c>
      <c r="N847" s="3"/>
      <c r="O847" s="4">
        <f>SUBTOTAL(9,O846)</f>
        <v>0</v>
      </c>
      <c r="P847" s="3"/>
      <c r="Q847" s="4">
        <f>SUBTOTAL(9,Q846)</f>
        <v>0</v>
      </c>
      <c r="R847" s="3"/>
      <c r="S847" s="4">
        <f>SUBTOTAL(9,S846)</f>
        <v>0</v>
      </c>
      <c r="T847" s="3"/>
      <c r="U847" s="4">
        <f>SUBTOTAL(9,U846)</f>
        <v>0</v>
      </c>
      <c r="V847" s="3"/>
      <c r="W847" s="4">
        <f>SUBTOTAL(9,W846)</f>
        <v>0</v>
      </c>
      <c r="X847" s="3"/>
      <c r="Y847" s="4">
        <f>SUBTOTAL(9,Y846)</f>
        <v>0</v>
      </c>
      <c r="Z847" s="3"/>
      <c r="AA847" s="4">
        <f>SUBTOTAL(9,AA846)</f>
        <v>0</v>
      </c>
      <c r="AB847" s="3"/>
      <c r="AC847" s="4">
        <f>SUBTOTAL(9,AC846)</f>
        <v>0</v>
      </c>
      <c r="AD847" s="3"/>
      <c r="AE847" s="4">
        <f>SUBTOTAL(9,AE846)</f>
        <v>0</v>
      </c>
      <c r="AF847" s="3"/>
      <c r="AG847" s="4">
        <f>SUBTOTAL(9,AG846)</f>
        <v>0</v>
      </c>
      <c r="AH847" s="3"/>
      <c r="AI847" s="4">
        <f>SUBTOTAL(9,AI846)</f>
        <v>0</v>
      </c>
      <c r="AJ847" s="3"/>
      <c r="AK847" s="4">
        <f>SUBTOTAL(9,AK846)</f>
        <v>0</v>
      </c>
      <c r="AL847" s="3"/>
      <c r="AM847" s="4">
        <f>SUBTOTAL(9,AM846)</f>
        <v>0</v>
      </c>
      <c r="AN847" s="3"/>
      <c r="AO847" s="4">
        <f>SUBTOTAL(9,AO846)</f>
        <v>0</v>
      </c>
      <c r="AP847" s="3"/>
      <c r="AQ847" s="4">
        <f>SUBTOTAL(9,AQ846)</f>
        <v>0</v>
      </c>
      <c r="AR847" s="3"/>
      <c r="AS847" s="15">
        <f>SUBTOTAL(9,AS846)</f>
        <v>0</v>
      </c>
      <c r="AT847" s="3"/>
      <c r="AU847" s="2"/>
    </row>
    <row r="848" ht="15.75" customHeight="1" outlineLevel="2">
      <c r="A848" s="15" t="s">
        <v>1595</v>
      </c>
      <c r="B848" s="15" t="s">
        <v>1596</v>
      </c>
      <c r="C848" s="15" t="s">
        <v>1596</v>
      </c>
      <c r="D848" s="15" t="s">
        <v>1698</v>
      </c>
      <c r="E848" s="15" t="s">
        <v>1699</v>
      </c>
      <c r="F848" s="15" t="s">
        <v>1700</v>
      </c>
      <c r="G848" s="15" t="s">
        <v>272</v>
      </c>
      <c r="H848" s="15" t="s">
        <v>37</v>
      </c>
      <c r="I848" s="2">
        <v>27.0</v>
      </c>
      <c r="J848" s="3">
        <f>IF(I848&gt;0, I848/$AU848, "")</f>
        <v>1</v>
      </c>
      <c r="K848" s="4"/>
      <c r="L848" s="3" t="str">
        <f>IF(K848&gt;0, K848/$AU848, "")</f>
        <v/>
      </c>
      <c r="M848" s="4"/>
      <c r="N848" s="3" t="str">
        <f>IF(M848&gt;0, M848/$AU848, "")</f>
        <v/>
      </c>
      <c r="O848" s="4"/>
      <c r="P848" s="3" t="str">
        <f>IF(O848&gt;0, O848/$AU848, "")</f>
        <v/>
      </c>
      <c r="Q848" s="4"/>
      <c r="R848" s="3" t="str">
        <f>IF(Q848&gt;0, Q848/$AU848, "")</f>
        <v/>
      </c>
      <c r="S848" s="4"/>
      <c r="T848" s="3" t="str">
        <f>IF(S848&gt;0, S848/$AU848, "")</f>
        <v/>
      </c>
      <c r="U848" s="4"/>
      <c r="V848" s="3" t="str">
        <f>IF(U848&gt;0, U848/$AU848, "")</f>
        <v/>
      </c>
      <c r="W848" s="4"/>
      <c r="X848" s="3" t="str">
        <f>IF(W848&gt;0, W848/$AU848, "")</f>
        <v/>
      </c>
      <c r="Y848" s="4"/>
      <c r="Z848" s="3" t="str">
        <f>IF(Y848&gt;0, Y848/$AU848, "")</f>
        <v/>
      </c>
      <c r="AA848" s="4"/>
      <c r="AB848" s="3" t="str">
        <f>IF(AA848&gt;0, AA848/$AU848, "")</f>
        <v/>
      </c>
      <c r="AC848" s="4"/>
      <c r="AD848" s="3" t="str">
        <f>IF(AC848&gt;0, AC848/$AU848, "")</f>
        <v/>
      </c>
      <c r="AE848" s="4"/>
      <c r="AF848" s="3" t="str">
        <f>IF(AE848&gt;0, AE848/$AU848, "")</f>
        <v/>
      </c>
      <c r="AG848" s="4"/>
      <c r="AH848" s="3" t="str">
        <f>IF(AG848&gt;0, AG848/$AU848, "")</f>
        <v/>
      </c>
      <c r="AI848" s="4"/>
      <c r="AJ848" s="3" t="str">
        <f>IF(AI848&gt;0, AI848/$AU848, "")</f>
        <v/>
      </c>
      <c r="AK848" s="4"/>
      <c r="AL848" s="3" t="str">
        <f>IF(AK848&gt;0, AK848/$AU848, "")</f>
        <v/>
      </c>
      <c r="AM848" s="4"/>
      <c r="AN848" s="3" t="str">
        <f>IF(AM848&gt;0, AM848/$AU848, "")</f>
        <v/>
      </c>
      <c r="AO848" s="4"/>
      <c r="AP848" s="3" t="str">
        <f>IF(AO848&gt;0, AO848/$AU848, "")</f>
        <v/>
      </c>
      <c r="AQ848" s="4"/>
      <c r="AR848" s="3" t="str">
        <f>IF(AQ848&gt;0, AQ848/$AU848, "")</f>
        <v/>
      </c>
      <c r="AT848" s="3" t="str">
        <f>IF(AS848&gt;0, AS848/$AU848, "")</f>
        <v/>
      </c>
      <c r="AU848" s="2">
        <v>27.0</v>
      </c>
    </row>
    <row r="849" ht="15.75" customHeight="1" outlineLevel="1">
      <c r="D849" s="5" t="s">
        <v>1701</v>
      </c>
      <c r="I849" s="2">
        <f>SUBTOTAL(9,I848)</f>
        <v>27</v>
      </c>
      <c r="J849" s="3"/>
      <c r="K849" s="4">
        <f>SUBTOTAL(9,K848)</f>
        <v>0</v>
      </c>
      <c r="L849" s="3"/>
      <c r="M849" s="4">
        <f>SUBTOTAL(9,M848)</f>
        <v>0</v>
      </c>
      <c r="N849" s="3"/>
      <c r="O849" s="4">
        <f>SUBTOTAL(9,O848)</f>
        <v>0</v>
      </c>
      <c r="P849" s="3"/>
      <c r="Q849" s="4">
        <f>SUBTOTAL(9,Q848)</f>
        <v>0</v>
      </c>
      <c r="R849" s="3"/>
      <c r="S849" s="4">
        <f>SUBTOTAL(9,S848)</f>
        <v>0</v>
      </c>
      <c r="T849" s="3"/>
      <c r="U849" s="4">
        <f>SUBTOTAL(9,U848)</f>
        <v>0</v>
      </c>
      <c r="V849" s="3"/>
      <c r="W849" s="4">
        <f>SUBTOTAL(9,W848)</f>
        <v>0</v>
      </c>
      <c r="X849" s="3"/>
      <c r="Y849" s="4">
        <f>SUBTOTAL(9,Y848)</f>
        <v>0</v>
      </c>
      <c r="Z849" s="3"/>
      <c r="AA849" s="4">
        <f>SUBTOTAL(9,AA848)</f>
        <v>0</v>
      </c>
      <c r="AB849" s="3"/>
      <c r="AC849" s="4">
        <f>SUBTOTAL(9,AC848)</f>
        <v>0</v>
      </c>
      <c r="AD849" s="3"/>
      <c r="AE849" s="4">
        <f>SUBTOTAL(9,AE848)</f>
        <v>0</v>
      </c>
      <c r="AF849" s="3"/>
      <c r="AG849" s="4">
        <f>SUBTOTAL(9,AG848)</f>
        <v>0</v>
      </c>
      <c r="AH849" s="3"/>
      <c r="AI849" s="4">
        <f>SUBTOTAL(9,AI848)</f>
        <v>0</v>
      </c>
      <c r="AJ849" s="3"/>
      <c r="AK849" s="4">
        <f>SUBTOTAL(9,AK848)</f>
        <v>0</v>
      </c>
      <c r="AL849" s="3"/>
      <c r="AM849" s="4">
        <f>SUBTOTAL(9,AM848)</f>
        <v>0</v>
      </c>
      <c r="AN849" s="3"/>
      <c r="AO849" s="4">
        <f>SUBTOTAL(9,AO848)</f>
        <v>0</v>
      </c>
      <c r="AP849" s="3"/>
      <c r="AQ849" s="4">
        <f>SUBTOTAL(9,AQ848)</f>
        <v>0</v>
      </c>
      <c r="AR849" s="3"/>
      <c r="AS849" s="15">
        <f>SUBTOTAL(9,AS848)</f>
        <v>0</v>
      </c>
      <c r="AT849" s="3"/>
      <c r="AU849" s="2"/>
    </row>
    <row r="850" ht="15.75" customHeight="1" outlineLevel="2">
      <c r="A850" s="15" t="s">
        <v>1595</v>
      </c>
      <c r="B850" s="15" t="s">
        <v>1596</v>
      </c>
      <c r="C850" s="15" t="s">
        <v>1596</v>
      </c>
      <c r="D850" s="15" t="s">
        <v>1702</v>
      </c>
      <c r="E850" s="15" t="s">
        <v>1703</v>
      </c>
      <c r="F850" s="15" t="s">
        <v>1627</v>
      </c>
      <c r="G850" s="15" t="s">
        <v>272</v>
      </c>
      <c r="H850" s="15" t="s">
        <v>37</v>
      </c>
      <c r="I850" s="2">
        <v>27.0</v>
      </c>
      <c r="J850" s="3">
        <f>IF(I850&gt;0, I850/$AU850, "")</f>
        <v>0.9642857143</v>
      </c>
      <c r="K850" s="4">
        <v>1.0</v>
      </c>
      <c r="L850" s="3">
        <f>IF(K850&gt;0, K850/$AU850, "")</f>
        <v>0.03571428571</v>
      </c>
      <c r="M850" s="4"/>
      <c r="N850" s="3" t="str">
        <f>IF(M850&gt;0, M850/$AU850, "")</f>
        <v/>
      </c>
      <c r="O850" s="4"/>
      <c r="P850" s="3" t="str">
        <f>IF(O850&gt;0, O850/$AU850, "")</f>
        <v/>
      </c>
      <c r="Q850" s="4"/>
      <c r="R850" s="3" t="str">
        <f>IF(Q850&gt;0, Q850/$AU850, "")</f>
        <v/>
      </c>
      <c r="S850" s="4"/>
      <c r="T850" s="3" t="str">
        <f>IF(S850&gt;0, S850/$AU850, "")</f>
        <v/>
      </c>
      <c r="U850" s="4"/>
      <c r="V850" s="3" t="str">
        <f>IF(U850&gt;0, U850/$AU850, "")</f>
        <v/>
      </c>
      <c r="W850" s="4"/>
      <c r="X850" s="3" t="str">
        <f>IF(W850&gt;0, W850/$AU850, "")</f>
        <v/>
      </c>
      <c r="Y850" s="4"/>
      <c r="Z850" s="3" t="str">
        <f>IF(Y850&gt;0, Y850/$AU850, "")</f>
        <v/>
      </c>
      <c r="AA850" s="4"/>
      <c r="AB850" s="3" t="str">
        <f>IF(AA850&gt;0, AA850/$AU850, "")</f>
        <v/>
      </c>
      <c r="AC850" s="4"/>
      <c r="AD850" s="3" t="str">
        <f>IF(AC850&gt;0, AC850/$AU850, "")</f>
        <v/>
      </c>
      <c r="AE850" s="4"/>
      <c r="AF850" s="3" t="str">
        <f>IF(AE850&gt;0, AE850/$AU850, "")</f>
        <v/>
      </c>
      <c r="AG850" s="4"/>
      <c r="AH850" s="3" t="str">
        <f>IF(AG850&gt;0, AG850/$AU850, "")</f>
        <v/>
      </c>
      <c r="AI850" s="4"/>
      <c r="AJ850" s="3" t="str">
        <f>IF(AI850&gt;0, AI850/$AU850, "")</f>
        <v/>
      </c>
      <c r="AK850" s="4"/>
      <c r="AL850" s="3" t="str">
        <f>IF(AK850&gt;0, AK850/$AU850, "")</f>
        <v/>
      </c>
      <c r="AM850" s="4"/>
      <c r="AN850" s="3" t="str">
        <f>IF(AM850&gt;0, AM850/$AU850, "")</f>
        <v/>
      </c>
      <c r="AO850" s="4"/>
      <c r="AP850" s="3" t="str">
        <f>IF(AO850&gt;0, AO850/$AU850, "")</f>
        <v/>
      </c>
      <c r="AQ850" s="4"/>
      <c r="AR850" s="3" t="str">
        <f>IF(AQ850&gt;0, AQ850/$AU850, "")</f>
        <v/>
      </c>
      <c r="AT850" s="3" t="str">
        <f>IF(AS850&gt;0, AS850/$AU850, "")</f>
        <v/>
      </c>
      <c r="AU850" s="2">
        <v>28.0</v>
      </c>
    </row>
    <row r="851" ht="15.75" customHeight="1" outlineLevel="1">
      <c r="D851" s="5" t="s">
        <v>1704</v>
      </c>
      <c r="I851" s="2">
        <f>SUBTOTAL(9,I850)</f>
        <v>27</v>
      </c>
      <c r="J851" s="3"/>
      <c r="K851" s="4">
        <f>SUBTOTAL(9,K850)</f>
        <v>1</v>
      </c>
      <c r="L851" s="3"/>
      <c r="M851" s="4">
        <f>SUBTOTAL(9,M850)</f>
        <v>0</v>
      </c>
      <c r="N851" s="3"/>
      <c r="O851" s="4">
        <f>SUBTOTAL(9,O850)</f>
        <v>0</v>
      </c>
      <c r="P851" s="3"/>
      <c r="Q851" s="4">
        <f>SUBTOTAL(9,Q850)</f>
        <v>0</v>
      </c>
      <c r="R851" s="3"/>
      <c r="S851" s="4">
        <f>SUBTOTAL(9,S850)</f>
        <v>0</v>
      </c>
      <c r="T851" s="3"/>
      <c r="U851" s="4">
        <f>SUBTOTAL(9,U850)</f>
        <v>0</v>
      </c>
      <c r="V851" s="3"/>
      <c r="W851" s="4">
        <f>SUBTOTAL(9,W850)</f>
        <v>0</v>
      </c>
      <c r="X851" s="3"/>
      <c r="Y851" s="4">
        <f>SUBTOTAL(9,Y850)</f>
        <v>0</v>
      </c>
      <c r="Z851" s="3"/>
      <c r="AA851" s="4">
        <f>SUBTOTAL(9,AA850)</f>
        <v>0</v>
      </c>
      <c r="AB851" s="3"/>
      <c r="AC851" s="4">
        <f>SUBTOTAL(9,AC850)</f>
        <v>0</v>
      </c>
      <c r="AD851" s="3"/>
      <c r="AE851" s="4">
        <f>SUBTOTAL(9,AE850)</f>
        <v>0</v>
      </c>
      <c r="AF851" s="3"/>
      <c r="AG851" s="4">
        <f>SUBTOTAL(9,AG850)</f>
        <v>0</v>
      </c>
      <c r="AH851" s="3"/>
      <c r="AI851" s="4">
        <f>SUBTOTAL(9,AI850)</f>
        <v>0</v>
      </c>
      <c r="AJ851" s="3"/>
      <c r="AK851" s="4">
        <f>SUBTOTAL(9,AK850)</f>
        <v>0</v>
      </c>
      <c r="AL851" s="3"/>
      <c r="AM851" s="4">
        <f>SUBTOTAL(9,AM850)</f>
        <v>0</v>
      </c>
      <c r="AN851" s="3"/>
      <c r="AO851" s="4">
        <f>SUBTOTAL(9,AO850)</f>
        <v>0</v>
      </c>
      <c r="AP851" s="3"/>
      <c r="AQ851" s="4">
        <f>SUBTOTAL(9,AQ850)</f>
        <v>0</v>
      </c>
      <c r="AR851" s="3"/>
      <c r="AS851" s="15">
        <f>SUBTOTAL(9,AS850)</f>
        <v>0</v>
      </c>
      <c r="AT851" s="3"/>
      <c r="AU851" s="2"/>
    </row>
    <row r="852" ht="15.75" customHeight="1" outlineLevel="2">
      <c r="A852" s="15" t="s">
        <v>1595</v>
      </c>
      <c r="B852" s="15" t="s">
        <v>1596</v>
      </c>
      <c r="C852" s="15" t="s">
        <v>1596</v>
      </c>
      <c r="D852" s="15" t="s">
        <v>1705</v>
      </c>
      <c r="E852" s="15" t="s">
        <v>1706</v>
      </c>
      <c r="F852" s="15" t="s">
        <v>1707</v>
      </c>
      <c r="G852" s="15" t="s">
        <v>272</v>
      </c>
      <c r="H852" s="15" t="s">
        <v>229</v>
      </c>
      <c r="I852" s="2">
        <v>23.0</v>
      </c>
      <c r="J852" s="3">
        <f>IF(I852&gt;0, I852/$AU852, "")</f>
        <v>0.9583333333</v>
      </c>
      <c r="K852" s="4"/>
      <c r="L852" s="3" t="str">
        <f>IF(K852&gt;0, K852/$AU852, "")</f>
        <v/>
      </c>
      <c r="M852" s="4">
        <v>1.0</v>
      </c>
      <c r="N852" s="3">
        <f>IF(M852&gt;0, M852/$AU852, "")</f>
        <v>0.04166666667</v>
      </c>
      <c r="O852" s="4"/>
      <c r="P852" s="3" t="str">
        <f>IF(O852&gt;0, O852/$AU852, "")</f>
        <v/>
      </c>
      <c r="Q852" s="4"/>
      <c r="R852" s="3" t="str">
        <f>IF(Q852&gt;0, Q852/$AU852, "")</f>
        <v/>
      </c>
      <c r="S852" s="4"/>
      <c r="T852" s="3" t="str">
        <f>IF(S852&gt;0, S852/$AU852, "")</f>
        <v/>
      </c>
      <c r="U852" s="4"/>
      <c r="V852" s="3" t="str">
        <f>IF(U852&gt;0, U852/$AU852, "")</f>
        <v/>
      </c>
      <c r="W852" s="4"/>
      <c r="X852" s="3" t="str">
        <f>IF(W852&gt;0, W852/$AU852, "")</f>
        <v/>
      </c>
      <c r="Y852" s="4"/>
      <c r="Z852" s="3" t="str">
        <f>IF(Y852&gt;0, Y852/$AU852, "")</f>
        <v/>
      </c>
      <c r="AA852" s="4"/>
      <c r="AB852" s="3" t="str">
        <f>IF(AA852&gt;0, AA852/$AU852, "")</f>
        <v/>
      </c>
      <c r="AC852" s="4"/>
      <c r="AD852" s="3" t="str">
        <f>IF(AC852&gt;0, AC852/$AU852, "")</f>
        <v/>
      </c>
      <c r="AE852" s="4"/>
      <c r="AF852" s="3" t="str">
        <f>IF(AE852&gt;0, AE852/$AU852, "")</f>
        <v/>
      </c>
      <c r="AG852" s="4"/>
      <c r="AH852" s="3" t="str">
        <f>IF(AG852&gt;0, AG852/$AU852, "")</f>
        <v/>
      </c>
      <c r="AI852" s="4"/>
      <c r="AJ852" s="3" t="str">
        <f>IF(AI852&gt;0, AI852/$AU852, "")</f>
        <v/>
      </c>
      <c r="AK852" s="4"/>
      <c r="AL852" s="3" t="str">
        <f>IF(AK852&gt;0, AK852/$AU852, "")</f>
        <v/>
      </c>
      <c r="AM852" s="4"/>
      <c r="AN852" s="3" t="str">
        <f>IF(AM852&gt;0, AM852/$AU852, "")</f>
        <v/>
      </c>
      <c r="AO852" s="4"/>
      <c r="AP852" s="3" t="str">
        <f>IF(AO852&gt;0, AO852/$AU852, "")</f>
        <v/>
      </c>
      <c r="AQ852" s="4"/>
      <c r="AR852" s="3" t="str">
        <f>IF(AQ852&gt;0, AQ852/$AU852, "")</f>
        <v/>
      </c>
      <c r="AT852" s="3" t="str">
        <f>IF(AS852&gt;0, AS852/$AU852, "")</f>
        <v/>
      </c>
      <c r="AU852" s="2">
        <v>24.0</v>
      </c>
    </row>
    <row r="853" ht="15.75" customHeight="1" outlineLevel="1">
      <c r="D853" s="5" t="s">
        <v>1708</v>
      </c>
      <c r="I853" s="2">
        <f>SUBTOTAL(9,I852)</f>
        <v>23</v>
      </c>
      <c r="J853" s="3"/>
      <c r="K853" s="4">
        <f>SUBTOTAL(9,K852)</f>
        <v>0</v>
      </c>
      <c r="L853" s="3"/>
      <c r="M853" s="4">
        <f>SUBTOTAL(9,M852)</f>
        <v>1</v>
      </c>
      <c r="N853" s="3"/>
      <c r="O853" s="4">
        <f>SUBTOTAL(9,O852)</f>
        <v>0</v>
      </c>
      <c r="P853" s="3"/>
      <c r="Q853" s="4">
        <f>SUBTOTAL(9,Q852)</f>
        <v>0</v>
      </c>
      <c r="R853" s="3"/>
      <c r="S853" s="4">
        <f>SUBTOTAL(9,S852)</f>
        <v>0</v>
      </c>
      <c r="T853" s="3"/>
      <c r="U853" s="4">
        <f>SUBTOTAL(9,U852)</f>
        <v>0</v>
      </c>
      <c r="V853" s="3"/>
      <c r="W853" s="4">
        <f>SUBTOTAL(9,W852)</f>
        <v>0</v>
      </c>
      <c r="X853" s="3"/>
      <c r="Y853" s="4">
        <f>SUBTOTAL(9,Y852)</f>
        <v>0</v>
      </c>
      <c r="Z853" s="3"/>
      <c r="AA853" s="4">
        <f>SUBTOTAL(9,AA852)</f>
        <v>0</v>
      </c>
      <c r="AB853" s="3"/>
      <c r="AC853" s="4">
        <f>SUBTOTAL(9,AC852)</f>
        <v>0</v>
      </c>
      <c r="AD853" s="3"/>
      <c r="AE853" s="4">
        <f>SUBTOTAL(9,AE852)</f>
        <v>0</v>
      </c>
      <c r="AF853" s="3"/>
      <c r="AG853" s="4">
        <f>SUBTOTAL(9,AG852)</f>
        <v>0</v>
      </c>
      <c r="AH853" s="3"/>
      <c r="AI853" s="4">
        <f>SUBTOTAL(9,AI852)</f>
        <v>0</v>
      </c>
      <c r="AJ853" s="3"/>
      <c r="AK853" s="4">
        <f>SUBTOTAL(9,AK852)</f>
        <v>0</v>
      </c>
      <c r="AL853" s="3"/>
      <c r="AM853" s="4">
        <f>SUBTOTAL(9,AM852)</f>
        <v>0</v>
      </c>
      <c r="AN853" s="3"/>
      <c r="AO853" s="4">
        <f>SUBTOTAL(9,AO852)</f>
        <v>0</v>
      </c>
      <c r="AP853" s="3"/>
      <c r="AQ853" s="4">
        <f>SUBTOTAL(9,AQ852)</f>
        <v>0</v>
      </c>
      <c r="AR853" s="3"/>
      <c r="AS853" s="15">
        <f>SUBTOTAL(9,AS852)</f>
        <v>0</v>
      </c>
      <c r="AT853" s="3"/>
      <c r="AU853" s="2"/>
    </row>
    <row r="854" ht="15.75" customHeight="1" outlineLevel="2">
      <c r="A854" s="15" t="s">
        <v>1595</v>
      </c>
      <c r="B854" s="15" t="s">
        <v>1596</v>
      </c>
      <c r="C854" s="15" t="s">
        <v>1596</v>
      </c>
      <c r="D854" s="15" t="s">
        <v>1709</v>
      </c>
      <c r="E854" s="15" t="s">
        <v>1710</v>
      </c>
      <c r="F854" s="15" t="s">
        <v>1711</v>
      </c>
      <c r="G854" s="15" t="s">
        <v>272</v>
      </c>
      <c r="H854" s="15" t="s">
        <v>37</v>
      </c>
      <c r="I854" s="2">
        <v>6.0</v>
      </c>
      <c r="J854" s="3">
        <f>IF(I854&gt;0, I854/$AU854, "")</f>
        <v>0.2608695652</v>
      </c>
      <c r="K854" s="4">
        <v>11.0</v>
      </c>
      <c r="L854" s="3">
        <f>IF(K854&gt;0, K854/$AU854, "")</f>
        <v>0.4782608696</v>
      </c>
      <c r="M854" s="4">
        <v>4.0</v>
      </c>
      <c r="N854" s="3">
        <f>IF(M854&gt;0, M854/$AU854, "")</f>
        <v>0.1739130435</v>
      </c>
      <c r="O854" s="4">
        <v>2.0</v>
      </c>
      <c r="P854" s="3">
        <f>IF(O854&gt;0, O854/$AU854, "")</f>
        <v>0.08695652174</v>
      </c>
      <c r="Q854" s="4"/>
      <c r="R854" s="3" t="str">
        <f>IF(Q854&gt;0, Q854/$AU854, "")</f>
        <v/>
      </c>
      <c r="S854" s="4"/>
      <c r="T854" s="3" t="str">
        <f>IF(S854&gt;0, S854/$AU854, "")</f>
        <v/>
      </c>
      <c r="U854" s="4"/>
      <c r="V854" s="3" t="str">
        <f>IF(U854&gt;0, U854/$AU854, "")</f>
        <v/>
      </c>
      <c r="W854" s="4"/>
      <c r="X854" s="3" t="str">
        <f>IF(W854&gt;0, W854/$AU854, "")</f>
        <v/>
      </c>
      <c r="Y854" s="4"/>
      <c r="Z854" s="3" t="str">
        <f>IF(Y854&gt;0, Y854/$AU854, "")</f>
        <v/>
      </c>
      <c r="AA854" s="4"/>
      <c r="AB854" s="3" t="str">
        <f>IF(AA854&gt;0, AA854/$AU854, "")</f>
        <v/>
      </c>
      <c r="AC854" s="4"/>
      <c r="AD854" s="3" t="str">
        <f>IF(AC854&gt;0, AC854/$AU854, "")</f>
        <v/>
      </c>
      <c r="AE854" s="4"/>
      <c r="AF854" s="3" t="str">
        <f>IF(AE854&gt;0, AE854/$AU854, "")</f>
        <v/>
      </c>
      <c r="AG854" s="4"/>
      <c r="AH854" s="3" t="str">
        <f>IF(AG854&gt;0, AG854/$AU854, "")</f>
        <v/>
      </c>
      <c r="AI854" s="4"/>
      <c r="AJ854" s="3" t="str">
        <f>IF(AI854&gt;0, AI854/$AU854, "")</f>
        <v/>
      </c>
      <c r="AK854" s="4"/>
      <c r="AL854" s="3" t="str">
        <f>IF(AK854&gt;0, AK854/$AU854, "")</f>
        <v/>
      </c>
      <c r="AM854" s="4"/>
      <c r="AN854" s="3" t="str">
        <f>IF(AM854&gt;0, AM854/$AU854, "")</f>
        <v/>
      </c>
      <c r="AO854" s="4"/>
      <c r="AP854" s="3" t="str">
        <f>IF(AO854&gt;0, AO854/$AU854, "")</f>
        <v/>
      </c>
      <c r="AQ854" s="4"/>
      <c r="AR854" s="3" t="str">
        <f>IF(AQ854&gt;0, AQ854/$AU854, "")</f>
        <v/>
      </c>
      <c r="AT854" s="3" t="str">
        <f>IF(AS854&gt;0, AS854/$AU854, "")</f>
        <v/>
      </c>
      <c r="AU854" s="2">
        <v>23.0</v>
      </c>
    </row>
    <row r="855" ht="15.75" customHeight="1" outlineLevel="1">
      <c r="D855" s="5" t="s">
        <v>1712</v>
      </c>
      <c r="I855" s="2">
        <f>SUBTOTAL(9,I854)</f>
        <v>6</v>
      </c>
      <c r="J855" s="3"/>
      <c r="K855" s="4">
        <f>SUBTOTAL(9,K854)</f>
        <v>11</v>
      </c>
      <c r="L855" s="3"/>
      <c r="M855" s="4">
        <f>SUBTOTAL(9,M854)</f>
        <v>4</v>
      </c>
      <c r="N855" s="3"/>
      <c r="O855" s="4">
        <f>SUBTOTAL(9,O854)</f>
        <v>2</v>
      </c>
      <c r="P855" s="3"/>
      <c r="Q855" s="4">
        <f>SUBTOTAL(9,Q854)</f>
        <v>0</v>
      </c>
      <c r="R855" s="3"/>
      <c r="S855" s="4">
        <f>SUBTOTAL(9,S854)</f>
        <v>0</v>
      </c>
      <c r="T855" s="3"/>
      <c r="U855" s="4">
        <f>SUBTOTAL(9,U854)</f>
        <v>0</v>
      </c>
      <c r="V855" s="3"/>
      <c r="W855" s="4">
        <f>SUBTOTAL(9,W854)</f>
        <v>0</v>
      </c>
      <c r="X855" s="3"/>
      <c r="Y855" s="4">
        <f>SUBTOTAL(9,Y854)</f>
        <v>0</v>
      </c>
      <c r="Z855" s="3"/>
      <c r="AA855" s="4">
        <f>SUBTOTAL(9,AA854)</f>
        <v>0</v>
      </c>
      <c r="AB855" s="3"/>
      <c r="AC855" s="4">
        <f>SUBTOTAL(9,AC854)</f>
        <v>0</v>
      </c>
      <c r="AD855" s="3"/>
      <c r="AE855" s="4">
        <f>SUBTOTAL(9,AE854)</f>
        <v>0</v>
      </c>
      <c r="AF855" s="3"/>
      <c r="AG855" s="4">
        <f>SUBTOTAL(9,AG854)</f>
        <v>0</v>
      </c>
      <c r="AH855" s="3"/>
      <c r="AI855" s="4">
        <f>SUBTOTAL(9,AI854)</f>
        <v>0</v>
      </c>
      <c r="AJ855" s="3"/>
      <c r="AK855" s="4">
        <f>SUBTOTAL(9,AK854)</f>
        <v>0</v>
      </c>
      <c r="AL855" s="3"/>
      <c r="AM855" s="4">
        <f>SUBTOTAL(9,AM854)</f>
        <v>0</v>
      </c>
      <c r="AN855" s="3"/>
      <c r="AO855" s="4">
        <f>SUBTOTAL(9,AO854)</f>
        <v>0</v>
      </c>
      <c r="AP855" s="3"/>
      <c r="AQ855" s="4">
        <f>SUBTOTAL(9,AQ854)</f>
        <v>0</v>
      </c>
      <c r="AR855" s="3"/>
      <c r="AS855" s="15">
        <f>SUBTOTAL(9,AS854)</f>
        <v>0</v>
      </c>
      <c r="AT855" s="3"/>
      <c r="AU855" s="2"/>
    </row>
    <row r="856" ht="15.75" customHeight="1" outlineLevel="2">
      <c r="A856" s="15" t="s">
        <v>1595</v>
      </c>
      <c r="B856" s="15" t="s">
        <v>1596</v>
      </c>
      <c r="C856" s="15" t="s">
        <v>1596</v>
      </c>
      <c r="D856" s="15" t="s">
        <v>1713</v>
      </c>
      <c r="E856" s="15" t="s">
        <v>1714</v>
      </c>
      <c r="F856" s="15" t="s">
        <v>1715</v>
      </c>
      <c r="G856" s="15" t="s">
        <v>272</v>
      </c>
      <c r="H856" s="15" t="s">
        <v>37</v>
      </c>
      <c r="I856" s="2">
        <v>15.0</v>
      </c>
      <c r="J856" s="3">
        <f>IF(I856&gt;0, I856/$AU856, "")</f>
        <v>0.625</v>
      </c>
      <c r="K856" s="4">
        <v>7.0</v>
      </c>
      <c r="L856" s="3">
        <f>IF(K856&gt;0, K856/$AU856, "")</f>
        <v>0.2916666667</v>
      </c>
      <c r="M856" s="4">
        <v>2.0</v>
      </c>
      <c r="N856" s="3">
        <f>IF(M856&gt;0, M856/$AU856, "")</f>
        <v>0.08333333333</v>
      </c>
      <c r="O856" s="4"/>
      <c r="P856" s="3" t="str">
        <f>IF(O856&gt;0, O856/$AU856, "")</f>
        <v/>
      </c>
      <c r="Q856" s="4"/>
      <c r="R856" s="3" t="str">
        <f>IF(Q856&gt;0, Q856/$AU856, "")</f>
        <v/>
      </c>
      <c r="S856" s="4"/>
      <c r="T856" s="3" t="str">
        <f>IF(S856&gt;0, S856/$AU856, "")</f>
        <v/>
      </c>
      <c r="U856" s="4"/>
      <c r="V856" s="3" t="str">
        <f>IF(U856&gt;0, U856/$AU856, "")</f>
        <v/>
      </c>
      <c r="W856" s="4"/>
      <c r="X856" s="3" t="str">
        <f>IF(W856&gt;0, W856/$AU856, "")</f>
        <v/>
      </c>
      <c r="Y856" s="4"/>
      <c r="Z856" s="3" t="str">
        <f>IF(Y856&gt;0, Y856/$AU856, "")</f>
        <v/>
      </c>
      <c r="AA856" s="4"/>
      <c r="AB856" s="3" t="str">
        <f>IF(AA856&gt;0, AA856/$AU856, "")</f>
        <v/>
      </c>
      <c r="AC856" s="4"/>
      <c r="AD856" s="3" t="str">
        <f>IF(AC856&gt;0, AC856/$AU856, "")</f>
        <v/>
      </c>
      <c r="AE856" s="4"/>
      <c r="AF856" s="3" t="str">
        <f>IF(AE856&gt;0, AE856/$AU856, "")</f>
        <v/>
      </c>
      <c r="AG856" s="4"/>
      <c r="AH856" s="3" t="str">
        <f>IF(AG856&gt;0, AG856/$AU856, "")</f>
        <v/>
      </c>
      <c r="AI856" s="4"/>
      <c r="AJ856" s="3" t="str">
        <f>IF(AI856&gt;0, AI856/$AU856, "")</f>
        <v/>
      </c>
      <c r="AK856" s="4"/>
      <c r="AL856" s="3" t="str">
        <f>IF(AK856&gt;0, AK856/$AU856, "")</f>
        <v/>
      </c>
      <c r="AM856" s="4"/>
      <c r="AN856" s="3" t="str">
        <f>IF(AM856&gt;0, AM856/$AU856, "")</f>
        <v/>
      </c>
      <c r="AO856" s="4"/>
      <c r="AP856" s="3" t="str">
        <f>IF(AO856&gt;0, AO856/$AU856, "")</f>
        <v/>
      </c>
      <c r="AQ856" s="4"/>
      <c r="AR856" s="3" t="str">
        <f>IF(AQ856&gt;0, AQ856/$AU856, "")</f>
        <v/>
      </c>
      <c r="AT856" s="3" t="str">
        <f>IF(AS856&gt;0, AS856/$AU856, "")</f>
        <v/>
      </c>
      <c r="AU856" s="2">
        <v>24.0</v>
      </c>
    </row>
    <row r="857" ht="15.75" customHeight="1" outlineLevel="1">
      <c r="D857" s="5" t="s">
        <v>1716</v>
      </c>
      <c r="I857" s="2">
        <f>SUBTOTAL(9,I856)</f>
        <v>15</v>
      </c>
      <c r="J857" s="3"/>
      <c r="K857" s="4">
        <f>SUBTOTAL(9,K856)</f>
        <v>7</v>
      </c>
      <c r="L857" s="3"/>
      <c r="M857" s="4">
        <f>SUBTOTAL(9,M856)</f>
        <v>2</v>
      </c>
      <c r="N857" s="3"/>
      <c r="O857" s="4">
        <f>SUBTOTAL(9,O856)</f>
        <v>0</v>
      </c>
      <c r="P857" s="3"/>
      <c r="Q857" s="4">
        <f>SUBTOTAL(9,Q856)</f>
        <v>0</v>
      </c>
      <c r="R857" s="3"/>
      <c r="S857" s="4">
        <f>SUBTOTAL(9,S856)</f>
        <v>0</v>
      </c>
      <c r="T857" s="3"/>
      <c r="U857" s="4">
        <f>SUBTOTAL(9,U856)</f>
        <v>0</v>
      </c>
      <c r="V857" s="3"/>
      <c r="W857" s="4">
        <f>SUBTOTAL(9,W856)</f>
        <v>0</v>
      </c>
      <c r="X857" s="3"/>
      <c r="Y857" s="4">
        <f>SUBTOTAL(9,Y856)</f>
        <v>0</v>
      </c>
      <c r="Z857" s="3"/>
      <c r="AA857" s="4">
        <f>SUBTOTAL(9,AA856)</f>
        <v>0</v>
      </c>
      <c r="AB857" s="3"/>
      <c r="AC857" s="4">
        <f>SUBTOTAL(9,AC856)</f>
        <v>0</v>
      </c>
      <c r="AD857" s="3"/>
      <c r="AE857" s="4">
        <f>SUBTOTAL(9,AE856)</f>
        <v>0</v>
      </c>
      <c r="AF857" s="3"/>
      <c r="AG857" s="4">
        <f>SUBTOTAL(9,AG856)</f>
        <v>0</v>
      </c>
      <c r="AH857" s="3"/>
      <c r="AI857" s="4">
        <f>SUBTOTAL(9,AI856)</f>
        <v>0</v>
      </c>
      <c r="AJ857" s="3"/>
      <c r="AK857" s="4">
        <f>SUBTOTAL(9,AK856)</f>
        <v>0</v>
      </c>
      <c r="AL857" s="3"/>
      <c r="AM857" s="4">
        <f>SUBTOTAL(9,AM856)</f>
        <v>0</v>
      </c>
      <c r="AN857" s="3"/>
      <c r="AO857" s="4">
        <f>SUBTOTAL(9,AO856)</f>
        <v>0</v>
      </c>
      <c r="AP857" s="3"/>
      <c r="AQ857" s="4">
        <f>SUBTOTAL(9,AQ856)</f>
        <v>0</v>
      </c>
      <c r="AR857" s="3"/>
      <c r="AS857" s="15">
        <f>SUBTOTAL(9,AS856)</f>
        <v>0</v>
      </c>
      <c r="AT857" s="3"/>
      <c r="AU857" s="2"/>
    </row>
    <row r="858" ht="15.75" customHeight="1" outlineLevel="2">
      <c r="A858" s="15" t="s">
        <v>1717</v>
      </c>
      <c r="B858" s="15" t="s">
        <v>1718</v>
      </c>
      <c r="C858" s="15" t="s">
        <v>1718</v>
      </c>
      <c r="D858" s="15" t="s">
        <v>1719</v>
      </c>
      <c r="E858" s="15" t="s">
        <v>1720</v>
      </c>
      <c r="F858" s="15" t="s">
        <v>797</v>
      </c>
      <c r="G858" s="15" t="s">
        <v>46</v>
      </c>
      <c r="H858" s="15" t="s">
        <v>37</v>
      </c>
      <c r="I858" s="2">
        <v>3.0</v>
      </c>
      <c r="J858" s="3">
        <f t="shared" ref="J858:J859" si="1179">IF(I858&gt;0, I858/$AU858, "")</f>
        <v>0.2</v>
      </c>
      <c r="K858" s="4">
        <v>1.0</v>
      </c>
      <c r="L858" s="3">
        <f t="shared" ref="L858:L859" si="1180">IF(K858&gt;0, K858/$AU858, "")</f>
        <v>0.06666666667</v>
      </c>
      <c r="M858" s="4">
        <v>2.0</v>
      </c>
      <c r="N858" s="3">
        <f t="shared" ref="N858:N859" si="1181">IF(M858&gt;0, M858/$AU858, "")</f>
        <v>0.1333333333</v>
      </c>
      <c r="O858" s="4">
        <v>2.0</v>
      </c>
      <c r="P858" s="3">
        <f t="shared" ref="P858:P859" si="1182">IF(O858&gt;0, O858/$AU858, "")</f>
        <v>0.1333333333</v>
      </c>
      <c r="Q858" s="4">
        <v>2.0</v>
      </c>
      <c r="R858" s="3">
        <f t="shared" ref="R858:R859" si="1183">IF(Q858&gt;0, Q858/$AU858, "")</f>
        <v>0.1333333333</v>
      </c>
      <c r="S858" s="4">
        <v>2.0</v>
      </c>
      <c r="T858" s="3">
        <f t="shared" ref="T858:T859" si="1184">IF(S858&gt;0, S858/$AU858, "")</f>
        <v>0.1333333333</v>
      </c>
      <c r="U858" s="4">
        <v>1.0</v>
      </c>
      <c r="V858" s="3">
        <f t="shared" ref="V858:V859" si="1185">IF(U858&gt;0, U858/$AU858, "")</f>
        <v>0.06666666667</v>
      </c>
      <c r="W858" s="4"/>
      <c r="X858" s="3" t="str">
        <f t="shared" ref="X858:X859" si="1186">IF(W858&gt;0, W858/$AU858, "")</f>
        <v/>
      </c>
      <c r="Y858" s="4"/>
      <c r="Z858" s="3" t="str">
        <f t="shared" ref="Z858:Z859" si="1187">IF(Y858&gt;0, Y858/$AU858, "")</f>
        <v/>
      </c>
      <c r="AA858" s="4"/>
      <c r="AB858" s="3" t="str">
        <f t="shared" ref="AB858:AB859" si="1188">IF(AA858&gt;0, AA858/$AU858, "")</f>
        <v/>
      </c>
      <c r="AC858" s="4">
        <v>2.0</v>
      </c>
      <c r="AD858" s="3">
        <f t="shared" ref="AD858:AD859" si="1189">IF(AC858&gt;0, AC858/$AU858, "")</f>
        <v>0.1333333333</v>
      </c>
      <c r="AE858" s="4"/>
      <c r="AF858" s="3" t="str">
        <f t="shared" ref="AF858:AF859" si="1190">IF(AE858&gt;0, AE858/$AU858, "")</f>
        <v/>
      </c>
      <c r="AG858" s="4"/>
      <c r="AH858" s="3" t="str">
        <f t="shared" ref="AH858:AH859" si="1191">IF(AG858&gt;0, AG858/$AU858, "")</f>
        <v/>
      </c>
      <c r="AI858" s="4"/>
      <c r="AJ858" s="3" t="str">
        <f t="shared" ref="AJ858:AJ859" si="1192">IF(AI858&gt;0, AI858/$AU858, "")</f>
        <v/>
      </c>
      <c r="AK858" s="4"/>
      <c r="AL858" s="3" t="str">
        <f t="shared" ref="AL858:AL859" si="1193">IF(AK858&gt;0, AK858/$AU858, "")</f>
        <v/>
      </c>
      <c r="AM858" s="4"/>
      <c r="AN858" s="3" t="str">
        <f t="shared" ref="AN858:AN859" si="1194">IF(AM858&gt;0, AM858/$AU858, "")</f>
        <v/>
      </c>
      <c r="AO858" s="4"/>
      <c r="AP858" s="3" t="str">
        <f t="shared" ref="AP858:AP859" si="1195">IF(AO858&gt;0, AO858/$AU858, "")</f>
        <v/>
      </c>
      <c r="AQ858" s="4"/>
      <c r="AR858" s="3" t="str">
        <f t="shared" ref="AR858:AR859" si="1196">IF(AQ858&gt;0, AQ858/$AU858, "")</f>
        <v/>
      </c>
      <c r="AT858" s="3" t="str">
        <f t="shared" ref="AT858:AT859" si="1197">IF(AS858&gt;0, AS858/$AU858, "")</f>
        <v/>
      </c>
      <c r="AU858" s="2">
        <v>15.0</v>
      </c>
    </row>
    <row r="859" ht="15.75" customHeight="1" outlineLevel="2">
      <c r="A859" s="15" t="s">
        <v>1717</v>
      </c>
      <c r="B859" s="15" t="s">
        <v>1718</v>
      </c>
      <c r="C859" s="15" t="s">
        <v>1718</v>
      </c>
      <c r="D859" s="15" t="s">
        <v>1719</v>
      </c>
      <c r="E859" s="15" t="s">
        <v>1721</v>
      </c>
      <c r="F859" s="15" t="s">
        <v>1722</v>
      </c>
      <c r="G859" s="15" t="s">
        <v>36</v>
      </c>
      <c r="H859" s="15" t="s">
        <v>37</v>
      </c>
      <c r="I859" s="2">
        <v>7.0</v>
      </c>
      <c r="J859" s="3">
        <f t="shared" si="1179"/>
        <v>0.35</v>
      </c>
      <c r="K859" s="4"/>
      <c r="L859" s="3" t="str">
        <f t="shared" si="1180"/>
        <v/>
      </c>
      <c r="M859" s="4">
        <v>1.0</v>
      </c>
      <c r="N859" s="3">
        <f t="shared" si="1181"/>
        <v>0.05</v>
      </c>
      <c r="O859" s="4">
        <v>4.0</v>
      </c>
      <c r="P859" s="3">
        <f t="shared" si="1182"/>
        <v>0.2</v>
      </c>
      <c r="Q859" s="4"/>
      <c r="R859" s="3" t="str">
        <f t="shared" si="1183"/>
        <v/>
      </c>
      <c r="S859" s="4">
        <v>1.0</v>
      </c>
      <c r="T859" s="3">
        <f t="shared" si="1184"/>
        <v>0.05</v>
      </c>
      <c r="U859" s="4">
        <v>3.0</v>
      </c>
      <c r="V859" s="3">
        <f t="shared" si="1185"/>
        <v>0.15</v>
      </c>
      <c r="W859" s="4"/>
      <c r="X859" s="3" t="str">
        <f t="shared" si="1186"/>
        <v/>
      </c>
      <c r="Y859" s="4"/>
      <c r="Z859" s="3" t="str">
        <f t="shared" si="1187"/>
        <v/>
      </c>
      <c r="AA859" s="4">
        <v>1.0</v>
      </c>
      <c r="AB859" s="3">
        <f t="shared" si="1188"/>
        <v>0.05</v>
      </c>
      <c r="AC859" s="4">
        <v>3.0</v>
      </c>
      <c r="AD859" s="3">
        <f t="shared" si="1189"/>
        <v>0.15</v>
      </c>
      <c r="AE859" s="4"/>
      <c r="AF859" s="3" t="str">
        <f t="shared" si="1190"/>
        <v/>
      </c>
      <c r="AG859" s="4"/>
      <c r="AH859" s="3" t="str">
        <f t="shared" si="1191"/>
        <v/>
      </c>
      <c r="AI859" s="4"/>
      <c r="AJ859" s="3" t="str">
        <f t="shared" si="1192"/>
        <v/>
      </c>
      <c r="AK859" s="4"/>
      <c r="AL859" s="3" t="str">
        <f t="shared" si="1193"/>
        <v/>
      </c>
      <c r="AM859" s="4"/>
      <c r="AN859" s="3" t="str">
        <f t="shared" si="1194"/>
        <v/>
      </c>
      <c r="AO859" s="4"/>
      <c r="AP859" s="3" t="str">
        <f t="shared" si="1195"/>
        <v/>
      </c>
      <c r="AQ859" s="4"/>
      <c r="AR859" s="3" t="str">
        <f t="shared" si="1196"/>
        <v/>
      </c>
      <c r="AT859" s="3" t="str">
        <f t="shared" si="1197"/>
        <v/>
      </c>
      <c r="AU859" s="2">
        <v>20.0</v>
      </c>
    </row>
    <row r="860" ht="15.75" customHeight="1" outlineLevel="1">
      <c r="D860" s="5" t="s">
        <v>1723</v>
      </c>
      <c r="I860" s="2">
        <f>SUBTOTAL(9,I858:I859)</f>
        <v>10</v>
      </c>
      <c r="J860" s="3"/>
      <c r="K860" s="4">
        <f>SUBTOTAL(9,K858:K859)</f>
        <v>1</v>
      </c>
      <c r="L860" s="3"/>
      <c r="M860" s="4">
        <f>SUBTOTAL(9,M858:M859)</f>
        <v>3</v>
      </c>
      <c r="N860" s="3"/>
      <c r="O860" s="4">
        <f>SUBTOTAL(9,O858:O859)</f>
        <v>6</v>
      </c>
      <c r="P860" s="3"/>
      <c r="Q860" s="4">
        <f>SUBTOTAL(9,Q858:Q859)</f>
        <v>2</v>
      </c>
      <c r="R860" s="3"/>
      <c r="S860" s="4">
        <f>SUBTOTAL(9,S858:S859)</f>
        <v>3</v>
      </c>
      <c r="T860" s="3"/>
      <c r="U860" s="4">
        <f>SUBTOTAL(9,U858:U859)</f>
        <v>4</v>
      </c>
      <c r="V860" s="3"/>
      <c r="W860" s="4">
        <f>SUBTOTAL(9,W858:W859)</f>
        <v>0</v>
      </c>
      <c r="X860" s="3"/>
      <c r="Y860" s="4">
        <f>SUBTOTAL(9,Y858:Y859)</f>
        <v>0</v>
      </c>
      <c r="Z860" s="3"/>
      <c r="AA860" s="4">
        <f>SUBTOTAL(9,AA858:AA859)</f>
        <v>1</v>
      </c>
      <c r="AB860" s="3"/>
      <c r="AC860" s="4">
        <f>SUBTOTAL(9,AC858:AC859)</f>
        <v>5</v>
      </c>
      <c r="AD860" s="3"/>
      <c r="AE860" s="4">
        <f>SUBTOTAL(9,AE858:AE859)</f>
        <v>0</v>
      </c>
      <c r="AF860" s="3"/>
      <c r="AG860" s="4">
        <f>SUBTOTAL(9,AG858:AG859)</f>
        <v>0</v>
      </c>
      <c r="AH860" s="3"/>
      <c r="AI860" s="4">
        <f>SUBTOTAL(9,AI858:AI859)</f>
        <v>0</v>
      </c>
      <c r="AJ860" s="3"/>
      <c r="AK860" s="4">
        <f>SUBTOTAL(9,AK858:AK859)</f>
        <v>0</v>
      </c>
      <c r="AL860" s="3"/>
      <c r="AM860" s="4">
        <f>SUBTOTAL(9,AM858:AM859)</f>
        <v>0</v>
      </c>
      <c r="AN860" s="3"/>
      <c r="AO860" s="4">
        <f>SUBTOTAL(9,AO858:AO859)</f>
        <v>0</v>
      </c>
      <c r="AP860" s="3"/>
      <c r="AQ860" s="4">
        <f>SUBTOTAL(9,AQ858:AQ859)</f>
        <v>0</v>
      </c>
      <c r="AR860" s="3"/>
      <c r="AS860" s="15">
        <f>SUBTOTAL(9,AS858:AS859)</f>
        <v>0</v>
      </c>
      <c r="AT860" s="3"/>
      <c r="AU860" s="2"/>
    </row>
    <row r="861" ht="15.75" customHeight="1" outlineLevel="2">
      <c r="A861" s="15" t="s">
        <v>1717</v>
      </c>
      <c r="B861" s="15" t="s">
        <v>1718</v>
      </c>
      <c r="C861" s="15" t="s">
        <v>1718</v>
      </c>
      <c r="D861" s="15" t="s">
        <v>1724</v>
      </c>
      <c r="E861" s="15" t="s">
        <v>1725</v>
      </c>
      <c r="F861" s="15" t="s">
        <v>1722</v>
      </c>
      <c r="G861" s="15" t="s">
        <v>46</v>
      </c>
      <c r="H861" s="15" t="s">
        <v>37</v>
      </c>
      <c r="I861" s="2">
        <v>13.0</v>
      </c>
      <c r="J861" s="3">
        <f t="shared" ref="J861:J863" si="1198">IF(I861&gt;0, I861/$AU861, "")</f>
        <v>0.65</v>
      </c>
      <c r="K861" s="4">
        <v>3.0</v>
      </c>
      <c r="L861" s="3">
        <f t="shared" ref="L861:L863" si="1199">IF(K861&gt;0, K861/$AU861, "")</f>
        <v>0.15</v>
      </c>
      <c r="M861" s="4">
        <v>1.0</v>
      </c>
      <c r="N861" s="3">
        <f t="shared" ref="N861:N863" si="1200">IF(M861&gt;0, M861/$AU861, "")</f>
        <v>0.05</v>
      </c>
      <c r="O861" s="4">
        <v>1.0</v>
      </c>
      <c r="P861" s="3">
        <f t="shared" ref="P861:P863" si="1201">IF(O861&gt;0, O861/$AU861, "")</f>
        <v>0.05</v>
      </c>
      <c r="Q861" s="4"/>
      <c r="R861" s="3" t="str">
        <f t="shared" ref="R861:R863" si="1202">IF(Q861&gt;0, Q861/$AU861, "")</f>
        <v/>
      </c>
      <c r="S861" s="4"/>
      <c r="T861" s="3" t="str">
        <f t="shared" ref="T861:T863" si="1203">IF(S861&gt;0, S861/$AU861, "")</f>
        <v/>
      </c>
      <c r="U861" s="4">
        <v>1.0</v>
      </c>
      <c r="V861" s="3">
        <f t="shared" ref="V861:V863" si="1204">IF(U861&gt;0, U861/$AU861, "")</f>
        <v>0.05</v>
      </c>
      <c r="W861" s="4"/>
      <c r="X861" s="3" t="str">
        <f t="shared" ref="X861:X863" si="1205">IF(W861&gt;0, W861/$AU861, "")</f>
        <v/>
      </c>
      <c r="Y861" s="4"/>
      <c r="Z861" s="3" t="str">
        <f t="shared" ref="Z861:Z863" si="1206">IF(Y861&gt;0, Y861/$AU861, "")</f>
        <v/>
      </c>
      <c r="AA861" s="4"/>
      <c r="AB861" s="3" t="str">
        <f t="shared" ref="AB861:AB863" si="1207">IF(AA861&gt;0, AA861/$AU861, "")</f>
        <v/>
      </c>
      <c r="AC861" s="4">
        <v>1.0</v>
      </c>
      <c r="AD861" s="3">
        <f t="shared" ref="AD861:AD863" si="1208">IF(AC861&gt;0, AC861/$AU861, "")</f>
        <v>0.05</v>
      </c>
      <c r="AE861" s="4"/>
      <c r="AF861" s="3" t="str">
        <f t="shared" ref="AF861:AF863" si="1209">IF(AE861&gt;0, AE861/$AU861, "")</f>
        <v/>
      </c>
      <c r="AG861" s="4"/>
      <c r="AH861" s="3" t="str">
        <f t="shared" ref="AH861:AH863" si="1210">IF(AG861&gt;0, AG861/$AU861, "")</f>
        <v/>
      </c>
      <c r="AI861" s="4"/>
      <c r="AJ861" s="3" t="str">
        <f t="shared" ref="AJ861:AJ863" si="1211">IF(AI861&gt;0, AI861/$AU861, "")</f>
        <v/>
      </c>
      <c r="AK861" s="4"/>
      <c r="AL861" s="3" t="str">
        <f t="shared" ref="AL861:AL863" si="1212">IF(AK861&gt;0, AK861/$AU861, "")</f>
        <v/>
      </c>
      <c r="AM861" s="4"/>
      <c r="AN861" s="3" t="str">
        <f t="shared" ref="AN861:AN863" si="1213">IF(AM861&gt;0, AM861/$AU861, "")</f>
        <v/>
      </c>
      <c r="AO861" s="4"/>
      <c r="AP861" s="3" t="str">
        <f t="shared" ref="AP861:AP863" si="1214">IF(AO861&gt;0, AO861/$AU861, "")</f>
        <v/>
      </c>
      <c r="AQ861" s="4"/>
      <c r="AR861" s="3" t="str">
        <f t="shared" ref="AR861:AR863" si="1215">IF(AQ861&gt;0, AQ861/$AU861, "")</f>
        <v/>
      </c>
      <c r="AT861" s="3" t="str">
        <f t="shared" ref="AT861:AT863" si="1216">IF(AS861&gt;0, AS861/$AU861, "")</f>
        <v/>
      </c>
      <c r="AU861" s="2">
        <v>20.0</v>
      </c>
    </row>
    <row r="862" ht="15.75" customHeight="1" outlineLevel="2">
      <c r="A862" s="15" t="s">
        <v>1717</v>
      </c>
      <c r="B862" s="15" t="s">
        <v>1718</v>
      </c>
      <c r="C862" s="15" t="s">
        <v>1718</v>
      </c>
      <c r="D862" s="15" t="s">
        <v>1724</v>
      </c>
      <c r="E862" s="15" t="s">
        <v>1726</v>
      </c>
      <c r="F862" s="15" t="s">
        <v>1722</v>
      </c>
      <c r="G862" s="15" t="s">
        <v>36</v>
      </c>
      <c r="H862" s="15" t="s">
        <v>37</v>
      </c>
      <c r="I862" s="2">
        <v>8.0</v>
      </c>
      <c r="J862" s="3">
        <f t="shared" si="1198"/>
        <v>0.3636363636</v>
      </c>
      <c r="K862" s="4">
        <v>2.0</v>
      </c>
      <c r="L862" s="3">
        <f t="shared" si="1199"/>
        <v>0.09090909091</v>
      </c>
      <c r="M862" s="4">
        <v>2.0</v>
      </c>
      <c r="N862" s="3">
        <f t="shared" si="1200"/>
        <v>0.09090909091</v>
      </c>
      <c r="O862" s="4">
        <v>2.0</v>
      </c>
      <c r="P862" s="3">
        <f t="shared" si="1201"/>
        <v>0.09090909091</v>
      </c>
      <c r="Q862" s="4">
        <v>3.0</v>
      </c>
      <c r="R862" s="3">
        <f t="shared" si="1202"/>
        <v>0.1363636364</v>
      </c>
      <c r="S862" s="4">
        <v>3.0</v>
      </c>
      <c r="T862" s="3">
        <f t="shared" si="1203"/>
        <v>0.1363636364</v>
      </c>
      <c r="U862" s="4">
        <v>2.0</v>
      </c>
      <c r="V862" s="3">
        <f t="shared" si="1204"/>
        <v>0.09090909091</v>
      </c>
      <c r="W862" s="4"/>
      <c r="X862" s="3" t="str">
        <f t="shared" si="1205"/>
        <v/>
      </c>
      <c r="Y862" s="4"/>
      <c r="Z862" s="3" t="str">
        <f t="shared" si="1206"/>
        <v/>
      </c>
      <c r="AA862" s="4"/>
      <c r="AB862" s="3" t="str">
        <f t="shared" si="1207"/>
        <v/>
      </c>
      <c r="AC862" s="4"/>
      <c r="AD862" s="3" t="str">
        <f t="shared" si="1208"/>
        <v/>
      </c>
      <c r="AE862" s="4"/>
      <c r="AF862" s="3" t="str">
        <f t="shared" si="1209"/>
        <v/>
      </c>
      <c r="AG862" s="4"/>
      <c r="AH862" s="3" t="str">
        <f t="shared" si="1210"/>
        <v/>
      </c>
      <c r="AI862" s="4"/>
      <c r="AJ862" s="3" t="str">
        <f t="shared" si="1211"/>
        <v/>
      </c>
      <c r="AK862" s="4"/>
      <c r="AL862" s="3" t="str">
        <f t="shared" si="1212"/>
        <v/>
      </c>
      <c r="AM862" s="4"/>
      <c r="AN862" s="3" t="str">
        <f t="shared" si="1213"/>
        <v/>
      </c>
      <c r="AO862" s="4"/>
      <c r="AP862" s="3" t="str">
        <f t="shared" si="1214"/>
        <v/>
      </c>
      <c r="AQ862" s="4"/>
      <c r="AR862" s="3" t="str">
        <f t="shared" si="1215"/>
        <v/>
      </c>
      <c r="AT862" s="3" t="str">
        <f t="shared" si="1216"/>
        <v/>
      </c>
      <c r="AU862" s="2">
        <v>22.0</v>
      </c>
    </row>
    <row r="863" ht="15.75" customHeight="1" outlineLevel="2">
      <c r="A863" s="15" t="s">
        <v>1717</v>
      </c>
      <c r="B863" s="15" t="s">
        <v>1718</v>
      </c>
      <c r="C863" s="15" t="s">
        <v>1718</v>
      </c>
      <c r="D863" s="15" t="s">
        <v>1724</v>
      </c>
      <c r="E863" s="15" t="s">
        <v>1727</v>
      </c>
      <c r="F863" s="15" t="s">
        <v>1722</v>
      </c>
      <c r="G863" s="15" t="s">
        <v>46</v>
      </c>
      <c r="H863" s="15" t="s">
        <v>37</v>
      </c>
      <c r="I863" s="2">
        <v>6.0</v>
      </c>
      <c r="J863" s="3">
        <f t="shared" si="1198"/>
        <v>0.5</v>
      </c>
      <c r="K863" s="4">
        <v>1.0</v>
      </c>
      <c r="L863" s="3">
        <f t="shared" si="1199"/>
        <v>0.08333333333</v>
      </c>
      <c r="M863" s="4"/>
      <c r="N863" s="3" t="str">
        <f t="shared" si="1200"/>
        <v/>
      </c>
      <c r="O863" s="4">
        <v>2.0</v>
      </c>
      <c r="P863" s="3">
        <f t="shared" si="1201"/>
        <v>0.1666666667</v>
      </c>
      <c r="Q863" s="4">
        <v>2.0</v>
      </c>
      <c r="R863" s="3">
        <f t="shared" si="1202"/>
        <v>0.1666666667</v>
      </c>
      <c r="S863" s="4"/>
      <c r="T863" s="3" t="str">
        <f t="shared" si="1203"/>
        <v/>
      </c>
      <c r="U863" s="4">
        <v>1.0</v>
      </c>
      <c r="V863" s="3">
        <f t="shared" si="1204"/>
        <v>0.08333333333</v>
      </c>
      <c r="W863" s="4"/>
      <c r="X863" s="3" t="str">
        <f t="shared" si="1205"/>
        <v/>
      </c>
      <c r="Y863" s="4"/>
      <c r="Z863" s="3" t="str">
        <f t="shared" si="1206"/>
        <v/>
      </c>
      <c r="AA863" s="4"/>
      <c r="AB863" s="3" t="str">
        <f t="shared" si="1207"/>
        <v/>
      </c>
      <c r="AC863" s="4"/>
      <c r="AD863" s="3" t="str">
        <f t="shared" si="1208"/>
        <v/>
      </c>
      <c r="AE863" s="4"/>
      <c r="AF863" s="3" t="str">
        <f t="shared" si="1209"/>
        <v/>
      </c>
      <c r="AG863" s="4"/>
      <c r="AH863" s="3" t="str">
        <f t="shared" si="1210"/>
        <v/>
      </c>
      <c r="AI863" s="4"/>
      <c r="AJ863" s="3" t="str">
        <f t="shared" si="1211"/>
        <v/>
      </c>
      <c r="AK863" s="4"/>
      <c r="AL863" s="3" t="str">
        <f t="shared" si="1212"/>
        <v/>
      </c>
      <c r="AM863" s="4"/>
      <c r="AN863" s="3" t="str">
        <f t="shared" si="1213"/>
        <v/>
      </c>
      <c r="AO863" s="4"/>
      <c r="AP863" s="3" t="str">
        <f t="shared" si="1214"/>
        <v/>
      </c>
      <c r="AQ863" s="4"/>
      <c r="AR863" s="3" t="str">
        <f t="shared" si="1215"/>
        <v/>
      </c>
      <c r="AT863" s="3" t="str">
        <f t="shared" si="1216"/>
        <v/>
      </c>
      <c r="AU863" s="2">
        <v>12.0</v>
      </c>
    </row>
    <row r="864" ht="15.75" customHeight="1" outlineLevel="1">
      <c r="D864" s="5" t="s">
        <v>1728</v>
      </c>
      <c r="I864" s="2">
        <f>SUBTOTAL(9,I861:I863)</f>
        <v>27</v>
      </c>
      <c r="J864" s="3"/>
      <c r="K864" s="4">
        <f>SUBTOTAL(9,K861:K863)</f>
        <v>6</v>
      </c>
      <c r="L864" s="3"/>
      <c r="M864" s="4">
        <f>SUBTOTAL(9,M861:M863)</f>
        <v>3</v>
      </c>
      <c r="N864" s="3"/>
      <c r="O864" s="4">
        <f>SUBTOTAL(9,O861:O863)</f>
        <v>5</v>
      </c>
      <c r="P864" s="3"/>
      <c r="Q864" s="4">
        <f>SUBTOTAL(9,Q861:Q863)</f>
        <v>5</v>
      </c>
      <c r="R864" s="3"/>
      <c r="S864" s="4">
        <f>SUBTOTAL(9,S861:S863)</f>
        <v>3</v>
      </c>
      <c r="T864" s="3"/>
      <c r="U864" s="4">
        <f>SUBTOTAL(9,U861:U863)</f>
        <v>4</v>
      </c>
      <c r="V864" s="3"/>
      <c r="W864" s="4">
        <f>SUBTOTAL(9,W861:W863)</f>
        <v>0</v>
      </c>
      <c r="X864" s="3"/>
      <c r="Y864" s="4">
        <f>SUBTOTAL(9,Y861:Y863)</f>
        <v>0</v>
      </c>
      <c r="Z864" s="3"/>
      <c r="AA864" s="4">
        <f>SUBTOTAL(9,AA861:AA863)</f>
        <v>0</v>
      </c>
      <c r="AB864" s="3"/>
      <c r="AC864" s="4">
        <f>SUBTOTAL(9,AC861:AC863)</f>
        <v>1</v>
      </c>
      <c r="AD864" s="3"/>
      <c r="AE864" s="4">
        <f>SUBTOTAL(9,AE861:AE863)</f>
        <v>0</v>
      </c>
      <c r="AF864" s="3"/>
      <c r="AG864" s="4">
        <f>SUBTOTAL(9,AG861:AG863)</f>
        <v>0</v>
      </c>
      <c r="AH864" s="3"/>
      <c r="AI864" s="4">
        <f>SUBTOTAL(9,AI861:AI863)</f>
        <v>0</v>
      </c>
      <c r="AJ864" s="3"/>
      <c r="AK864" s="4">
        <f>SUBTOTAL(9,AK861:AK863)</f>
        <v>0</v>
      </c>
      <c r="AL864" s="3"/>
      <c r="AM864" s="4">
        <f>SUBTOTAL(9,AM861:AM863)</f>
        <v>0</v>
      </c>
      <c r="AN864" s="3"/>
      <c r="AO864" s="4">
        <f>SUBTOTAL(9,AO861:AO863)</f>
        <v>0</v>
      </c>
      <c r="AP864" s="3"/>
      <c r="AQ864" s="4">
        <f>SUBTOTAL(9,AQ861:AQ863)</f>
        <v>0</v>
      </c>
      <c r="AR864" s="3"/>
      <c r="AS864" s="15">
        <f>SUBTOTAL(9,AS861:AS863)</f>
        <v>0</v>
      </c>
      <c r="AT864" s="3"/>
      <c r="AU864" s="2"/>
    </row>
    <row r="865" ht="15.75" customHeight="1">
      <c r="A865" s="17"/>
      <c r="B865" s="17"/>
      <c r="C865" s="17"/>
      <c r="D865" s="18" t="s">
        <v>1729</v>
      </c>
      <c r="E865" s="17"/>
      <c r="F865" s="17"/>
      <c r="G865" s="17"/>
      <c r="H865" s="17"/>
      <c r="I865" s="17">
        <f>SUBTOTAL(9,I4:I863)</f>
        <v>4608</v>
      </c>
      <c r="J865" s="17"/>
      <c r="K865" s="17">
        <f>SUBTOTAL(9,K4:K863)</f>
        <v>1836</v>
      </c>
      <c r="L865" s="17"/>
      <c r="M865" s="17">
        <f>SUBTOTAL(9,M4:M863)</f>
        <v>1135</v>
      </c>
      <c r="N865" s="17"/>
      <c r="O865" s="17">
        <f>SUBTOTAL(9,O4:O863)</f>
        <v>916</v>
      </c>
      <c r="P865" s="17"/>
      <c r="Q865" s="17">
        <f>SUBTOTAL(9,Q4:Q863)</f>
        <v>478</v>
      </c>
      <c r="R865" s="17"/>
      <c r="S865" s="17">
        <f>SUBTOTAL(9,S4:S863)</f>
        <v>332</v>
      </c>
      <c r="T865" s="17"/>
      <c r="U865" s="17">
        <f>SUBTOTAL(9,U4:U863)</f>
        <v>290</v>
      </c>
      <c r="V865" s="17"/>
      <c r="W865" s="17">
        <f>SUBTOTAL(9,W4:W863)</f>
        <v>122</v>
      </c>
      <c r="X865" s="17"/>
      <c r="Y865" s="17">
        <f>SUBTOTAL(9,Y4:Y863)</f>
        <v>87</v>
      </c>
      <c r="Z865" s="17"/>
      <c r="AA865" s="17">
        <f>SUBTOTAL(9,AA4:AA863)</f>
        <v>109</v>
      </c>
      <c r="AB865" s="17"/>
      <c r="AC865" s="17">
        <f>SUBTOTAL(9,AC4:AC863)</f>
        <v>316</v>
      </c>
      <c r="AD865" s="17"/>
      <c r="AE865" s="17">
        <f>SUBTOTAL(9,AE4:AE863)</f>
        <v>29</v>
      </c>
      <c r="AF865" s="17"/>
      <c r="AG865" s="17">
        <f>SUBTOTAL(9,AG4:AG863)</f>
        <v>6</v>
      </c>
      <c r="AH865" s="17"/>
      <c r="AI865" s="17">
        <f>SUBTOTAL(9,AI4:AI863)</f>
        <v>6</v>
      </c>
      <c r="AJ865" s="17"/>
      <c r="AK865" s="17">
        <f>SUBTOTAL(9,AK4:AK863)</f>
        <v>182</v>
      </c>
      <c r="AL865" s="17"/>
      <c r="AM865" s="17">
        <f>SUBTOTAL(9,AM4:AM863)</f>
        <v>8</v>
      </c>
      <c r="AN865" s="17"/>
      <c r="AO865" s="17">
        <f>SUBTOTAL(9,AO4:AO863)</f>
        <v>181</v>
      </c>
      <c r="AP865" s="17"/>
      <c r="AQ865" s="17">
        <f>SUBTOTAL(9,AQ4:AQ863)</f>
        <v>1</v>
      </c>
      <c r="AR865" s="17"/>
      <c r="AS865" s="17">
        <f>SUBTOTAL(9,AS4:AS863)</f>
        <v>0</v>
      </c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