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tate Reporting\Data and Data Team\Update each Fall and Spring\Grade Distribution Reports\2022FA 2022FTR\"/>
    </mc:Choice>
  </mc:AlternateContent>
  <xr:revisionPtr revIDLastSave="0" documentId="13_ncr:40001_{D280CE40-C9C5-4565-BCC8-426825C340C2}" xr6:coauthVersionLast="36" xr6:coauthVersionMax="36" xr10:uidLastSave="{00000000-0000-0000-0000-000000000000}"/>
  <bookViews>
    <workbookView xWindow="0" yWindow="0" windowWidth="23040" windowHeight="8544"/>
  </bookViews>
  <sheets>
    <sheet name="2022FA 2022FTR" sheetId="3" r:id="rId1"/>
  </sheets>
  <calcPr calcId="0"/>
</workbook>
</file>

<file path=xl/calcChain.xml><?xml version="1.0" encoding="utf-8"?>
<calcChain xmlns="http://schemas.openxmlformats.org/spreadsheetml/2006/main">
  <c r="O834" i="3" l="1"/>
  <c r="N834" i="3"/>
  <c r="M834" i="3"/>
  <c r="L834" i="3"/>
  <c r="K834" i="3"/>
  <c r="J834" i="3"/>
  <c r="I834" i="3"/>
  <c r="H834" i="3"/>
  <c r="G834" i="3"/>
  <c r="F834" i="3"/>
  <c r="E834" i="3"/>
  <c r="P834" i="3" s="1"/>
  <c r="O830" i="3"/>
  <c r="N830" i="3"/>
  <c r="M830" i="3"/>
  <c r="L830" i="3"/>
  <c r="K830" i="3"/>
  <c r="J830" i="3"/>
  <c r="I830" i="3"/>
  <c r="H830" i="3"/>
  <c r="G830" i="3"/>
  <c r="F830" i="3"/>
  <c r="E830" i="3"/>
  <c r="P830" i="3" s="1"/>
  <c r="O817" i="3"/>
  <c r="N817" i="3"/>
  <c r="M817" i="3"/>
  <c r="L817" i="3"/>
  <c r="K817" i="3"/>
  <c r="J817" i="3"/>
  <c r="I817" i="3"/>
  <c r="H817" i="3"/>
  <c r="P817" i="3" s="1"/>
  <c r="G817" i="3"/>
  <c r="F817" i="3"/>
  <c r="E817" i="3"/>
  <c r="O805" i="3"/>
  <c r="N805" i="3"/>
  <c r="M805" i="3"/>
  <c r="L805" i="3"/>
  <c r="K805" i="3"/>
  <c r="J805" i="3"/>
  <c r="I805" i="3"/>
  <c r="H805" i="3"/>
  <c r="G805" i="3"/>
  <c r="F805" i="3"/>
  <c r="E805" i="3"/>
  <c r="P805" i="3" s="1"/>
  <c r="O801" i="3"/>
  <c r="N801" i="3"/>
  <c r="M801" i="3"/>
  <c r="L801" i="3"/>
  <c r="K801" i="3"/>
  <c r="J801" i="3"/>
  <c r="I801" i="3"/>
  <c r="H801" i="3"/>
  <c r="G801" i="3"/>
  <c r="F801" i="3"/>
  <c r="E801" i="3"/>
  <c r="P801" i="3" s="1"/>
  <c r="O796" i="3"/>
  <c r="N796" i="3"/>
  <c r="M796" i="3"/>
  <c r="L796" i="3"/>
  <c r="K796" i="3"/>
  <c r="J796" i="3"/>
  <c r="I796" i="3"/>
  <c r="H796" i="3"/>
  <c r="G796" i="3"/>
  <c r="F796" i="3"/>
  <c r="E796" i="3"/>
  <c r="P796" i="3" s="1"/>
  <c r="O784" i="3"/>
  <c r="N784" i="3"/>
  <c r="M784" i="3"/>
  <c r="L784" i="3"/>
  <c r="K784" i="3"/>
  <c r="J784" i="3"/>
  <c r="I784" i="3"/>
  <c r="H784" i="3"/>
  <c r="G784" i="3"/>
  <c r="F784" i="3"/>
  <c r="E784" i="3"/>
  <c r="P784" i="3" s="1"/>
  <c r="O778" i="3"/>
  <c r="N778" i="3"/>
  <c r="M778" i="3"/>
  <c r="L778" i="3"/>
  <c r="K778" i="3"/>
  <c r="J778" i="3"/>
  <c r="I778" i="3"/>
  <c r="H778" i="3"/>
  <c r="G778" i="3"/>
  <c r="P778" i="3" s="1"/>
  <c r="F778" i="3"/>
  <c r="E778" i="3"/>
  <c r="O773" i="3"/>
  <c r="N773" i="3"/>
  <c r="M773" i="3"/>
  <c r="L773" i="3"/>
  <c r="K773" i="3"/>
  <c r="J773" i="3"/>
  <c r="I773" i="3"/>
  <c r="H773" i="3"/>
  <c r="G773" i="3"/>
  <c r="F773" i="3"/>
  <c r="E773" i="3"/>
  <c r="P773" i="3" s="1"/>
  <c r="O760" i="3"/>
  <c r="N760" i="3"/>
  <c r="M760" i="3"/>
  <c r="L760" i="3"/>
  <c r="K760" i="3"/>
  <c r="J760" i="3"/>
  <c r="I760" i="3"/>
  <c r="H760" i="3"/>
  <c r="G760" i="3"/>
  <c r="F760" i="3"/>
  <c r="E760" i="3"/>
  <c r="P760" i="3" s="1"/>
  <c r="O750" i="3"/>
  <c r="N750" i="3"/>
  <c r="M750" i="3"/>
  <c r="L750" i="3"/>
  <c r="K750" i="3"/>
  <c r="J750" i="3"/>
  <c r="I750" i="3"/>
  <c r="H750" i="3"/>
  <c r="G750" i="3"/>
  <c r="F750" i="3"/>
  <c r="E750" i="3"/>
  <c r="P750" i="3" s="1"/>
  <c r="O745" i="3"/>
  <c r="N745" i="3"/>
  <c r="M745" i="3"/>
  <c r="L745" i="3"/>
  <c r="K745" i="3"/>
  <c r="J745" i="3"/>
  <c r="I745" i="3"/>
  <c r="H745" i="3"/>
  <c r="G745" i="3"/>
  <c r="F745" i="3"/>
  <c r="E745" i="3"/>
  <c r="P745" i="3" s="1"/>
  <c r="O740" i="3"/>
  <c r="N740" i="3"/>
  <c r="M740" i="3"/>
  <c r="L740" i="3"/>
  <c r="K740" i="3"/>
  <c r="J740" i="3"/>
  <c r="I740" i="3"/>
  <c r="H740" i="3"/>
  <c r="G740" i="3"/>
  <c r="F740" i="3"/>
  <c r="E740" i="3"/>
  <c r="P740" i="3" s="1"/>
  <c r="O735" i="3"/>
  <c r="N735" i="3"/>
  <c r="M735" i="3"/>
  <c r="L735" i="3"/>
  <c r="K735" i="3"/>
  <c r="J735" i="3"/>
  <c r="I735" i="3"/>
  <c r="H735" i="3"/>
  <c r="G735" i="3"/>
  <c r="F735" i="3"/>
  <c r="E735" i="3"/>
  <c r="P735" i="3" s="1"/>
  <c r="O721" i="3"/>
  <c r="N721" i="3"/>
  <c r="M721" i="3"/>
  <c r="L721" i="3"/>
  <c r="K721" i="3"/>
  <c r="J721" i="3"/>
  <c r="I721" i="3"/>
  <c r="H721" i="3"/>
  <c r="G721" i="3"/>
  <c r="F721" i="3"/>
  <c r="E721" i="3"/>
  <c r="P721" i="3" s="1"/>
  <c r="O711" i="3"/>
  <c r="N711" i="3"/>
  <c r="M711" i="3"/>
  <c r="L711" i="3"/>
  <c r="K711" i="3"/>
  <c r="J711" i="3"/>
  <c r="I711" i="3"/>
  <c r="H711" i="3"/>
  <c r="G711" i="3"/>
  <c r="F711" i="3"/>
  <c r="E711" i="3"/>
  <c r="P711" i="3" s="1"/>
  <c r="O705" i="3"/>
  <c r="N705" i="3"/>
  <c r="M705" i="3"/>
  <c r="L705" i="3"/>
  <c r="K705" i="3"/>
  <c r="J705" i="3"/>
  <c r="I705" i="3"/>
  <c r="H705" i="3"/>
  <c r="G705" i="3"/>
  <c r="F705" i="3"/>
  <c r="E705" i="3"/>
  <c r="P705" i="3" s="1"/>
  <c r="O690" i="3"/>
  <c r="N690" i="3"/>
  <c r="M690" i="3"/>
  <c r="L690" i="3"/>
  <c r="K690" i="3"/>
  <c r="J690" i="3"/>
  <c r="I690" i="3"/>
  <c r="H690" i="3"/>
  <c r="G690" i="3"/>
  <c r="F690" i="3"/>
  <c r="E690" i="3"/>
  <c r="P690" i="3" s="1"/>
  <c r="O686" i="3"/>
  <c r="N686" i="3"/>
  <c r="M686" i="3"/>
  <c r="L686" i="3"/>
  <c r="K686" i="3"/>
  <c r="J686" i="3"/>
  <c r="I686" i="3"/>
  <c r="H686" i="3"/>
  <c r="G686" i="3"/>
  <c r="F686" i="3"/>
  <c r="E686" i="3"/>
  <c r="P686" i="3" s="1"/>
  <c r="O682" i="3"/>
  <c r="N682" i="3"/>
  <c r="M682" i="3"/>
  <c r="L682" i="3"/>
  <c r="K682" i="3"/>
  <c r="J682" i="3"/>
  <c r="I682" i="3"/>
  <c r="H682" i="3"/>
  <c r="G682" i="3"/>
  <c r="F682" i="3"/>
  <c r="E682" i="3"/>
  <c r="P682" i="3" s="1"/>
  <c r="O673" i="3"/>
  <c r="N673" i="3"/>
  <c r="M673" i="3"/>
  <c r="L673" i="3"/>
  <c r="K673" i="3"/>
  <c r="J673" i="3"/>
  <c r="I673" i="3"/>
  <c r="H673" i="3"/>
  <c r="G673" i="3"/>
  <c r="F673" i="3"/>
  <c r="E673" i="3"/>
  <c r="P673" i="3" s="1"/>
  <c r="O669" i="3"/>
  <c r="N669" i="3"/>
  <c r="M669" i="3"/>
  <c r="L669" i="3"/>
  <c r="K669" i="3"/>
  <c r="J669" i="3"/>
  <c r="I669" i="3"/>
  <c r="H669" i="3"/>
  <c r="G669" i="3"/>
  <c r="F669" i="3"/>
  <c r="E669" i="3"/>
  <c r="P669" i="3" s="1"/>
  <c r="O653" i="3"/>
  <c r="N653" i="3"/>
  <c r="M653" i="3"/>
  <c r="L653" i="3"/>
  <c r="K653" i="3"/>
  <c r="J653" i="3"/>
  <c r="I653" i="3"/>
  <c r="H653" i="3"/>
  <c r="G653" i="3"/>
  <c r="F653" i="3"/>
  <c r="E653" i="3"/>
  <c r="P653" i="3" s="1"/>
  <c r="O641" i="3"/>
  <c r="N641" i="3"/>
  <c r="M641" i="3"/>
  <c r="L641" i="3"/>
  <c r="K641" i="3"/>
  <c r="J641" i="3"/>
  <c r="I641" i="3"/>
  <c r="H641" i="3"/>
  <c r="G641" i="3"/>
  <c r="F641" i="3"/>
  <c r="E641" i="3"/>
  <c r="P641" i="3" s="1"/>
  <c r="O636" i="3"/>
  <c r="N636" i="3"/>
  <c r="M636" i="3"/>
  <c r="L636" i="3"/>
  <c r="K636" i="3"/>
  <c r="J636" i="3"/>
  <c r="I636" i="3"/>
  <c r="H636" i="3"/>
  <c r="G636" i="3"/>
  <c r="F636" i="3"/>
  <c r="E636" i="3"/>
  <c r="P636" i="3" s="1"/>
  <c r="O632" i="3"/>
  <c r="N632" i="3"/>
  <c r="M632" i="3"/>
  <c r="L632" i="3"/>
  <c r="K632" i="3"/>
  <c r="J632" i="3"/>
  <c r="I632" i="3"/>
  <c r="H632" i="3"/>
  <c r="G632" i="3"/>
  <c r="F632" i="3"/>
  <c r="E632" i="3"/>
  <c r="P632" i="3" s="1"/>
  <c r="O624" i="3"/>
  <c r="N624" i="3"/>
  <c r="M624" i="3"/>
  <c r="L624" i="3"/>
  <c r="K624" i="3"/>
  <c r="J624" i="3"/>
  <c r="I624" i="3"/>
  <c r="H624" i="3"/>
  <c r="G624" i="3"/>
  <c r="F624" i="3"/>
  <c r="E624" i="3"/>
  <c r="P624" i="3" s="1"/>
  <c r="O620" i="3"/>
  <c r="N620" i="3"/>
  <c r="M620" i="3"/>
  <c r="L620" i="3"/>
  <c r="K620" i="3"/>
  <c r="J620" i="3"/>
  <c r="I620" i="3"/>
  <c r="H620" i="3"/>
  <c r="G620" i="3"/>
  <c r="F620" i="3"/>
  <c r="E620" i="3"/>
  <c r="P620" i="3" s="1"/>
  <c r="O614" i="3"/>
  <c r="N614" i="3"/>
  <c r="M614" i="3"/>
  <c r="L614" i="3"/>
  <c r="K614" i="3"/>
  <c r="J614" i="3"/>
  <c r="I614" i="3"/>
  <c r="H614" i="3"/>
  <c r="G614" i="3"/>
  <c r="F614" i="3"/>
  <c r="E614" i="3"/>
  <c r="P614" i="3" s="1"/>
  <c r="O606" i="3"/>
  <c r="N606" i="3"/>
  <c r="M606" i="3"/>
  <c r="L606" i="3"/>
  <c r="K606" i="3"/>
  <c r="J606" i="3"/>
  <c r="I606" i="3"/>
  <c r="H606" i="3"/>
  <c r="G606" i="3"/>
  <c r="P606" i="3" s="1"/>
  <c r="F606" i="3"/>
  <c r="E606" i="3"/>
  <c r="O596" i="3"/>
  <c r="N596" i="3"/>
  <c r="M596" i="3"/>
  <c r="L596" i="3"/>
  <c r="K596" i="3"/>
  <c r="J596" i="3"/>
  <c r="I596" i="3"/>
  <c r="H596" i="3"/>
  <c r="G596" i="3"/>
  <c r="F596" i="3"/>
  <c r="E596" i="3"/>
  <c r="P596" i="3" s="1"/>
  <c r="O588" i="3"/>
  <c r="N588" i="3"/>
  <c r="M588" i="3"/>
  <c r="L588" i="3"/>
  <c r="K588" i="3"/>
  <c r="J588" i="3"/>
  <c r="I588" i="3"/>
  <c r="H588" i="3"/>
  <c r="G588" i="3"/>
  <c r="F588" i="3"/>
  <c r="E588" i="3"/>
  <c r="P588" i="3" s="1"/>
  <c r="O584" i="3"/>
  <c r="N584" i="3"/>
  <c r="M584" i="3"/>
  <c r="L584" i="3"/>
  <c r="K584" i="3"/>
  <c r="J584" i="3"/>
  <c r="I584" i="3"/>
  <c r="H584" i="3"/>
  <c r="G584" i="3"/>
  <c r="F584" i="3"/>
  <c r="E584" i="3"/>
  <c r="P584" i="3" s="1"/>
  <c r="O580" i="3"/>
  <c r="N580" i="3"/>
  <c r="M580" i="3"/>
  <c r="L580" i="3"/>
  <c r="K580" i="3"/>
  <c r="J580" i="3"/>
  <c r="I580" i="3"/>
  <c r="H580" i="3"/>
  <c r="G580" i="3"/>
  <c r="F580" i="3"/>
  <c r="E580" i="3"/>
  <c r="P580" i="3" s="1"/>
  <c r="O567" i="3"/>
  <c r="N567" i="3"/>
  <c r="M567" i="3"/>
  <c r="L567" i="3"/>
  <c r="K567" i="3"/>
  <c r="J567" i="3"/>
  <c r="I567" i="3"/>
  <c r="H567" i="3"/>
  <c r="G567" i="3"/>
  <c r="F567" i="3"/>
  <c r="E567" i="3"/>
  <c r="P567" i="3" s="1"/>
  <c r="O561" i="3"/>
  <c r="N561" i="3"/>
  <c r="M561" i="3"/>
  <c r="L561" i="3"/>
  <c r="K561" i="3"/>
  <c r="J561" i="3"/>
  <c r="I561" i="3"/>
  <c r="H561" i="3"/>
  <c r="G561" i="3"/>
  <c r="F561" i="3"/>
  <c r="E561" i="3"/>
  <c r="P561" i="3" s="1"/>
  <c r="O539" i="3"/>
  <c r="N539" i="3"/>
  <c r="M539" i="3"/>
  <c r="L539" i="3"/>
  <c r="K539" i="3"/>
  <c r="J539" i="3"/>
  <c r="I539" i="3"/>
  <c r="H539" i="3"/>
  <c r="P539" i="3" s="1"/>
  <c r="G539" i="3"/>
  <c r="F539" i="3"/>
  <c r="E539" i="3"/>
  <c r="O547" i="3"/>
  <c r="N547" i="3"/>
  <c r="M547" i="3"/>
  <c r="L547" i="3"/>
  <c r="K547" i="3"/>
  <c r="J547" i="3"/>
  <c r="I547" i="3"/>
  <c r="H547" i="3"/>
  <c r="G547" i="3"/>
  <c r="F547" i="3"/>
  <c r="E547" i="3"/>
  <c r="P547" i="3" s="1"/>
  <c r="O533" i="3"/>
  <c r="N533" i="3"/>
  <c r="M533" i="3"/>
  <c r="L533" i="3"/>
  <c r="K533" i="3"/>
  <c r="J533" i="3"/>
  <c r="I533" i="3"/>
  <c r="H533" i="3"/>
  <c r="G533" i="3"/>
  <c r="F533" i="3"/>
  <c r="E533" i="3"/>
  <c r="P533" i="3" s="1"/>
  <c r="O520" i="3"/>
  <c r="N520" i="3"/>
  <c r="M520" i="3"/>
  <c r="L520" i="3"/>
  <c r="K520" i="3"/>
  <c r="J520" i="3"/>
  <c r="I520" i="3"/>
  <c r="H520" i="3"/>
  <c r="G520" i="3"/>
  <c r="F520" i="3"/>
  <c r="E520" i="3"/>
  <c r="P520" i="3" s="1"/>
  <c r="O508" i="3"/>
  <c r="N508" i="3"/>
  <c r="M508" i="3"/>
  <c r="L508" i="3"/>
  <c r="K508" i="3"/>
  <c r="J508" i="3"/>
  <c r="I508" i="3"/>
  <c r="H508" i="3"/>
  <c r="G508" i="3"/>
  <c r="F508" i="3"/>
  <c r="E508" i="3"/>
  <c r="P508" i="3" s="1"/>
  <c r="O501" i="3"/>
  <c r="N501" i="3"/>
  <c r="M501" i="3"/>
  <c r="L501" i="3"/>
  <c r="K501" i="3"/>
  <c r="J501" i="3"/>
  <c r="I501" i="3"/>
  <c r="H501" i="3"/>
  <c r="G501" i="3"/>
  <c r="F501" i="3"/>
  <c r="E501" i="3"/>
  <c r="P501" i="3" s="1"/>
  <c r="O496" i="3"/>
  <c r="N496" i="3"/>
  <c r="M496" i="3"/>
  <c r="L496" i="3"/>
  <c r="K496" i="3"/>
  <c r="J496" i="3"/>
  <c r="I496" i="3"/>
  <c r="H496" i="3"/>
  <c r="G496" i="3"/>
  <c r="F496" i="3"/>
  <c r="E496" i="3"/>
  <c r="P496" i="3" s="1"/>
  <c r="O489" i="3"/>
  <c r="N489" i="3"/>
  <c r="M489" i="3"/>
  <c r="L489" i="3"/>
  <c r="K489" i="3"/>
  <c r="J489" i="3"/>
  <c r="I489" i="3"/>
  <c r="H489" i="3"/>
  <c r="G489" i="3"/>
  <c r="F489" i="3"/>
  <c r="E489" i="3"/>
  <c r="P489" i="3" s="1"/>
  <c r="O485" i="3"/>
  <c r="N485" i="3"/>
  <c r="M485" i="3"/>
  <c r="L485" i="3"/>
  <c r="K485" i="3"/>
  <c r="J485" i="3"/>
  <c r="I485" i="3"/>
  <c r="H485" i="3"/>
  <c r="G485" i="3"/>
  <c r="F485" i="3"/>
  <c r="E485" i="3"/>
  <c r="P485" i="3" s="1"/>
  <c r="O479" i="3"/>
  <c r="N479" i="3"/>
  <c r="M479" i="3"/>
  <c r="L479" i="3"/>
  <c r="K479" i="3"/>
  <c r="J479" i="3"/>
  <c r="I479" i="3"/>
  <c r="H479" i="3"/>
  <c r="P479" i="3" s="1"/>
  <c r="G479" i="3"/>
  <c r="F479" i="3"/>
  <c r="E479" i="3"/>
  <c r="O472" i="3"/>
  <c r="N472" i="3"/>
  <c r="M472" i="3"/>
  <c r="L472" i="3"/>
  <c r="K472" i="3"/>
  <c r="J472" i="3"/>
  <c r="I472" i="3"/>
  <c r="H472" i="3"/>
  <c r="G472" i="3"/>
  <c r="F472" i="3"/>
  <c r="E472" i="3"/>
  <c r="P472" i="3" s="1"/>
  <c r="O463" i="3"/>
  <c r="N463" i="3"/>
  <c r="M463" i="3"/>
  <c r="L463" i="3"/>
  <c r="K463" i="3"/>
  <c r="J463" i="3"/>
  <c r="I463" i="3"/>
  <c r="H463" i="3"/>
  <c r="G463" i="3"/>
  <c r="F463" i="3"/>
  <c r="E463" i="3"/>
  <c r="P463" i="3" s="1"/>
  <c r="O458" i="3"/>
  <c r="N458" i="3"/>
  <c r="M458" i="3"/>
  <c r="L458" i="3"/>
  <c r="K458" i="3"/>
  <c r="J458" i="3"/>
  <c r="I458" i="3"/>
  <c r="H458" i="3"/>
  <c r="G458" i="3"/>
  <c r="F458" i="3"/>
  <c r="E458" i="3"/>
  <c r="P458" i="3" s="1"/>
  <c r="O451" i="3"/>
  <c r="N451" i="3"/>
  <c r="M451" i="3"/>
  <c r="L451" i="3"/>
  <c r="K451" i="3"/>
  <c r="J451" i="3"/>
  <c r="I451" i="3"/>
  <c r="H451" i="3"/>
  <c r="G451" i="3"/>
  <c r="F451" i="3"/>
  <c r="E451" i="3"/>
  <c r="P451" i="3" s="1"/>
  <c r="O439" i="3"/>
  <c r="N439" i="3"/>
  <c r="M439" i="3"/>
  <c r="L439" i="3"/>
  <c r="K439" i="3"/>
  <c r="J439" i="3"/>
  <c r="I439" i="3"/>
  <c r="H439" i="3"/>
  <c r="G439" i="3"/>
  <c r="F439" i="3"/>
  <c r="E439" i="3"/>
  <c r="P439" i="3" s="1"/>
  <c r="O433" i="3"/>
  <c r="N433" i="3"/>
  <c r="M433" i="3"/>
  <c r="L433" i="3"/>
  <c r="K433" i="3"/>
  <c r="J433" i="3"/>
  <c r="I433" i="3"/>
  <c r="H433" i="3"/>
  <c r="G433" i="3"/>
  <c r="F433" i="3"/>
  <c r="E433" i="3"/>
  <c r="P433" i="3" s="1"/>
  <c r="O426" i="3"/>
  <c r="N426" i="3"/>
  <c r="M426" i="3"/>
  <c r="L426" i="3"/>
  <c r="K426" i="3"/>
  <c r="J426" i="3"/>
  <c r="I426" i="3"/>
  <c r="H426" i="3"/>
  <c r="G426" i="3"/>
  <c r="F426" i="3"/>
  <c r="E426" i="3"/>
  <c r="P426" i="3" s="1"/>
  <c r="O422" i="3"/>
  <c r="N422" i="3"/>
  <c r="M422" i="3"/>
  <c r="L422" i="3"/>
  <c r="K422" i="3"/>
  <c r="J422" i="3"/>
  <c r="I422" i="3"/>
  <c r="H422" i="3"/>
  <c r="G422" i="3"/>
  <c r="F422" i="3"/>
  <c r="E422" i="3"/>
  <c r="P422" i="3" s="1"/>
  <c r="O418" i="3"/>
  <c r="N418" i="3"/>
  <c r="M418" i="3"/>
  <c r="L418" i="3"/>
  <c r="K418" i="3"/>
  <c r="J418" i="3"/>
  <c r="I418" i="3"/>
  <c r="H418" i="3"/>
  <c r="G418" i="3"/>
  <c r="F418" i="3"/>
  <c r="E418" i="3"/>
  <c r="P418" i="3" s="1"/>
  <c r="O407" i="3"/>
  <c r="N407" i="3"/>
  <c r="M407" i="3"/>
  <c r="L407" i="3"/>
  <c r="K407" i="3"/>
  <c r="J407" i="3"/>
  <c r="I407" i="3"/>
  <c r="H407" i="3"/>
  <c r="G407" i="3"/>
  <c r="F407" i="3"/>
  <c r="E407" i="3"/>
  <c r="P407" i="3" s="1"/>
  <c r="O402" i="3"/>
  <c r="N402" i="3"/>
  <c r="M402" i="3"/>
  <c r="L402" i="3"/>
  <c r="K402" i="3"/>
  <c r="J402" i="3"/>
  <c r="I402" i="3"/>
  <c r="H402" i="3"/>
  <c r="G402" i="3"/>
  <c r="F402" i="3"/>
  <c r="E402" i="3"/>
  <c r="P402" i="3" s="1"/>
  <c r="O390" i="3"/>
  <c r="N390" i="3"/>
  <c r="M390" i="3"/>
  <c r="L390" i="3"/>
  <c r="K390" i="3"/>
  <c r="J390" i="3"/>
  <c r="I390" i="3"/>
  <c r="H390" i="3"/>
  <c r="G390" i="3"/>
  <c r="F390" i="3"/>
  <c r="E390" i="3"/>
  <c r="P390" i="3" s="1"/>
  <c r="O384" i="3"/>
  <c r="N384" i="3"/>
  <c r="M384" i="3"/>
  <c r="L384" i="3"/>
  <c r="K384" i="3"/>
  <c r="J384" i="3"/>
  <c r="I384" i="3"/>
  <c r="H384" i="3"/>
  <c r="G384" i="3"/>
  <c r="F384" i="3"/>
  <c r="E384" i="3"/>
  <c r="P384" i="3" s="1"/>
  <c r="O369" i="3"/>
  <c r="N369" i="3"/>
  <c r="M369" i="3"/>
  <c r="L369" i="3"/>
  <c r="K369" i="3"/>
  <c r="J369" i="3"/>
  <c r="I369" i="3"/>
  <c r="H369" i="3"/>
  <c r="G369" i="3"/>
  <c r="F369" i="3"/>
  <c r="E369" i="3"/>
  <c r="P369" i="3" s="1"/>
  <c r="O365" i="3"/>
  <c r="N365" i="3"/>
  <c r="M365" i="3"/>
  <c r="L365" i="3"/>
  <c r="K365" i="3"/>
  <c r="J365" i="3"/>
  <c r="I365" i="3"/>
  <c r="H365" i="3"/>
  <c r="G365" i="3"/>
  <c r="F365" i="3"/>
  <c r="E365" i="3"/>
  <c r="P365" i="3" s="1"/>
  <c r="O360" i="3"/>
  <c r="N360" i="3"/>
  <c r="M360" i="3"/>
  <c r="L360" i="3"/>
  <c r="K360" i="3"/>
  <c r="J360" i="3"/>
  <c r="I360" i="3"/>
  <c r="H360" i="3"/>
  <c r="G360" i="3"/>
  <c r="F360" i="3"/>
  <c r="E360" i="3"/>
  <c r="P360" i="3" s="1"/>
  <c r="O354" i="3"/>
  <c r="N354" i="3"/>
  <c r="M354" i="3"/>
  <c r="L354" i="3"/>
  <c r="K354" i="3"/>
  <c r="J354" i="3"/>
  <c r="I354" i="3"/>
  <c r="H354" i="3"/>
  <c r="P354" i="3" s="1"/>
  <c r="G354" i="3"/>
  <c r="F354" i="3"/>
  <c r="E354" i="3"/>
  <c r="O341" i="3"/>
  <c r="N341" i="3"/>
  <c r="M341" i="3"/>
  <c r="L341" i="3"/>
  <c r="K341" i="3"/>
  <c r="J341" i="3"/>
  <c r="I341" i="3"/>
  <c r="H341" i="3"/>
  <c r="G341" i="3"/>
  <c r="F341" i="3"/>
  <c r="E341" i="3"/>
  <c r="P341" i="3" s="1"/>
  <c r="O334" i="3"/>
  <c r="N334" i="3"/>
  <c r="M334" i="3"/>
  <c r="L334" i="3"/>
  <c r="K334" i="3"/>
  <c r="J334" i="3"/>
  <c r="I334" i="3"/>
  <c r="H334" i="3"/>
  <c r="G334" i="3"/>
  <c r="F334" i="3"/>
  <c r="E334" i="3"/>
  <c r="P334" i="3" s="1"/>
  <c r="O322" i="3"/>
  <c r="N322" i="3"/>
  <c r="M322" i="3"/>
  <c r="L322" i="3"/>
  <c r="K322" i="3"/>
  <c r="J322" i="3"/>
  <c r="I322" i="3"/>
  <c r="H322" i="3"/>
  <c r="G322" i="3"/>
  <c r="F322" i="3"/>
  <c r="E322" i="3"/>
  <c r="P322" i="3" s="1"/>
  <c r="O316" i="3"/>
  <c r="N316" i="3"/>
  <c r="M316" i="3"/>
  <c r="L316" i="3"/>
  <c r="K316" i="3"/>
  <c r="J316" i="3"/>
  <c r="I316" i="3"/>
  <c r="H316" i="3"/>
  <c r="G316" i="3"/>
  <c r="F316" i="3"/>
  <c r="E316" i="3"/>
  <c r="P316" i="3" s="1"/>
  <c r="O312" i="3"/>
  <c r="N312" i="3"/>
  <c r="M312" i="3"/>
  <c r="L312" i="3"/>
  <c r="K312" i="3"/>
  <c r="J312" i="3"/>
  <c r="I312" i="3"/>
  <c r="H312" i="3"/>
  <c r="G312" i="3"/>
  <c r="F312" i="3"/>
  <c r="E312" i="3"/>
  <c r="P312" i="3" s="1"/>
  <c r="O302" i="3"/>
  <c r="N302" i="3"/>
  <c r="M302" i="3"/>
  <c r="L302" i="3"/>
  <c r="K302" i="3"/>
  <c r="J302" i="3"/>
  <c r="I302" i="3"/>
  <c r="H302" i="3"/>
  <c r="G302" i="3"/>
  <c r="F302" i="3"/>
  <c r="E302" i="3"/>
  <c r="P302" i="3" s="1"/>
  <c r="O298" i="3"/>
  <c r="N298" i="3"/>
  <c r="M298" i="3"/>
  <c r="L298" i="3"/>
  <c r="K298" i="3"/>
  <c r="J298" i="3"/>
  <c r="I298" i="3"/>
  <c r="H298" i="3"/>
  <c r="G298" i="3"/>
  <c r="F298" i="3"/>
  <c r="E298" i="3"/>
  <c r="P298" i="3" s="1"/>
  <c r="O294" i="3"/>
  <c r="N294" i="3"/>
  <c r="M294" i="3"/>
  <c r="L294" i="3"/>
  <c r="K294" i="3"/>
  <c r="J294" i="3"/>
  <c r="I294" i="3"/>
  <c r="H294" i="3"/>
  <c r="G294" i="3"/>
  <c r="F294" i="3"/>
  <c r="E294" i="3"/>
  <c r="P294" i="3" s="1"/>
  <c r="O290" i="3"/>
  <c r="N290" i="3"/>
  <c r="M290" i="3"/>
  <c r="L290" i="3"/>
  <c r="K290" i="3"/>
  <c r="J290" i="3"/>
  <c r="I290" i="3"/>
  <c r="H290" i="3"/>
  <c r="G290" i="3"/>
  <c r="F290" i="3"/>
  <c r="E290" i="3"/>
  <c r="P290" i="3" s="1"/>
  <c r="O282" i="3"/>
  <c r="N282" i="3"/>
  <c r="M282" i="3"/>
  <c r="L282" i="3"/>
  <c r="K282" i="3"/>
  <c r="J282" i="3"/>
  <c r="I282" i="3"/>
  <c r="H282" i="3"/>
  <c r="G282" i="3"/>
  <c r="F282" i="3"/>
  <c r="E282" i="3"/>
  <c r="P282" i="3" s="1"/>
  <c r="O278" i="3"/>
  <c r="N278" i="3"/>
  <c r="M278" i="3"/>
  <c r="L278" i="3"/>
  <c r="K278" i="3"/>
  <c r="J278" i="3"/>
  <c r="I278" i="3"/>
  <c r="H278" i="3"/>
  <c r="G278" i="3"/>
  <c r="F278" i="3"/>
  <c r="E278" i="3"/>
  <c r="P278" i="3" s="1"/>
  <c r="O267" i="3"/>
  <c r="N267" i="3"/>
  <c r="M267" i="3"/>
  <c r="L267" i="3"/>
  <c r="K267" i="3"/>
  <c r="J267" i="3"/>
  <c r="I267" i="3"/>
  <c r="H267" i="3"/>
  <c r="G267" i="3"/>
  <c r="F267" i="3"/>
  <c r="E267" i="3"/>
  <c r="P267" i="3" s="1"/>
  <c r="O262" i="3"/>
  <c r="N262" i="3"/>
  <c r="M262" i="3"/>
  <c r="L262" i="3"/>
  <c r="K262" i="3"/>
  <c r="J262" i="3"/>
  <c r="I262" i="3"/>
  <c r="H262" i="3"/>
  <c r="G262" i="3"/>
  <c r="F262" i="3"/>
  <c r="E262" i="3"/>
  <c r="P262" i="3" s="1"/>
  <c r="O247" i="3"/>
  <c r="N247" i="3"/>
  <c r="M247" i="3"/>
  <c r="L247" i="3"/>
  <c r="K247" i="3"/>
  <c r="J247" i="3"/>
  <c r="I247" i="3"/>
  <c r="H247" i="3"/>
  <c r="G247" i="3"/>
  <c r="F247" i="3"/>
  <c r="E247" i="3"/>
  <c r="P247" i="3" s="1"/>
  <c r="O239" i="3"/>
  <c r="N239" i="3"/>
  <c r="M239" i="3"/>
  <c r="L239" i="3"/>
  <c r="K239" i="3"/>
  <c r="J239" i="3"/>
  <c r="I239" i="3"/>
  <c r="H239" i="3"/>
  <c r="G239" i="3"/>
  <c r="F239" i="3"/>
  <c r="E239" i="3"/>
  <c r="P239" i="3" s="1"/>
  <c r="O224" i="3"/>
  <c r="N224" i="3"/>
  <c r="M224" i="3"/>
  <c r="L224" i="3"/>
  <c r="K224" i="3"/>
  <c r="J224" i="3"/>
  <c r="I224" i="3"/>
  <c r="H224" i="3"/>
  <c r="G224" i="3"/>
  <c r="F224" i="3"/>
  <c r="E224" i="3"/>
  <c r="P224" i="3" s="1"/>
  <c r="O219" i="3"/>
  <c r="N219" i="3"/>
  <c r="M219" i="3"/>
  <c r="L219" i="3"/>
  <c r="K219" i="3"/>
  <c r="J219" i="3"/>
  <c r="I219" i="3"/>
  <c r="H219" i="3"/>
  <c r="G219" i="3"/>
  <c r="F219" i="3"/>
  <c r="E219" i="3"/>
  <c r="P219" i="3" s="1"/>
  <c r="O210" i="3"/>
  <c r="N210" i="3"/>
  <c r="M210" i="3"/>
  <c r="L210" i="3"/>
  <c r="K210" i="3"/>
  <c r="J210" i="3"/>
  <c r="I210" i="3"/>
  <c r="H210" i="3"/>
  <c r="G210" i="3"/>
  <c r="F210" i="3"/>
  <c r="E210" i="3"/>
  <c r="P210" i="3" s="1"/>
  <c r="O206" i="3"/>
  <c r="N206" i="3"/>
  <c r="M206" i="3"/>
  <c r="L206" i="3"/>
  <c r="K206" i="3"/>
  <c r="J206" i="3"/>
  <c r="I206" i="3"/>
  <c r="H206" i="3"/>
  <c r="G206" i="3"/>
  <c r="P206" i="3" s="1"/>
  <c r="F206" i="3"/>
  <c r="E206" i="3"/>
  <c r="O186" i="3"/>
  <c r="N186" i="3"/>
  <c r="M186" i="3"/>
  <c r="L186" i="3"/>
  <c r="K186" i="3"/>
  <c r="J186" i="3"/>
  <c r="I186" i="3"/>
  <c r="H186" i="3"/>
  <c r="G186" i="3"/>
  <c r="F186" i="3"/>
  <c r="E186" i="3"/>
  <c r="P186" i="3" s="1"/>
  <c r="O182" i="3"/>
  <c r="N182" i="3"/>
  <c r="M182" i="3"/>
  <c r="L182" i="3"/>
  <c r="K182" i="3"/>
  <c r="J182" i="3"/>
  <c r="I182" i="3"/>
  <c r="H182" i="3"/>
  <c r="G182" i="3"/>
  <c r="F182" i="3"/>
  <c r="E182" i="3"/>
  <c r="P182" i="3" s="1"/>
  <c r="O174" i="3"/>
  <c r="N174" i="3"/>
  <c r="M174" i="3"/>
  <c r="L174" i="3"/>
  <c r="K174" i="3"/>
  <c r="J174" i="3"/>
  <c r="I174" i="3"/>
  <c r="H174" i="3"/>
  <c r="G174" i="3"/>
  <c r="F174" i="3"/>
  <c r="E174" i="3"/>
  <c r="P174" i="3" s="1"/>
  <c r="O170" i="3"/>
  <c r="N170" i="3"/>
  <c r="M170" i="3"/>
  <c r="L170" i="3"/>
  <c r="K170" i="3"/>
  <c r="J170" i="3"/>
  <c r="I170" i="3"/>
  <c r="H170" i="3"/>
  <c r="G170" i="3"/>
  <c r="F170" i="3"/>
  <c r="E170" i="3"/>
  <c r="P170" i="3" s="1"/>
  <c r="O166" i="3"/>
  <c r="N166" i="3"/>
  <c r="M166" i="3"/>
  <c r="L166" i="3"/>
  <c r="K166" i="3"/>
  <c r="J166" i="3"/>
  <c r="I166" i="3"/>
  <c r="H166" i="3"/>
  <c r="G166" i="3"/>
  <c r="F166" i="3"/>
  <c r="E166" i="3"/>
  <c r="P166" i="3" s="1"/>
  <c r="O159" i="3"/>
  <c r="N159" i="3"/>
  <c r="M159" i="3"/>
  <c r="L159" i="3"/>
  <c r="K159" i="3"/>
  <c r="J159" i="3"/>
  <c r="I159" i="3"/>
  <c r="H159" i="3"/>
  <c r="G159" i="3"/>
  <c r="F159" i="3"/>
  <c r="E159" i="3"/>
  <c r="P159" i="3" s="1"/>
  <c r="O154" i="3"/>
  <c r="N154" i="3"/>
  <c r="M154" i="3"/>
  <c r="L154" i="3"/>
  <c r="K154" i="3"/>
  <c r="J154" i="3"/>
  <c r="I154" i="3"/>
  <c r="H154" i="3"/>
  <c r="G154" i="3"/>
  <c r="F154" i="3"/>
  <c r="E154" i="3"/>
  <c r="P154" i="3" s="1"/>
  <c r="O149" i="3"/>
  <c r="N149" i="3"/>
  <c r="M149" i="3"/>
  <c r="L149" i="3"/>
  <c r="K149" i="3"/>
  <c r="J149" i="3"/>
  <c r="I149" i="3"/>
  <c r="H149" i="3"/>
  <c r="G149" i="3"/>
  <c r="F149" i="3"/>
  <c r="E149" i="3"/>
  <c r="P149" i="3" s="1"/>
  <c r="O145" i="3"/>
  <c r="N145" i="3"/>
  <c r="M145" i="3"/>
  <c r="L145" i="3"/>
  <c r="K145" i="3"/>
  <c r="J145" i="3"/>
  <c r="I145" i="3"/>
  <c r="H145" i="3"/>
  <c r="G145" i="3"/>
  <c r="F145" i="3"/>
  <c r="E145" i="3"/>
  <c r="P145" i="3" s="1"/>
  <c r="O140" i="3"/>
  <c r="N140" i="3"/>
  <c r="M140" i="3"/>
  <c r="L140" i="3"/>
  <c r="K140" i="3"/>
  <c r="J140" i="3"/>
  <c r="I140" i="3"/>
  <c r="H140" i="3"/>
  <c r="P140" i="3" s="1"/>
  <c r="G140" i="3"/>
  <c r="F140" i="3"/>
  <c r="E140" i="3"/>
  <c r="O136" i="3"/>
  <c r="N136" i="3"/>
  <c r="M136" i="3"/>
  <c r="L136" i="3"/>
  <c r="K136" i="3"/>
  <c r="J136" i="3"/>
  <c r="I136" i="3"/>
  <c r="H136" i="3"/>
  <c r="G136" i="3"/>
  <c r="P136" i="3" s="1"/>
  <c r="F136" i="3"/>
  <c r="E136" i="3"/>
  <c r="O131" i="3"/>
  <c r="N131" i="3"/>
  <c r="M131" i="3"/>
  <c r="L131" i="3"/>
  <c r="K131" i="3"/>
  <c r="J131" i="3"/>
  <c r="I131" i="3"/>
  <c r="H131" i="3"/>
  <c r="G131" i="3"/>
  <c r="F131" i="3"/>
  <c r="E131" i="3"/>
  <c r="P131" i="3" s="1"/>
  <c r="O125" i="3"/>
  <c r="N125" i="3"/>
  <c r="M125" i="3"/>
  <c r="L125" i="3"/>
  <c r="K125" i="3"/>
  <c r="J125" i="3"/>
  <c r="I125" i="3"/>
  <c r="H125" i="3"/>
  <c r="G125" i="3"/>
  <c r="F125" i="3"/>
  <c r="E125" i="3"/>
  <c r="P125" i="3" s="1"/>
  <c r="O114" i="3"/>
  <c r="N114" i="3"/>
  <c r="M114" i="3"/>
  <c r="L114" i="3"/>
  <c r="K114" i="3"/>
  <c r="J114" i="3"/>
  <c r="I114" i="3"/>
  <c r="H114" i="3"/>
  <c r="P114" i="3" s="1"/>
  <c r="G114" i="3"/>
  <c r="F114" i="3"/>
  <c r="E114" i="3"/>
  <c r="O109" i="3"/>
  <c r="N109" i="3"/>
  <c r="M109" i="3"/>
  <c r="L109" i="3"/>
  <c r="K109" i="3"/>
  <c r="J109" i="3"/>
  <c r="I109" i="3"/>
  <c r="H109" i="3"/>
  <c r="G109" i="3"/>
  <c r="F109" i="3"/>
  <c r="P109" i="3" s="1"/>
  <c r="E109" i="3"/>
  <c r="O102" i="3"/>
  <c r="N102" i="3"/>
  <c r="M102" i="3"/>
  <c r="L102" i="3"/>
  <c r="K102" i="3"/>
  <c r="J102" i="3"/>
  <c r="I102" i="3"/>
  <c r="H102" i="3"/>
  <c r="G102" i="3"/>
  <c r="F102" i="3"/>
  <c r="E102" i="3"/>
  <c r="P102" i="3" s="1"/>
  <c r="O96" i="3"/>
  <c r="N96" i="3"/>
  <c r="M96" i="3"/>
  <c r="L96" i="3"/>
  <c r="K96" i="3"/>
  <c r="J96" i="3"/>
  <c r="I96" i="3"/>
  <c r="H96" i="3"/>
  <c r="G96" i="3"/>
  <c r="F96" i="3"/>
  <c r="E96" i="3"/>
  <c r="P96" i="3" s="1"/>
  <c r="O92" i="3"/>
  <c r="N92" i="3"/>
  <c r="M92" i="3"/>
  <c r="L92" i="3"/>
  <c r="K92" i="3"/>
  <c r="J92" i="3"/>
  <c r="I92" i="3"/>
  <c r="H92" i="3"/>
  <c r="G92" i="3"/>
  <c r="F92" i="3"/>
  <c r="E92" i="3"/>
  <c r="P92" i="3" s="1"/>
  <c r="O85" i="3"/>
  <c r="N85" i="3"/>
  <c r="M85" i="3"/>
  <c r="L85" i="3"/>
  <c r="K85" i="3"/>
  <c r="J85" i="3"/>
  <c r="I85" i="3"/>
  <c r="H85" i="3"/>
  <c r="G85" i="3"/>
  <c r="F85" i="3"/>
  <c r="E85" i="3"/>
  <c r="P85" i="3" s="1"/>
  <c r="O78" i="3"/>
  <c r="N78" i="3"/>
  <c r="M78" i="3"/>
  <c r="L78" i="3"/>
  <c r="K78" i="3"/>
  <c r="J78" i="3"/>
  <c r="I78" i="3"/>
  <c r="H78" i="3"/>
  <c r="G78" i="3"/>
  <c r="F78" i="3"/>
  <c r="E78" i="3"/>
  <c r="P78" i="3" s="1"/>
  <c r="O65" i="3"/>
  <c r="N65" i="3"/>
  <c r="M65" i="3"/>
  <c r="L65" i="3"/>
  <c r="K65" i="3"/>
  <c r="J65" i="3"/>
  <c r="I65" i="3"/>
  <c r="H65" i="3"/>
  <c r="G65" i="3"/>
  <c r="F65" i="3"/>
  <c r="E65" i="3"/>
  <c r="P65" i="3" s="1"/>
  <c r="O60" i="3"/>
  <c r="N60" i="3"/>
  <c r="M60" i="3"/>
  <c r="L60" i="3"/>
  <c r="K60" i="3"/>
  <c r="J60" i="3"/>
  <c r="I60" i="3"/>
  <c r="H60" i="3"/>
  <c r="G60" i="3"/>
  <c r="F60" i="3"/>
  <c r="E60" i="3"/>
  <c r="P60" i="3" s="1"/>
  <c r="O56" i="3"/>
  <c r="N56" i="3"/>
  <c r="M56" i="3"/>
  <c r="L56" i="3"/>
  <c r="K56" i="3"/>
  <c r="J56" i="3"/>
  <c r="I56" i="3"/>
  <c r="H56" i="3"/>
  <c r="G56" i="3"/>
  <c r="F56" i="3"/>
  <c r="E56" i="3"/>
  <c r="P56" i="3" s="1"/>
  <c r="O46" i="3"/>
  <c r="N46" i="3"/>
  <c r="M46" i="3"/>
  <c r="L46" i="3"/>
  <c r="K46" i="3"/>
  <c r="J46" i="3"/>
  <c r="I46" i="3"/>
  <c r="H46" i="3"/>
  <c r="G46" i="3"/>
  <c r="F46" i="3"/>
  <c r="E46" i="3"/>
  <c r="P46" i="3" s="1"/>
  <c r="O42" i="3"/>
  <c r="N42" i="3"/>
  <c r="M42" i="3"/>
  <c r="L42" i="3"/>
  <c r="K42" i="3"/>
  <c r="J42" i="3"/>
  <c r="I42" i="3"/>
  <c r="H42" i="3"/>
  <c r="G42" i="3"/>
  <c r="F42" i="3"/>
  <c r="E42" i="3"/>
  <c r="P42" i="3" s="1"/>
  <c r="O38" i="3"/>
  <c r="N38" i="3"/>
  <c r="M38" i="3"/>
  <c r="L38" i="3"/>
  <c r="K38" i="3"/>
  <c r="J38" i="3"/>
  <c r="I38" i="3"/>
  <c r="H38" i="3"/>
  <c r="G38" i="3"/>
  <c r="F38" i="3"/>
  <c r="E38" i="3"/>
  <c r="P38" i="3" s="1"/>
  <c r="O24" i="3"/>
  <c r="N24" i="3"/>
  <c r="M24" i="3"/>
  <c r="L24" i="3"/>
  <c r="K24" i="3"/>
  <c r="J24" i="3"/>
  <c r="I24" i="3"/>
  <c r="H24" i="3"/>
  <c r="G24" i="3"/>
  <c r="F24" i="3"/>
  <c r="E24" i="3"/>
  <c r="P24" i="3" s="1"/>
  <c r="O20" i="3"/>
  <c r="N20" i="3"/>
  <c r="M20" i="3"/>
  <c r="L20" i="3"/>
  <c r="K20" i="3"/>
  <c r="J20" i="3"/>
  <c r="I20" i="3"/>
  <c r="H20" i="3"/>
  <c r="G20" i="3"/>
  <c r="F20" i="3"/>
  <c r="E20" i="3"/>
  <c r="P20" i="3" s="1"/>
  <c r="O14" i="3"/>
  <c r="N14" i="3"/>
  <c r="M14" i="3"/>
  <c r="L14" i="3"/>
  <c r="K14" i="3"/>
  <c r="J14" i="3"/>
  <c r="I14" i="3"/>
  <c r="H14" i="3"/>
  <c r="G14" i="3"/>
  <c r="F14" i="3"/>
  <c r="E14" i="3"/>
  <c r="P14" i="3" s="1"/>
  <c r="O9" i="3"/>
  <c r="N9" i="3"/>
  <c r="M9" i="3"/>
  <c r="L9" i="3"/>
  <c r="K9" i="3"/>
  <c r="J9" i="3"/>
  <c r="I9" i="3"/>
  <c r="H9" i="3"/>
  <c r="G9" i="3"/>
  <c r="F9" i="3"/>
  <c r="E9" i="3"/>
  <c r="P9" i="3" s="1"/>
  <c r="O4" i="3"/>
  <c r="N4" i="3"/>
  <c r="M4" i="3"/>
  <c r="L4" i="3"/>
  <c r="K4" i="3"/>
  <c r="J4" i="3"/>
  <c r="I4" i="3"/>
  <c r="H4" i="3"/>
  <c r="G4" i="3"/>
  <c r="F4" i="3"/>
  <c r="E4" i="3"/>
  <c r="P4" i="3" s="1"/>
  <c r="P833" i="3"/>
  <c r="O833" i="3"/>
  <c r="N833" i="3"/>
  <c r="M833" i="3"/>
  <c r="L833" i="3"/>
  <c r="K833" i="3"/>
  <c r="J833" i="3"/>
  <c r="I833" i="3"/>
  <c r="H833" i="3"/>
  <c r="G833" i="3"/>
  <c r="F833" i="3"/>
  <c r="E833" i="3"/>
  <c r="P829" i="3"/>
  <c r="O829" i="3"/>
  <c r="N829" i="3"/>
  <c r="M829" i="3"/>
  <c r="L829" i="3"/>
  <c r="K829" i="3"/>
  <c r="J829" i="3"/>
  <c r="I829" i="3"/>
  <c r="H829" i="3"/>
  <c r="G829" i="3"/>
  <c r="F829" i="3"/>
  <c r="E829" i="3"/>
  <c r="P816" i="3"/>
  <c r="O816" i="3"/>
  <c r="N816" i="3"/>
  <c r="M816" i="3"/>
  <c r="L816" i="3"/>
  <c r="K816" i="3"/>
  <c r="J816" i="3"/>
  <c r="I816" i="3"/>
  <c r="H816" i="3"/>
  <c r="G816" i="3"/>
  <c r="F816" i="3"/>
  <c r="E816" i="3"/>
  <c r="P804" i="3"/>
  <c r="O804" i="3"/>
  <c r="N804" i="3"/>
  <c r="M804" i="3"/>
  <c r="L804" i="3"/>
  <c r="K804" i="3"/>
  <c r="J804" i="3"/>
  <c r="I804" i="3"/>
  <c r="H804" i="3"/>
  <c r="G804" i="3"/>
  <c r="F804" i="3"/>
  <c r="E804" i="3"/>
  <c r="P800" i="3"/>
  <c r="O800" i="3"/>
  <c r="N800" i="3"/>
  <c r="M800" i="3"/>
  <c r="L800" i="3"/>
  <c r="K800" i="3"/>
  <c r="J800" i="3"/>
  <c r="I800" i="3"/>
  <c r="H800" i="3"/>
  <c r="G800" i="3"/>
  <c r="F800" i="3"/>
  <c r="E800" i="3"/>
  <c r="P795" i="3"/>
  <c r="O795" i="3"/>
  <c r="N795" i="3"/>
  <c r="M795" i="3"/>
  <c r="L795" i="3"/>
  <c r="K795" i="3"/>
  <c r="J795" i="3"/>
  <c r="I795" i="3"/>
  <c r="H795" i="3"/>
  <c r="G795" i="3"/>
  <c r="F795" i="3"/>
  <c r="E795" i="3"/>
  <c r="P783" i="3"/>
  <c r="O783" i="3"/>
  <c r="N783" i="3"/>
  <c r="M783" i="3"/>
  <c r="L783" i="3"/>
  <c r="K783" i="3"/>
  <c r="J783" i="3"/>
  <c r="I783" i="3"/>
  <c r="H783" i="3"/>
  <c r="G783" i="3"/>
  <c r="F783" i="3"/>
  <c r="E783" i="3"/>
  <c r="P777" i="3"/>
  <c r="O777" i="3"/>
  <c r="N777" i="3"/>
  <c r="M777" i="3"/>
  <c r="L777" i="3"/>
  <c r="K777" i="3"/>
  <c r="J777" i="3"/>
  <c r="I777" i="3"/>
  <c r="H777" i="3"/>
  <c r="G777" i="3"/>
  <c r="F777" i="3"/>
  <c r="E777" i="3"/>
  <c r="P772" i="3"/>
  <c r="O772" i="3"/>
  <c r="N772" i="3"/>
  <c r="M772" i="3"/>
  <c r="L772" i="3"/>
  <c r="K772" i="3"/>
  <c r="J772" i="3"/>
  <c r="I772" i="3"/>
  <c r="H772" i="3"/>
  <c r="G772" i="3"/>
  <c r="F772" i="3"/>
  <c r="E772" i="3"/>
  <c r="P759" i="3"/>
  <c r="O759" i="3"/>
  <c r="N759" i="3"/>
  <c r="M759" i="3"/>
  <c r="L759" i="3"/>
  <c r="K759" i="3"/>
  <c r="J759" i="3"/>
  <c r="I759" i="3"/>
  <c r="H759" i="3"/>
  <c r="G759" i="3"/>
  <c r="F759" i="3"/>
  <c r="E759" i="3"/>
  <c r="P749" i="3"/>
  <c r="O749" i="3"/>
  <c r="N749" i="3"/>
  <c r="M749" i="3"/>
  <c r="L749" i="3"/>
  <c r="K749" i="3"/>
  <c r="J749" i="3"/>
  <c r="I749" i="3"/>
  <c r="H749" i="3"/>
  <c r="G749" i="3"/>
  <c r="F749" i="3"/>
  <c r="E749" i="3"/>
  <c r="P744" i="3"/>
  <c r="O744" i="3"/>
  <c r="N744" i="3"/>
  <c r="M744" i="3"/>
  <c r="L744" i="3"/>
  <c r="K744" i="3"/>
  <c r="J744" i="3"/>
  <c r="I744" i="3"/>
  <c r="H744" i="3"/>
  <c r="G744" i="3"/>
  <c r="F744" i="3"/>
  <c r="E744" i="3"/>
  <c r="P739" i="3"/>
  <c r="O739" i="3"/>
  <c r="N739" i="3"/>
  <c r="M739" i="3"/>
  <c r="L739" i="3"/>
  <c r="K739" i="3"/>
  <c r="J739" i="3"/>
  <c r="I739" i="3"/>
  <c r="H739" i="3"/>
  <c r="G739" i="3"/>
  <c r="F739" i="3"/>
  <c r="E739" i="3"/>
  <c r="P734" i="3"/>
  <c r="O734" i="3"/>
  <c r="N734" i="3"/>
  <c r="M734" i="3"/>
  <c r="L734" i="3"/>
  <c r="K734" i="3"/>
  <c r="J734" i="3"/>
  <c r="I734" i="3"/>
  <c r="H734" i="3"/>
  <c r="G734" i="3"/>
  <c r="F734" i="3"/>
  <c r="E734" i="3"/>
  <c r="P720" i="3"/>
  <c r="O720" i="3"/>
  <c r="N720" i="3"/>
  <c r="M720" i="3"/>
  <c r="L720" i="3"/>
  <c r="K720" i="3"/>
  <c r="J720" i="3"/>
  <c r="I720" i="3"/>
  <c r="H720" i="3"/>
  <c r="G720" i="3"/>
  <c r="F720" i="3"/>
  <c r="E720" i="3"/>
  <c r="P710" i="3"/>
  <c r="O710" i="3"/>
  <c r="N710" i="3"/>
  <c r="M710" i="3"/>
  <c r="L710" i="3"/>
  <c r="K710" i="3"/>
  <c r="J710" i="3"/>
  <c r="I710" i="3"/>
  <c r="H710" i="3"/>
  <c r="G710" i="3"/>
  <c r="F710" i="3"/>
  <c r="E710" i="3"/>
  <c r="P704" i="3"/>
  <c r="O704" i="3"/>
  <c r="N704" i="3"/>
  <c r="M704" i="3"/>
  <c r="L704" i="3"/>
  <c r="K704" i="3"/>
  <c r="J704" i="3"/>
  <c r="I704" i="3"/>
  <c r="H704" i="3"/>
  <c r="G704" i="3"/>
  <c r="F704" i="3"/>
  <c r="E704" i="3"/>
  <c r="P689" i="3"/>
  <c r="O689" i="3"/>
  <c r="N689" i="3"/>
  <c r="M689" i="3"/>
  <c r="L689" i="3"/>
  <c r="K689" i="3"/>
  <c r="J689" i="3"/>
  <c r="I689" i="3"/>
  <c r="H689" i="3"/>
  <c r="G689" i="3"/>
  <c r="F689" i="3"/>
  <c r="E689" i="3"/>
  <c r="P685" i="3"/>
  <c r="O685" i="3"/>
  <c r="N685" i="3"/>
  <c r="M685" i="3"/>
  <c r="L685" i="3"/>
  <c r="K685" i="3"/>
  <c r="J685" i="3"/>
  <c r="I685" i="3"/>
  <c r="H685" i="3"/>
  <c r="G685" i="3"/>
  <c r="F685" i="3"/>
  <c r="E685" i="3"/>
  <c r="P681" i="3"/>
  <c r="O681" i="3"/>
  <c r="N681" i="3"/>
  <c r="M681" i="3"/>
  <c r="L681" i="3"/>
  <c r="K681" i="3"/>
  <c r="J681" i="3"/>
  <c r="I681" i="3"/>
  <c r="H681" i="3"/>
  <c r="G681" i="3"/>
  <c r="F681" i="3"/>
  <c r="E681" i="3"/>
  <c r="P672" i="3"/>
  <c r="O672" i="3"/>
  <c r="N672" i="3"/>
  <c r="M672" i="3"/>
  <c r="L672" i="3"/>
  <c r="K672" i="3"/>
  <c r="J672" i="3"/>
  <c r="I672" i="3"/>
  <c r="H672" i="3"/>
  <c r="G672" i="3"/>
  <c r="F672" i="3"/>
  <c r="E672" i="3"/>
  <c r="P668" i="3"/>
  <c r="O668" i="3"/>
  <c r="N668" i="3"/>
  <c r="M668" i="3"/>
  <c r="L668" i="3"/>
  <c r="K668" i="3"/>
  <c r="J668" i="3"/>
  <c r="I668" i="3"/>
  <c r="H668" i="3"/>
  <c r="G668" i="3"/>
  <c r="F668" i="3"/>
  <c r="E668" i="3"/>
  <c r="P652" i="3"/>
  <c r="O652" i="3"/>
  <c r="N652" i="3"/>
  <c r="M652" i="3"/>
  <c r="L652" i="3"/>
  <c r="K652" i="3"/>
  <c r="J652" i="3"/>
  <c r="I652" i="3"/>
  <c r="H652" i="3"/>
  <c r="G652" i="3"/>
  <c r="F652" i="3"/>
  <c r="E652" i="3"/>
  <c r="P640" i="3"/>
  <c r="O640" i="3"/>
  <c r="N640" i="3"/>
  <c r="M640" i="3"/>
  <c r="L640" i="3"/>
  <c r="K640" i="3"/>
  <c r="J640" i="3"/>
  <c r="I640" i="3"/>
  <c r="H640" i="3"/>
  <c r="G640" i="3"/>
  <c r="F640" i="3"/>
  <c r="E640" i="3"/>
  <c r="P635" i="3"/>
  <c r="O635" i="3"/>
  <c r="N635" i="3"/>
  <c r="M635" i="3"/>
  <c r="L635" i="3"/>
  <c r="K635" i="3"/>
  <c r="J635" i="3"/>
  <c r="I635" i="3"/>
  <c r="H635" i="3"/>
  <c r="G635" i="3"/>
  <c r="F635" i="3"/>
  <c r="E635" i="3"/>
  <c r="P631" i="3"/>
  <c r="O631" i="3"/>
  <c r="N631" i="3"/>
  <c r="M631" i="3"/>
  <c r="L631" i="3"/>
  <c r="K631" i="3"/>
  <c r="J631" i="3"/>
  <c r="I631" i="3"/>
  <c r="H631" i="3"/>
  <c r="G631" i="3"/>
  <c r="F631" i="3"/>
  <c r="E631" i="3"/>
  <c r="P623" i="3"/>
  <c r="O623" i="3"/>
  <c r="N623" i="3"/>
  <c r="M623" i="3"/>
  <c r="L623" i="3"/>
  <c r="K623" i="3"/>
  <c r="J623" i="3"/>
  <c r="I623" i="3"/>
  <c r="H623" i="3"/>
  <c r="G623" i="3"/>
  <c r="F623" i="3"/>
  <c r="E623" i="3"/>
  <c r="P619" i="3"/>
  <c r="O619" i="3"/>
  <c r="N619" i="3"/>
  <c r="M619" i="3"/>
  <c r="L619" i="3"/>
  <c r="K619" i="3"/>
  <c r="J619" i="3"/>
  <c r="I619" i="3"/>
  <c r="H619" i="3"/>
  <c r="G619" i="3"/>
  <c r="F619" i="3"/>
  <c r="E619" i="3"/>
  <c r="P613" i="3"/>
  <c r="O613" i="3"/>
  <c r="N613" i="3"/>
  <c r="M613" i="3"/>
  <c r="L613" i="3"/>
  <c r="K613" i="3"/>
  <c r="J613" i="3"/>
  <c r="I613" i="3"/>
  <c r="H613" i="3"/>
  <c r="G613" i="3"/>
  <c r="F613" i="3"/>
  <c r="E613" i="3"/>
  <c r="P605" i="3"/>
  <c r="O605" i="3"/>
  <c r="N605" i="3"/>
  <c r="M605" i="3"/>
  <c r="L605" i="3"/>
  <c r="K605" i="3"/>
  <c r="J605" i="3"/>
  <c r="I605" i="3"/>
  <c r="H605" i="3"/>
  <c r="G605" i="3"/>
  <c r="F605" i="3"/>
  <c r="E605" i="3"/>
  <c r="P595" i="3"/>
  <c r="O595" i="3"/>
  <c r="N595" i="3"/>
  <c r="M595" i="3"/>
  <c r="L595" i="3"/>
  <c r="K595" i="3"/>
  <c r="J595" i="3"/>
  <c r="I595" i="3"/>
  <c r="H595" i="3"/>
  <c r="G595" i="3"/>
  <c r="F595" i="3"/>
  <c r="E595" i="3"/>
  <c r="P587" i="3"/>
  <c r="O587" i="3"/>
  <c r="N587" i="3"/>
  <c r="M587" i="3"/>
  <c r="L587" i="3"/>
  <c r="K587" i="3"/>
  <c r="J587" i="3"/>
  <c r="I587" i="3"/>
  <c r="H587" i="3"/>
  <c r="G587" i="3"/>
  <c r="F587" i="3"/>
  <c r="E587" i="3"/>
  <c r="P583" i="3"/>
  <c r="O583" i="3"/>
  <c r="N583" i="3"/>
  <c r="M583" i="3"/>
  <c r="L583" i="3"/>
  <c r="K583" i="3"/>
  <c r="J583" i="3"/>
  <c r="I583" i="3"/>
  <c r="H583" i="3"/>
  <c r="G583" i="3"/>
  <c r="F583" i="3"/>
  <c r="E583" i="3"/>
  <c r="P579" i="3"/>
  <c r="O579" i="3"/>
  <c r="N579" i="3"/>
  <c r="M579" i="3"/>
  <c r="L579" i="3"/>
  <c r="K579" i="3"/>
  <c r="J579" i="3"/>
  <c r="I579" i="3"/>
  <c r="H579" i="3"/>
  <c r="G579" i="3"/>
  <c r="F579" i="3"/>
  <c r="E579" i="3"/>
  <c r="P566" i="3"/>
  <c r="O566" i="3"/>
  <c r="N566" i="3"/>
  <c r="M566" i="3"/>
  <c r="L566" i="3"/>
  <c r="K566" i="3"/>
  <c r="J566" i="3"/>
  <c r="I566" i="3"/>
  <c r="H566" i="3"/>
  <c r="G566" i="3"/>
  <c r="F566" i="3"/>
  <c r="E566" i="3"/>
  <c r="P560" i="3"/>
  <c r="O560" i="3"/>
  <c r="N560" i="3"/>
  <c r="M560" i="3"/>
  <c r="L560" i="3"/>
  <c r="K560" i="3"/>
  <c r="J560" i="3"/>
  <c r="I560" i="3"/>
  <c r="H560" i="3"/>
  <c r="G560" i="3"/>
  <c r="F560" i="3"/>
  <c r="E560" i="3"/>
  <c r="P546" i="3"/>
  <c r="O546" i="3"/>
  <c r="N546" i="3"/>
  <c r="M546" i="3"/>
  <c r="L546" i="3"/>
  <c r="K546" i="3"/>
  <c r="J546" i="3"/>
  <c r="I546" i="3"/>
  <c r="H546" i="3"/>
  <c r="G546" i="3"/>
  <c r="F546" i="3"/>
  <c r="E546" i="3"/>
  <c r="P538" i="3"/>
  <c r="O538" i="3"/>
  <c r="N538" i="3"/>
  <c r="M538" i="3"/>
  <c r="L538" i="3"/>
  <c r="K538" i="3"/>
  <c r="J538" i="3"/>
  <c r="I538" i="3"/>
  <c r="H538" i="3"/>
  <c r="G538" i="3"/>
  <c r="F538" i="3"/>
  <c r="E538" i="3"/>
  <c r="P532" i="3"/>
  <c r="O532" i="3"/>
  <c r="N532" i="3"/>
  <c r="M532" i="3"/>
  <c r="L532" i="3"/>
  <c r="K532" i="3"/>
  <c r="J532" i="3"/>
  <c r="I532" i="3"/>
  <c r="H532" i="3"/>
  <c r="G532" i="3"/>
  <c r="F532" i="3"/>
  <c r="E532" i="3"/>
  <c r="P519" i="3"/>
  <c r="O519" i="3"/>
  <c r="N519" i="3"/>
  <c r="M519" i="3"/>
  <c r="L519" i="3"/>
  <c r="K519" i="3"/>
  <c r="J519" i="3"/>
  <c r="I519" i="3"/>
  <c r="H519" i="3"/>
  <c r="G519" i="3"/>
  <c r="F519" i="3"/>
  <c r="E519" i="3"/>
  <c r="P507" i="3"/>
  <c r="O507" i="3"/>
  <c r="N507" i="3"/>
  <c r="M507" i="3"/>
  <c r="L507" i="3"/>
  <c r="K507" i="3"/>
  <c r="J507" i="3"/>
  <c r="I507" i="3"/>
  <c r="H507" i="3"/>
  <c r="G507" i="3"/>
  <c r="F507" i="3"/>
  <c r="E507" i="3"/>
  <c r="P500" i="3"/>
  <c r="O500" i="3"/>
  <c r="N500" i="3"/>
  <c r="M500" i="3"/>
  <c r="L500" i="3"/>
  <c r="K500" i="3"/>
  <c r="J500" i="3"/>
  <c r="I500" i="3"/>
  <c r="H500" i="3"/>
  <c r="G500" i="3"/>
  <c r="F500" i="3"/>
  <c r="E500" i="3"/>
  <c r="P495" i="3"/>
  <c r="O495" i="3"/>
  <c r="N495" i="3"/>
  <c r="M495" i="3"/>
  <c r="L495" i="3"/>
  <c r="K495" i="3"/>
  <c r="J495" i="3"/>
  <c r="I495" i="3"/>
  <c r="H495" i="3"/>
  <c r="G495" i="3"/>
  <c r="F495" i="3"/>
  <c r="E495" i="3"/>
  <c r="P488" i="3"/>
  <c r="O488" i="3"/>
  <c r="N488" i="3"/>
  <c r="M488" i="3"/>
  <c r="L488" i="3"/>
  <c r="K488" i="3"/>
  <c r="J488" i="3"/>
  <c r="I488" i="3"/>
  <c r="H488" i="3"/>
  <c r="G488" i="3"/>
  <c r="F488" i="3"/>
  <c r="E488" i="3"/>
  <c r="P484" i="3"/>
  <c r="O484" i="3"/>
  <c r="N484" i="3"/>
  <c r="M484" i="3"/>
  <c r="L484" i="3"/>
  <c r="K484" i="3"/>
  <c r="J484" i="3"/>
  <c r="I484" i="3"/>
  <c r="H484" i="3"/>
  <c r="G484" i="3"/>
  <c r="F484" i="3"/>
  <c r="E484" i="3"/>
  <c r="P478" i="3"/>
  <c r="O478" i="3"/>
  <c r="N478" i="3"/>
  <c r="M478" i="3"/>
  <c r="L478" i="3"/>
  <c r="K478" i="3"/>
  <c r="J478" i="3"/>
  <c r="I478" i="3"/>
  <c r="H478" i="3"/>
  <c r="G478" i="3"/>
  <c r="F478" i="3"/>
  <c r="E478" i="3"/>
  <c r="P471" i="3"/>
  <c r="O471" i="3"/>
  <c r="N471" i="3"/>
  <c r="M471" i="3"/>
  <c r="L471" i="3"/>
  <c r="K471" i="3"/>
  <c r="J471" i="3"/>
  <c r="I471" i="3"/>
  <c r="H471" i="3"/>
  <c r="G471" i="3"/>
  <c r="F471" i="3"/>
  <c r="E471" i="3"/>
  <c r="P462" i="3"/>
  <c r="O462" i="3"/>
  <c r="N462" i="3"/>
  <c r="M462" i="3"/>
  <c r="L462" i="3"/>
  <c r="K462" i="3"/>
  <c r="J462" i="3"/>
  <c r="I462" i="3"/>
  <c r="H462" i="3"/>
  <c r="G462" i="3"/>
  <c r="F462" i="3"/>
  <c r="E462" i="3"/>
  <c r="P457" i="3"/>
  <c r="O457" i="3"/>
  <c r="N457" i="3"/>
  <c r="M457" i="3"/>
  <c r="L457" i="3"/>
  <c r="K457" i="3"/>
  <c r="J457" i="3"/>
  <c r="I457" i="3"/>
  <c r="H457" i="3"/>
  <c r="G457" i="3"/>
  <c r="F457" i="3"/>
  <c r="E457" i="3"/>
  <c r="P450" i="3"/>
  <c r="O450" i="3"/>
  <c r="N450" i="3"/>
  <c r="M450" i="3"/>
  <c r="L450" i="3"/>
  <c r="K450" i="3"/>
  <c r="J450" i="3"/>
  <c r="I450" i="3"/>
  <c r="H450" i="3"/>
  <c r="G450" i="3"/>
  <c r="F450" i="3"/>
  <c r="E450" i="3"/>
  <c r="P438" i="3"/>
  <c r="O438" i="3"/>
  <c r="N438" i="3"/>
  <c r="M438" i="3"/>
  <c r="L438" i="3"/>
  <c r="K438" i="3"/>
  <c r="J438" i="3"/>
  <c r="I438" i="3"/>
  <c r="H438" i="3"/>
  <c r="G438" i="3"/>
  <c r="F438" i="3"/>
  <c r="E438" i="3"/>
  <c r="P432" i="3"/>
  <c r="O432" i="3"/>
  <c r="N432" i="3"/>
  <c r="M432" i="3"/>
  <c r="L432" i="3"/>
  <c r="K432" i="3"/>
  <c r="J432" i="3"/>
  <c r="I432" i="3"/>
  <c r="H432" i="3"/>
  <c r="G432" i="3"/>
  <c r="F432" i="3"/>
  <c r="E432" i="3"/>
  <c r="P425" i="3"/>
  <c r="O425" i="3"/>
  <c r="N425" i="3"/>
  <c r="M425" i="3"/>
  <c r="L425" i="3"/>
  <c r="K425" i="3"/>
  <c r="J425" i="3"/>
  <c r="I425" i="3"/>
  <c r="H425" i="3"/>
  <c r="G425" i="3"/>
  <c r="F425" i="3"/>
  <c r="E425" i="3"/>
  <c r="P421" i="3"/>
  <c r="O421" i="3"/>
  <c r="N421" i="3"/>
  <c r="M421" i="3"/>
  <c r="L421" i="3"/>
  <c r="K421" i="3"/>
  <c r="J421" i="3"/>
  <c r="I421" i="3"/>
  <c r="H421" i="3"/>
  <c r="G421" i="3"/>
  <c r="F421" i="3"/>
  <c r="E421" i="3"/>
  <c r="P417" i="3"/>
  <c r="O417" i="3"/>
  <c r="N417" i="3"/>
  <c r="M417" i="3"/>
  <c r="L417" i="3"/>
  <c r="K417" i="3"/>
  <c r="J417" i="3"/>
  <c r="I417" i="3"/>
  <c r="H417" i="3"/>
  <c r="G417" i="3"/>
  <c r="F417" i="3"/>
  <c r="E417" i="3"/>
  <c r="P406" i="3"/>
  <c r="O406" i="3"/>
  <c r="N406" i="3"/>
  <c r="M406" i="3"/>
  <c r="L406" i="3"/>
  <c r="K406" i="3"/>
  <c r="J406" i="3"/>
  <c r="I406" i="3"/>
  <c r="H406" i="3"/>
  <c r="G406" i="3"/>
  <c r="F406" i="3"/>
  <c r="E406" i="3"/>
  <c r="P401" i="3"/>
  <c r="O401" i="3"/>
  <c r="N401" i="3"/>
  <c r="M401" i="3"/>
  <c r="L401" i="3"/>
  <c r="K401" i="3"/>
  <c r="J401" i="3"/>
  <c r="I401" i="3"/>
  <c r="H401" i="3"/>
  <c r="G401" i="3"/>
  <c r="F401" i="3"/>
  <c r="E401" i="3"/>
  <c r="P389" i="3"/>
  <c r="O389" i="3"/>
  <c r="N389" i="3"/>
  <c r="M389" i="3"/>
  <c r="L389" i="3"/>
  <c r="K389" i="3"/>
  <c r="J389" i="3"/>
  <c r="I389" i="3"/>
  <c r="H389" i="3"/>
  <c r="G389" i="3"/>
  <c r="F389" i="3"/>
  <c r="E389" i="3"/>
  <c r="P383" i="3"/>
  <c r="O383" i="3"/>
  <c r="N383" i="3"/>
  <c r="M383" i="3"/>
  <c r="L383" i="3"/>
  <c r="K383" i="3"/>
  <c r="J383" i="3"/>
  <c r="I383" i="3"/>
  <c r="H383" i="3"/>
  <c r="G383" i="3"/>
  <c r="F383" i="3"/>
  <c r="E383" i="3"/>
  <c r="P368" i="3"/>
  <c r="O368" i="3"/>
  <c r="N368" i="3"/>
  <c r="M368" i="3"/>
  <c r="L368" i="3"/>
  <c r="K368" i="3"/>
  <c r="J368" i="3"/>
  <c r="I368" i="3"/>
  <c r="H368" i="3"/>
  <c r="G368" i="3"/>
  <c r="F368" i="3"/>
  <c r="E368" i="3"/>
  <c r="P364" i="3"/>
  <c r="O364" i="3"/>
  <c r="N364" i="3"/>
  <c r="M364" i="3"/>
  <c r="L364" i="3"/>
  <c r="K364" i="3"/>
  <c r="J364" i="3"/>
  <c r="I364" i="3"/>
  <c r="H364" i="3"/>
  <c r="G364" i="3"/>
  <c r="F364" i="3"/>
  <c r="E364" i="3"/>
  <c r="P359" i="3"/>
  <c r="O359" i="3"/>
  <c r="N359" i="3"/>
  <c r="M359" i="3"/>
  <c r="L359" i="3"/>
  <c r="K359" i="3"/>
  <c r="J359" i="3"/>
  <c r="I359" i="3"/>
  <c r="H359" i="3"/>
  <c r="G359" i="3"/>
  <c r="F359" i="3"/>
  <c r="E359" i="3"/>
  <c r="P353" i="3"/>
  <c r="O353" i="3"/>
  <c r="N353" i="3"/>
  <c r="M353" i="3"/>
  <c r="L353" i="3"/>
  <c r="K353" i="3"/>
  <c r="J353" i="3"/>
  <c r="I353" i="3"/>
  <c r="H353" i="3"/>
  <c r="G353" i="3"/>
  <c r="F353" i="3"/>
  <c r="E353" i="3"/>
  <c r="P340" i="3"/>
  <c r="O340" i="3"/>
  <c r="N340" i="3"/>
  <c r="M340" i="3"/>
  <c r="L340" i="3"/>
  <c r="K340" i="3"/>
  <c r="J340" i="3"/>
  <c r="I340" i="3"/>
  <c r="H340" i="3"/>
  <c r="G340" i="3"/>
  <c r="F340" i="3"/>
  <c r="E340" i="3"/>
  <c r="P333" i="3"/>
  <c r="O333" i="3"/>
  <c r="N333" i="3"/>
  <c r="M333" i="3"/>
  <c r="L333" i="3"/>
  <c r="K333" i="3"/>
  <c r="J333" i="3"/>
  <c r="I333" i="3"/>
  <c r="H333" i="3"/>
  <c r="G333" i="3"/>
  <c r="F333" i="3"/>
  <c r="E333" i="3"/>
  <c r="P321" i="3"/>
  <c r="O321" i="3"/>
  <c r="N321" i="3"/>
  <c r="M321" i="3"/>
  <c r="L321" i="3"/>
  <c r="K321" i="3"/>
  <c r="J321" i="3"/>
  <c r="I321" i="3"/>
  <c r="H321" i="3"/>
  <c r="G321" i="3"/>
  <c r="F321" i="3"/>
  <c r="E321" i="3"/>
  <c r="P315" i="3"/>
  <c r="O315" i="3"/>
  <c r="N315" i="3"/>
  <c r="M315" i="3"/>
  <c r="L315" i="3"/>
  <c r="K315" i="3"/>
  <c r="J315" i="3"/>
  <c r="I315" i="3"/>
  <c r="H315" i="3"/>
  <c r="G315" i="3"/>
  <c r="F315" i="3"/>
  <c r="E315" i="3"/>
  <c r="P311" i="3"/>
  <c r="O311" i="3"/>
  <c r="N311" i="3"/>
  <c r="M311" i="3"/>
  <c r="L311" i="3"/>
  <c r="K311" i="3"/>
  <c r="J311" i="3"/>
  <c r="I311" i="3"/>
  <c r="H311" i="3"/>
  <c r="G311" i="3"/>
  <c r="F311" i="3"/>
  <c r="E311" i="3"/>
  <c r="P301" i="3"/>
  <c r="O301" i="3"/>
  <c r="N301" i="3"/>
  <c r="M301" i="3"/>
  <c r="L301" i="3"/>
  <c r="K301" i="3"/>
  <c r="J301" i="3"/>
  <c r="I301" i="3"/>
  <c r="H301" i="3"/>
  <c r="G301" i="3"/>
  <c r="F301" i="3"/>
  <c r="E301" i="3"/>
  <c r="P297" i="3"/>
  <c r="O297" i="3"/>
  <c r="N297" i="3"/>
  <c r="M297" i="3"/>
  <c r="L297" i="3"/>
  <c r="K297" i="3"/>
  <c r="J297" i="3"/>
  <c r="I297" i="3"/>
  <c r="H297" i="3"/>
  <c r="G297" i="3"/>
  <c r="F297" i="3"/>
  <c r="E297" i="3"/>
  <c r="P293" i="3"/>
  <c r="O293" i="3"/>
  <c r="N293" i="3"/>
  <c r="M293" i="3"/>
  <c r="L293" i="3"/>
  <c r="K293" i="3"/>
  <c r="J293" i="3"/>
  <c r="I293" i="3"/>
  <c r="H293" i="3"/>
  <c r="G293" i="3"/>
  <c r="F293" i="3"/>
  <c r="E293" i="3"/>
  <c r="P289" i="3"/>
  <c r="O289" i="3"/>
  <c r="N289" i="3"/>
  <c r="M289" i="3"/>
  <c r="L289" i="3"/>
  <c r="K289" i="3"/>
  <c r="J289" i="3"/>
  <c r="I289" i="3"/>
  <c r="H289" i="3"/>
  <c r="G289" i="3"/>
  <c r="F289" i="3"/>
  <c r="E289" i="3"/>
  <c r="P281" i="3"/>
  <c r="O281" i="3"/>
  <c r="N281" i="3"/>
  <c r="M281" i="3"/>
  <c r="L281" i="3"/>
  <c r="K281" i="3"/>
  <c r="J281" i="3"/>
  <c r="I281" i="3"/>
  <c r="H281" i="3"/>
  <c r="G281" i="3"/>
  <c r="F281" i="3"/>
  <c r="E281" i="3"/>
  <c r="P277" i="3"/>
  <c r="O277" i="3"/>
  <c r="N277" i="3"/>
  <c r="M277" i="3"/>
  <c r="L277" i="3"/>
  <c r="K277" i="3"/>
  <c r="J277" i="3"/>
  <c r="I277" i="3"/>
  <c r="H277" i="3"/>
  <c r="G277" i="3"/>
  <c r="F277" i="3"/>
  <c r="E277" i="3"/>
  <c r="P266" i="3"/>
  <c r="O266" i="3"/>
  <c r="N266" i="3"/>
  <c r="M266" i="3"/>
  <c r="L266" i="3"/>
  <c r="K266" i="3"/>
  <c r="J266" i="3"/>
  <c r="I266" i="3"/>
  <c r="H266" i="3"/>
  <c r="G266" i="3"/>
  <c r="F266" i="3"/>
  <c r="E266" i="3"/>
  <c r="P261" i="3"/>
  <c r="O261" i="3"/>
  <c r="N261" i="3"/>
  <c r="M261" i="3"/>
  <c r="L261" i="3"/>
  <c r="K261" i="3"/>
  <c r="J261" i="3"/>
  <c r="I261" i="3"/>
  <c r="H261" i="3"/>
  <c r="G261" i="3"/>
  <c r="F261" i="3"/>
  <c r="E261" i="3"/>
  <c r="P246" i="3"/>
  <c r="O246" i="3"/>
  <c r="N246" i="3"/>
  <c r="M246" i="3"/>
  <c r="L246" i="3"/>
  <c r="K246" i="3"/>
  <c r="J246" i="3"/>
  <c r="I246" i="3"/>
  <c r="H246" i="3"/>
  <c r="G246" i="3"/>
  <c r="F246" i="3"/>
  <c r="E246" i="3"/>
  <c r="P238" i="3"/>
  <c r="O238" i="3"/>
  <c r="N238" i="3"/>
  <c r="M238" i="3"/>
  <c r="L238" i="3"/>
  <c r="K238" i="3"/>
  <c r="J238" i="3"/>
  <c r="I238" i="3"/>
  <c r="H238" i="3"/>
  <c r="G238" i="3"/>
  <c r="F238" i="3"/>
  <c r="E238" i="3"/>
  <c r="P223" i="3"/>
  <c r="O223" i="3"/>
  <c r="N223" i="3"/>
  <c r="M223" i="3"/>
  <c r="L223" i="3"/>
  <c r="K223" i="3"/>
  <c r="J223" i="3"/>
  <c r="I223" i="3"/>
  <c r="H223" i="3"/>
  <c r="G223" i="3"/>
  <c r="F223" i="3"/>
  <c r="E223" i="3"/>
  <c r="P218" i="3"/>
  <c r="O218" i="3"/>
  <c r="N218" i="3"/>
  <c r="M218" i="3"/>
  <c r="L218" i="3"/>
  <c r="K218" i="3"/>
  <c r="J218" i="3"/>
  <c r="I218" i="3"/>
  <c r="H218" i="3"/>
  <c r="G218" i="3"/>
  <c r="F218" i="3"/>
  <c r="E218" i="3"/>
  <c r="P209" i="3"/>
  <c r="O209" i="3"/>
  <c r="N209" i="3"/>
  <c r="M209" i="3"/>
  <c r="L209" i="3"/>
  <c r="K209" i="3"/>
  <c r="J209" i="3"/>
  <c r="I209" i="3"/>
  <c r="H209" i="3"/>
  <c r="G209" i="3"/>
  <c r="F209" i="3"/>
  <c r="E209" i="3"/>
  <c r="P205" i="3"/>
  <c r="O205" i="3"/>
  <c r="N205" i="3"/>
  <c r="M205" i="3"/>
  <c r="L205" i="3"/>
  <c r="K205" i="3"/>
  <c r="J205" i="3"/>
  <c r="I205" i="3"/>
  <c r="H205" i="3"/>
  <c r="G205" i="3"/>
  <c r="F205" i="3"/>
  <c r="E205" i="3"/>
  <c r="P185" i="3"/>
  <c r="O185" i="3"/>
  <c r="N185" i="3"/>
  <c r="M185" i="3"/>
  <c r="L185" i="3"/>
  <c r="K185" i="3"/>
  <c r="J185" i="3"/>
  <c r="I185" i="3"/>
  <c r="H185" i="3"/>
  <c r="G185" i="3"/>
  <c r="F185" i="3"/>
  <c r="E185" i="3"/>
  <c r="P181" i="3"/>
  <c r="O181" i="3"/>
  <c r="N181" i="3"/>
  <c r="M181" i="3"/>
  <c r="L181" i="3"/>
  <c r="K181" i="3"/>
  <c r="J181" i="3"/>
  <c r="I181" i="3"/>
  <c r="H181" i="3"/>
  <c r="G181" i="3"/>
  <c r="F181" i="3"/>
  <c r="E181" i="3"/>
  <c r="P173" i="3"/>
  <c r="O173" i="3"/>
  <c r="N173" i="3"/>
  <c r="M173" i="3"/>
  <c r="L173" i="3"/>
  <c r="K173" i="3"/>
  <c r="J173" i="3"/>
  <c r="I173" i="3"/>
  <c r="H173" i="3"/>
  <c r="G173" i="3"/>
  <c r="F173" i="3"/>
  <c r="E173" i="3"/>
  <c r="P169" i="3"/>
  <c r="O169" i="3"/>
  <c r="N169" i="3"/>
  <c r="M169" i="3"/>
  <c r="L169" i="3"/>
  <c r="K169" i="3"/>
  <c r="J169" i="3"/>
  <c r="I169" i="3"/>
  <c r="H169" i="3"/>
  <c r="G169" i="3"/>
  <c r="F169" i="3"/>
  <c r="E169" i="3"/>
  <c r="P165" i="3"/>
  <c r="O165" i="3"/>
  <c r="N165" i="3"/>
  <c r="M165" i="3"/>
  <c r="L165" i="3"/>
  <c r="K165" i="3"/>
  <c r="J165" i="3"/>
  <c r="I165" i="3"/>
  <c r="H165" i="3"/>
  <c r="G165" i="3"/>
  <c r="F165" i="3"/>
  <c r="E165" i="3"/>
  <c r="P158" i="3"/>
  <c r="O158" i="3"/>
  <c r="N158" i="3"/>
  <c r="M158" i="3"/>
  <c r="L158" i="3"/>
  <c r="K158" i="3"/>
  <c r="J158" i="3"/>
  <c r="I158" i="3"/>
  <c r="H158" i="3"/>
  <c r="G158" i="3"/>
  <c r="F158" i="3"/>
  <c r="E158" i="3"/>
  <c r="P153" i="3"/>
  <c r="O153" i="3"/>
  <c r="N153" i="3"/>
  <c r="M153" i="3"/>
  <c r="L153" i="3"/>
  <c r="K153" i="3"/>
  <c r="J153" i="3"/>
  <c r="I153" i="3"/>
  <c r="H153" i="3"/>
  <c r="G153" i="3"/>
  <c r="F153" i="3"/>
  <c r="E153" i="3"/>
  <c r="P148" i="3"/>
  <c r="O148" i="3"/>
  <c r="N148" i="3"/>
  <c r="M148" i="3"/>
  <c r="L148" i="3"/>
  <c r="K148" i="3"/>
  <c r="J148" i="3"/>
  <c r="I148" i="3"/>
  <c r="H148" i="3"/>
  <c r="G148" i="3"/>
  <c r="F148" i="3"/>
  <c r="E148" i="3"/>
  <c r="P144" i="3"/>
  <c r="O144" i="3"/>
  <c r="N144" i="3"/>
  <c r="M144" i="3"/>
  <c r="L144" i="3"/>
  <c r="K144" i="3"/>
  <c r="J144" i="3"/>
  <c r="I144" i="3"/>
  <c r="H144" i="3"/>
  <c r="G144" i="3"/>
  <c r="F144" i="3"/>
  <c r="E144" i="3"/>
  <c r="P139" i="3"/>
  <c r="O139" i="3"/>
  <c r="N139" i="3"/>
  <c r="M139" i="3"/>
  <c r="L139" i="3"/>
  <c r="K139" i="3"/>
  <c r="J139" i="3"/>
  <c r="I139" i="3"/>
  <c r="H139" i="3"/>
  <c r="G139" i="3"/>
  <c r="F139" i="3"/>
  <c r="E139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P130" i="3"/>
  <c r="O130" i="3"/>
  <c r="N130" i="3"/>
  <c r="M130" i="3"/>
  <c r="L130" i="3"/>
  <c r="K130" i="3"/>
  <c r="J130" i="3"/>
  <c r="I130" i="3"/>
  <c r="H130" i="3"/>
  <c r="G130" i="3"/>
  <c r="F130" i="3"/>
  <c r="E130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P113" i="3"/>
  <c r="O113" i="3"/>
  <c r="N113" i="3"/>
  <c r="M113" i="3"/>
  <c r="L113" i="3"/>
  <c r="K113" i="3"/>
  <c r="J113" i="3"/>
  <c r="I113" i="3"/>
  <c r="H113" i="3"/>
  <c r="G113" i="3"/>
  <c r="F113" i="3"/>
  <c r="E113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P95" i="3"/>
  <c r="O95" i="3"/>
  <c r="N95" i="3"/>
  <c r="M95" i="3"/>
  <c r="L95" i="3"/>
  <c r="K95" i="3"/>
  <c r="J95" i="3"/>
  <c r="I95" i="3"/>
  <c r="H95" i="3"/>
  <c r="G95" i="3"/>
  <c r="F95" i="3"/>
  <c r="E95" i="3"/>
  <c r="P91" i="3"/>
  <c r="O91" i="3"/>
  <c r="N91" i="3"/>
  <c r="M91" i="3"/>
  <c r="L91" i="3"/>
  <c r="K91" i="3"/>
  <c r="J91" i="3"/>
  <c r="I91" i="3"/>
  <c r="H91" i="3"/>
  <c r="G91" i="3"/>
  <c r="F91" i="3"/>
  <c r="E91" i="3"/>
  <c r="P84" i="3"/>
  <c r="O84" i="3"/>
  <c r="N84" i="3"/>
  <c r="M84" i="3"/>
  <c r="L84" i="3"/>
  <c r="K84" i="3"/>
  <c r="J84" i="3"/>
  <c r="I84" i="3"/>
  <c r="H84" i="3"/>
  <c r="G84" i="3"/>
  <c r="F84" i="3"/>
  <c r="E84" i="3"/>
  <c r="P77" i="3"/>
  <c r="O77" i="3"/>
  <c r="N77" i="3"/>
  <c r="M77" i="3"/>
  <c r="L77" i="3"/>
  <c r="K77" i="3"/>
  <c r="J77" i="3"/>
  <c r="I77" i="3"/>
  <c r="H77" i="3"/>
  <c r="G77" i="3"/>
  <c r="F77" i="3"/>
  <c r="E77" i="3"/>
  <c r="P64" i="3"/>
  <c r="O64" i="3"/>
  <c r="N64" i="3"/>
  <c r="M64" i="3"/>
  <c r="L64" i="3"/>
  <c r="K64" i="3"/>
  <c r="J64" i="3"/>
  <c r="I64" i="3"/>
  <c r="H64" i="3"/>
  <c r="G64" i="3"/>
  <c r="F64" i="3"/>
  <c r="E64" i="3"/>
  <c r="P59" i="3"/>
  <c r="O59" i="3"/>
  <c r="N59" i="3"/>
  <c r="M59" i="3"/>
  <c r="L59" i="3"/>
  <c r="K59" i="3"/>
  <c r="J59" i="3"/>
  <c r="I59" i="3"/>
  <c r="H59" i="3"/>
  <c r="G59" i="3"/>
  <c r="F59" i="3"/>
  <c r="E59" i="3"/>
  <c r="P55" i="3"/>
  <c r="O55" i="3"/>
  <c r="N55" i="3"/>
  <c r="M55" i="3"/>
  <c r="L55" i="3"/>
  <c r="K55" i="3"/>
  <c r="J55" i="3"/>
  <c r="I55" i="3"/>
  <c r="H55" i="3"/>
  <c r="G55" i="3"/>
  <c r="F55" i="3"/>
  <c r="E55" i="3"/>
  <c r="P45" i="3"/>
  <c r="O45" i="3"/>
  <c r="N45" i="3"/>
  <c r="M45" i="3"/>
  <c r="L45" i="3"/>
  <c r="K45" i="3"/>
  <c r="J45" i="3"/>
  <c r="I45" i="3"/>
  <c r="H45" i="3"/>
  <c r="G45" i="3"/>
  <c r="F45" i="3"/>
  <c r="E45" i="3"/>
  <c r="P41" i="3"/>
  <c r="O41" i="3"/>
  <c r="N41" i="3"/>
  <c r="M41" i="3"/>
  <c r="L41" i="3"/>
  <c r="K41" i="3"/>
  <c r="J41" i="3"/>
  <c r="I41" i="3"/>
  <c r="H41" i="3"/>
  <c r="G41" i="3"/>
  <c r="F41" i="3"/>
  <c r="E41" i="3"/>
  <c r="P37" i="3"/>
  <c r="O37" i="3"/>
  <c r="N37" i="3"/>
  <c r="M37" i="3"/>
  <c r="L37" i="3"/>
  <c r="K37" i="3"/>
  <c r="J37" i="3"/>
  <c r="I37" i="3"/>
  <c r="H37" i="3"/>
  <c r="G37" i="3"/>
  <c r="F37" i="3"/>
  <c r="E37" i="3"/>
  <c r="P23" i="3"/>
  <c r="O23" i="3"/>
  <c r="N23" i="3"/>
  <c r="M23" i="3"/>
  <c r="L23" i="3"/>
  <c r="K23" i="3"/>
  <c r="J23" i="3"/>
  <c r="I23" i="3"/>
  <c r="H23" i="3"/>
  <c r="G23" i="3"/>
  <c r="F23" i="3"/>
  <c r="E23" i="3"/>
  <c r="P19" i="3"/>
  <c r="O19" i="3"/>
  <c r="N19" i="3"/>
  <c r="M19" i="3"/>
  <c r="L19" i="3"/>
  <c r="K19" i="3"/>
  <c r="J19" i="3"/>
  <c r="I19" i="3"/>
  <c r="H19" i="3"/>
  <c r="G19" i="3"/>
  <c r="F19" i="3"/>
  <c r="E19" i="3"/>
  <c r="P13" i="3"/>
  <c r="O13" i="3"/>
  <c r="N13" i="3"/>
  <c r="M13" i="3"/>
  <c r="L13" i="3"/>
  <c r="K13" i="3"/>
  <c r="J13" i="3"/>
  <c r="I13" i="3"/>
  <c r="H13" i="3"/>
  <c r="G13" i="3"/>
  <c r="F13" i="3"/>
  <c r="E13" i="3"/>
  <c r="P8" i="3"/>
  <c r="O8" i="3"/>
  <c r="N8" i="3"/>
  <c r="M8" i="3"/>
  <c r="L8" i="3"/>
  <c r="K8" i="3"/>
  <c r="J8" i="3"/>
  <c r="I8" i="3"/>
  <c r="H8" i="3"/>
  <c r="G8" i="3"/>
  <c r="F8" i="3"/>
  <c r="E8" i="3"/>
  <c r="P3" i="3"/>
  <c r="O3" i="3"/>
  <c r="N3" i="3"/>
  <c r="M3" i="3"/>
  <c r="L3" i="3"/>
  <c r="K3" i="3"/>
  <c r="J3" i="3"/>
  <c r="I3" i="3"/>
  <c r="H3" i="3"/>
  <c r="G3" i="3"/>
  <c r="F3" i="3"/>
  <c r="E3" i="3"/>
</calcChain>
</file>

<file path=xl/sharedStrings.xml><?xml version="1.0" encoding="utf-8"?>
<sst xmlns="http://schemas.openxmlformats.org/spreadsheetml/2006/main" count="2222" uniqueCount="915">
  <si>
    <t>Faculty Last Name</t>
  </si>
  <si>
    <t>Faculty First Name</t>
  </si>
  <si>
    <t>Section Name</t>
  </si>
  <si>
    <t>Title</t>
  </si>
  <si>
    <t>Adams</t>
  </si>
  <si>
    <t>Aaron</t>
  </si>
  <si>
    <t>POS.122.875DC</t>
  </si>
  <si>
    <t>American Govt &amp; Politics</t>
  </si>
  <si>
    <t>A</t>
  </si>
  <si>
    <t>B</t>
  </si>
  <si>
    <t>Arnett</t>
  </si>
  <si>
    <t>Lisa</t>
  </si>
  <si>
    <t>RDT.212.100</t>
  </si>
  <si>
    <t>Rad Tech Image Critique</t>
  </si>
  <si>
    <t>RDT.262.201</t>
  </si>
  <si>
    <t>Sectonl Anat Diag Imaging</t>
  </si>
  <si>
    <t>Arthur</t>
  </si>
  <si>
    <t>Bart</t>
  </si>
  <si>
    <t>KIN.201.201</t>
  </si>
  <si>
    <t>Intro to Kinesiology</t>
  </si>
  <si>
    <t>W</t>
  </si>
  <si>
    <t>KIN.220.100</t>
  </si>
  <si>
    <t>Coaching Basketball</t>
  </si>
  <si>
    <t>F</t>
  </si>
  <si>
    <t>Babiarz-Lira</t>
  </si>
  <si>
    <t>Allen</t>
  </si>
  <si>
    <t>SPE.110.201</t>
  </si>
  <si>
    <t>Interpersonal Communication</t>
  </si>
  <si>
    <t>SPE.110.201DC</t>
  </si>
  <si>
    <t>SPE.110.851DC</t>
  </si>
  <si>
    <t>C</t>
  </si>
  <si>
    <t>D</t>
  </si>
  <si>
    <t>Bainter</t>
  </si>
  <si>
    <t>Stacy</t>
  </si>
  <si>
    <t>NUP.105.100</t>
  </si>
  <si>
    <t>Practical Nursing I</t>
  </si>
  <si>
    <t>Barber</t>
  </si>
  <si>
    <t>Christopher</t>
  </si>
  <si>
    <t>CRM.101.106</t>
  </si>
  <si>
    <t>Intro to Criminal Justice</t>
  </si>
  <si>
    <t>CRM.102.201</t>
  </si>
  <si>
    <t>Police Admin &amp; Management</t>
  </si>
  <si>
    <t>CRM.102.201DC</t>
  </si>
  <si>
    <t>CRM.121.201</t>
  </si>
  <si>
    <t>Juvenile Justice</t>
  </si>
  <si>
    <t>CRM.121.201DC</t>
  </si>
  <si>
    <t>CRM.121.851DC</t>
  </si>
  <si>
    <t>CRM.141.201</t>
  </si>
  <si>
    <t>Intro to Corrections</t>
  </si>
  <si>
    <t>CRM.211.201</t>
  </si>
  <si>
    <t>Criminology</t>
  </si>
  <si>
    <t>CRM.231.121</t>
  </si>
  <si>
    <t>Procedural Law for Police</t>
  </si>
  <si>
    <t>CRM.271.121</t>
  </si>
  <si>
    <t>Criminal Investigation</t>
  </si>
  <si>
    <t>CRM.271.821</t>
  </si>
  <si>
    <t>Barnhouse</t>
  </si>
  <si>
    <t>Michael</t>
  </si>
  <si>
    <t>MTL.296.100</t>
  </si>
  <si>
    <t>Operator Internship II</t>
  </si>
  <si>
    <t>Beck</t>
  </si>
  <si>
    <t>Katie</t>
  </si>
  <si>
    <t>HIS.105.203S8</t>
  </si>
  <si>
    <t>American History to 1877</t>
  </si>
  <si>
    <t>Belowske</t>
  </si>
  <si>
    <t>Stephanie</t>
  </si>
  <si>
    <t>ENG.101.104</t>
  </si>
  <si>
    <t>Freshman Composition 1</t>
  </si>
  <si>
    <t>ENG.101.206</t>
  </si>
  <si>
    <t>ENG.101.206DC</t>
  </si>
  <si>
    <t>ENG.101.856DC</t>
  </si>
  <si>
    <t>ENG.102.102</t>
  </si>
  <si>
    <t>Freshman Composition 2</t>
  </si>
  <si>
    <t>ENG.102.102DC</t>
  </si>
  <si>
    <t>ENG.102.202</t>
  </si>
  <si>
    <t>Biggs</t>
  </si>
  <si>
    <t>Jacquelin</t>
  </si>
  <si>
    <t>HIS.105.830DC</t>
  </si>
  <si>
    <t>Billingsley-Tobias</t>
  </si>
  <si>
    <t>Terri</t>
  </si>
  <si>
    <t>BIO.101.121V</t>
  </si>
  <si>
    <t>General Biology</t>
  </si>
  <si>
    <t>BIO.101.821</t>
  </si>
  <si>
    <t>Bohrer</t>
  </si>
  <si>
    <t>Jeremy</t>
  </si>
  <si>
    <t>MAT.101.200</t>
  </si>
  <si>
    <t>Technical Mathematics 1</t>
  </si>
  <si>
    <t>MAT.109.100</t>
  </si>
  <si>
    <t>Concepts of Mathematics</t>
  </si>
  <si>
    <t>MAT.109.202</t>
  </si>
  <si>
    <t>MAT.109.202DC</t>
  </si>
  <si>
    <t>MAT.110.101</t>
  </si>
  <si>
    <t>General Educ Statistics</t>
  </si>
  <si>
    <t>MAT.110.101DC</t>
  </si>
  <si>
    <t>MAT.110.102</t>
  </si>
  <si>
    <t>N</t>
  </si>
  <si>
    <t>MAT.110.201</t>
  </si>
  <si>
    <t>MAT.110.201DC</t>
  </si>
  <si>
    <t>MAT.131.200</t>
  </si>
  <si>
    <t>Finite Mathematics</t>
  </si>
  <si>
    <t>Botero-Moriarty</t>
  </si>
  <si>
    <t>Andrea</t>
  </si>
  <si>
    <t>SPN.101.201</t>
  </si>
  <si>
    <t>Elementary Spanish 1</t>
  </si>
  <si>
    <t>SPN.101.201DC</t>
  </si>
  <si>
    <t>SPN.102.201</t>
  </si>
  <si>
    <t>Elementary Spanish 2</t>
  </si>
  <si>
    <t>SPN.201.201</t>
  </si>
  <si>
    <t>Intermediate Spanish 1</t>
  </si>
  <si>
    <t>Boyer</t>
  </si>
  <si>
    <t>Tyler</t>
  </si>
  <si>
    <t>PHL.101.202</t>
  </si>
  <si>
    <t>Intro to Philosophy</t>
  </si>
  <si>
    <t>PHL.101.891DC</t>
  </si>
  <si>
    <t>PHL.102.202</t>
  </si>
  <si>
    <t>Ethics</t>
  </si>
  <si>
    <t>PHL.102.202DC</t>
  </si>
  <si>
    <t>Braun-Smith</t>
  </si>
  <si>
    <t>Tina</t>
  </si>
  <si>
    <t>NAD.200.100</t>
  </si>
  <si>
    <t>Nursing 3</t>
  </si>
  <si>
    <t>Brewer</t>
  </si>
  <si>
    <t>Gerald</t>
  </si>
  <si>
    <t>PSY.101.841DC</t>
  </si>
  <si>
    <t>Introduction to Psychology</t>
  </si>
  <si>
    <t>PSY.101.881DC</t>
  </si>
  <si>
    <t>Intro to Psychology</t>
  </si>
  <si>
    <t>PSY.101.882DC</t>
  </si>
  <si>
    <t>Brown</t>
  </si>
  <si>
    <t>Vickie</t>
  </si>
  <si>
    <t>POS.122.881DC</t>
  </si>
  <si>
    <t>PSY.101.861DC</t>
  </si>
  <si>
    <t>SOC.101.801</t>
  </si>
  <si>
    <t>Intro to Sociology</t>
  </si>
  <si>
    <t>SOC.101.801DC</t>
  </si>
  <si>
    <t>Buonomo</t>
  </si>
  <si>
    <t>Vincent</t>
  </si>
  <si>
    <t>SPE.120.104</t>
  </si>
  <si>
    <t>Intro to Public Speaking</t>
  </si>
  <si>
    <t>SPE.120.106</t>
  </si>
  <si>
    <t>Burns</t>
  </si>
  <si>
    <t>Dennis</t>
  </si>
  <si>
    <t>BIO.111.201</t>
  </si>
  <si>
    <t>Anatomy &amp; Physiology Fund</t>
  </si>
  <si>
    <t>BIO.111.201DC</t>
  </si>
  <si>
    <t>BIO.205.100</t>
  </si>
  <si>
    <t>Human Biology</t>
  </si>
  <si>
    <t>BIO.205.100DC</t>
  </si>
  <si>
    <t>BIO.211.100BX</t>
  </si>
  <si>
    <t>Anatomy &amp; Physiology 1</t>
  </si>
  <si>
    <t>BIO.211.102</t>
  </si>
  <si>
    <t>BIO.211.103</t>
  </si>
  <si>
    <t>BIO.211.103DC</t>
  </si>
  <si>
    <t>Cisna</t>
  </si>
  <si>
    <t>Shawn</t>
  </si>
  <si>
    <t>CRM.101.201</t>
  </si>
  <si>
    <t>CRM.101.201DC</t>
  </si>
  <si>
    <t>CRM.101.851DC</t>
  </si>
  <si>
    <t>Clayton</t>
  </si>
  <si>
    <t>Caitlyn</t>
  </si>
  <si>
    <t>ENG.101.203DC</t>
  </si>
  <si>
    <t>ENG.101.204DC</t>
  </si>
  <si>
    <t>Collopy</t>
  </si>
  <si>
    <t>Patricia</t>
  </si>
  <si>
    <t>AOP.130.201</t>
  </si>
  <si>
    <t>Electronic Health Records</t>
  </si>
  <si>
    <t>Coppenbarger</t>
  </si>
  <si>
    <t>Christine</t>
  </si>
  <si>
    <t>PHL.103.202</t>
  </si>
  <si>
    <t>Biomedical Ethics</t>
  </si>
  <si>
    <t>PHL.103.202DC</t>
  </si>
  <si>
    <t>Corrigan</t>
  </si>
  <si>
    <t>Karen</t>
  </si>
  <si>
    <t>AGR.131.100BX</t>
  </si>
  <si>
    <t>Introduction to Crop Science</t>
  </si>
  <si>
    <t>Cramer</t>
  </si>
  <si>
    <t>Scott</t>
  </si>
  <si>
    <t>BUS.111.100DC</t>
  </si>
  <si>
    <t>Small Business Principles</t>
  </si>
  <si>
    <t>BUS.114.100DC</t>
  </si>
  <si>
    <t>Skills for Business Careers</t>
  </si>
  <si>
    <t>Culbertson</t>
  </si>
  <si>
    <t>Alicia</t>
  </si>
  <si>
    <t>MAT.109.201</t>
  </si>
  <si>
    <t>MAT.109.201DC</t>
  </si>
  <si>
    <t>Debrey</t>
  </si>
  <si>
    <t>Drew</t>
  </si>
  <si>
    <t>BUS.108.201</t>
  </si>
  <si>
    <t>Personal Finance</t>
  </si>
  <si>
    <t>BUS.108.201DC</t>
  </si>
  <si>
    <t>BUS.108.851DC</t>
  </si>
  <si>
    <t>BUS.212.201</t>
  </si>
  <si>
    <t>Human Resource Management</t>
  </si>
  <si>
    <t>Denker</t>
  </si>
  <si>
    <t>John</t>
  </si>
  <si>
    <t>ECO.201.201</t>
  </si>
  <si>
    <t>Prin of Macro Economics</t>
  </si>
  <si>
    <t>Dietrich</t>
  </si>
  <si>
    <t>Cassandra</t>
  </si>
  <si>
    <t>ART.111.841DC</t>
  </si>
  <si>
    <t>Art Appreciation</t>
  </si>
  <si>
    <t>Dillard</t>
  </si>
  <si>
    <t>Nancy</t>
  </si>
  <si>
    <t>CHD.102.201</t>
  </si>
  <si>
    <t>Child Growth &amp; Develop</t>
  </si>
  <si>
    <t>CHD.102.851DC</t>
  </si>
  <si>
    <t>CHD.204.102DC</t>
  </si>
  <si>
    <t>Exceptional Children</t>
  </si>
  <si>
    <t>EDU.101.201</t>
  </si>
  <si>
    <t>Introduction to Education</t>
  </si>
  <si>
    <t>EDU.101.851DC</t>
  </si>
  <si>
    <t>Doran</t>
  </si>
  <si>
    <t>James</t>
  </si>
  <si>
    <t>BUS.101.201</t>
  </si>
  <si>
    <t>Marketing Fundamentals</t>
  </si>
  <si>
    <t>Douglas</t>
  </si>
  <si>
    <t>Gary</t>
  </si>
  <si>
    <t>SOC.101.201</t>
  </si>
  <si>
    <t>Introduction to Sociology</t>
  </si>
  <si>
    <t>SOC.101.201DC</t>
  </si>
  <si>
    <t>SOC.101.202</t>
  </si>
  <si>
    <t>SOC.101.202DC</t>
  </si>
  <si>
    <t>SOC.101.203</t>
  </si>
  <si>
    <t>SOC.101.203DC</t>
  </si>
  <si>
    <t>SOC.101.204</t>
  </si>
  <si>
    <t>SOC.101.204DC</t>
  </si>
  <si>
    <t>SOC.101.205</t>
  </si>
  <si>
    <t>SOC.101.205DC</t>
  </si>
  <si>
    <t>SOC.101.206</t>
  </si>
  <si>
    <t>SOC.101.207</t>
  </si>
  <si>
    <t>SOC.101.207DC</t>
  </si>
  <si>
    <t>SOC.101.851DC</t>
  </si>
  <si>
    <t>SOC.101.854DC</t>
  </si>
  <si>
    <t>SOC.101.856DC</t>
  </si>
  <si>
    <t>SOC.205.201</t>
  </si>
  <si>
    <t>Social Probs-Professional Ethi</t>
  </si>
  <si>
    <t>Doyle</t>
  </si>
  <si>
    <t>Kristen</t>
  </si>
  <si>
    <t>NUA.105.801BX</t>
  </si>
  <si>
    <t>Basic Nursing Assist Training</t>
  </si>
  <si>
    <t>Eagen</t>
  </si>
  <si>
    <t>Carla</t>
  </si>
  <si>
    <t>DHG.109.100</t>
  </si>
  <si>
    <t>Preclinic Laboratory</t>
  </si>
  <si>
    <t>DHG.109.101</t>
  </si>
  <si>
    <t>DHG.109.102</t>
  </si>
  <si>
    <t>DHG.110.100</t>
  </si>
  <si>
    <t>Fund of Dental Hygiene</t>
  </si>
  <si>
    <t>DHG.115.100</t>
  </si>
  <si>
    <t>Dental Hygiene Practice 1</t>
  </si>
  <si>
    <t>DHG.212.100</t>
  </si>
  <si>
    <t>Pathology</t>
  </si>
  <si>
    <t>Eaton</t>
  </si>
  <si>
    <t>Benjamin</t>
  </si>
  <si>
    <t>ENG.101.171DC</t>
  </si>
  <si>
    <t>ENG.101.172DC</t>
  </si>
  <si>
    <t>Eickman</t>
  </si>
  <si>
    <t>Renee</t>
  </si>
  <si>
    <t>SOC.101.101</t>
  </si>
  <si>
    <t>SOC.101.102</t>
  </si>
  <si>
    <t>SOC.101.103</t>
  </si>
  <si>
    <t>SOC.102.201</t>
  </si>
  <si>
    <t>Contemporary Social Prob</t>
  </si>
  <si>
    <t>SOC.102.201DC</t>
  </si>
  <si>
    <t>SOC.203.201</t>
  </si>
  <si>
    <t>Introduction to Diversity</t>
  </si>
  <si>
    <t>SOC.203.201DC</t>
  </si>
  <si>
    <t>SOC.203.202</t>
  </si>
  <si>
    <t>SOC.203.202DC</t>
  </si>
  <si>
    <t>SOC.260.201</t>
  </si>
  <si>
    <t>Gender &amp; Society</t>
  </si>
  <si>
    <t>SOC.260.201DC</t>
  </si>
  <si>
    <t>SOC.260.851DC</t>
  </si>
  <si>
    <t>Fecht</t>
  </si>
  <si>
    <t>Paul</t>
  </si>
  <si>
    <t>MDT.100.201</t>
  </si>
  <si>
    <t>Medical Terminology</t>
  </si>
  <si>
    <t>NUT.110.202</t>
  </si>
  <si>
    <t>Nutrition</t>
  </si>
  <si>
    <t>NUT.110.202DC</t>
  </si>
  <si>
    <t>NUT.110.203</t>
  </si>
  <si>
    <t>NUT.110.203DC</t>
  </si>
  <si>
    <t>Ferrell</t>
  </si>
  <si>
    <t>Stewart</t>
  </si>
  <si>
    <t>PHY.130.100</t>
  </si>
  <si>
    <t>The Physical Universe</t>
  </si>
  <si>
    <t>PHY.130.101</t>
  </si>
  <si>
    <t>PHY.130.102BL</t>
  </si>
  <si>
    <t>PHY.130.201</t>
  </si>
  <si>
    <t>PHY.130.202</t>
  </si>
  <si>
    <t>PHY.130.202DC</t>
  </si>
  <si>
    <t>PHY.130.851DC</t>
  </si>
  <si>
    <t>PHY.130.891DC</t>
  </si>
  <si>
    <t>PHY.151.100</t>
  </si>
  <si>
    <t>General Physics 1</t>
  </si>
  <si>
    <t>PHY.151.100DC</t>
  </si>
  <si>
    <t>PHY.161.100</t>
  </si>
  <si>
    <t>Engineering Physics 1</t>
  </si>
  <si>
    <t>PHY.161.100DC</t>
  </si>
  <si>
    <t>Fox</t>
  </si>
  <si>
    <t>Brandon</t>
  </si>
  <si>
    <t>KIN.142.100</t>
  </si>
  <si>
    <t>Physical Fitness 3</t>
  </si>
  <si>
    <t>KIN.142.800</t>
  </si>
  <si>
    <t>Frenell</t>
  </si>
  <si>
    <t>Ashlynn</t>
  </si>
  <si>
    <t>AOP.100.121M</t>
  </si>
  <si>
    <t>Career for Office Professional</t>
  </si>
  <si>
    <t>AOP.100.821M</t>
  </si>
  <si>
    <t>AOP.101.121M</t>
  </si>
  <si>
    <t>Keyboard &amp; Formatting 1</t>
  </si>
  <si>
    <t>AOP.101.821M</t>
  </si>
  <si>
    <t>AOP.291.100</t>
  </si>
  <si>
    <t>Professional Internship 1</t>
  </si>
  <si>
    <t>BOC.114.201</t>
  </si>
  <si>
    <t>Microcomputer Database App 1</t>
  </si>
  <si>
    <t>BOC.120.121M</t>
  </si>
  <si>
    <t>Customer Service</t>
  </si>
  <si>
    <t>BOC.120.821M</t>
  </si>
  <si>
    <t>Gartelos</t>
  </si>
  <si>
    <t>PSY.101.175DC</t>
  </si>
  <si>
    <t>Gebru</t>
  </si>
  <si>
    <t>Cathy</t>
  </si>
  <si>
    <t>ALH.130.201</t>
  </si>
  <si>
    <t>Professionalism in Healthecare</t>
  </si>
  <si>
    <t>ALH.135.201</t>
  </si>
  <si>
    <t>Health Prof. Success Strat</t>
  </si>
  <si>
    <t>ALH.140.201</t>
  </si>
  <si>
    <t>Human Body in Health &amp; Illness</t>
  </si>
  <si>
    <t>MDA.114.121</t>
  </si>
  <si>
    <t>Administrative Procedures I</t>
  </si>
  <si>
    <t>MDA.116.121</t>
  </si>
  <si>
    <t>Clinical Procedures I</t>
  </si>
  <si>
    <t>Gillespie</t>
  </si>
  <si>
    <t>Kimberly</t>
  </si>
  <si>
    <t>BIO.101.861DC</t>
  </si>
  <si>
    <t>Girdler</t>
  </si>
  <si>
    <t>Diane</t>
  </si>
  <si>
    <t>MLT.100.100</t>
  </si>
  <si>
    <t>Phlebotomy</t>
  </si>
  <si>
    <t>Good</t>
  </si>
  <si>
    <t>Jennifer</t>
  </si>
  <si>
    <t>BIO.101.106BX</t>
  </si>
  <si>
    <t>Hagedorn</t>
  </si>
  <si>
    <t>AUT.101.100</t>
  </si>
  <si>
    <t>Spark Ignition Engines 1</t>
  </si>
  <si>
    <t>AUT.101.100DC</t>
  </si>
  <si>
    <t>AUT.105.100</t>
  </si>
  <si>
    <t>Electrical Systems</t>
  </si>
  <si>
    <t>AUT.107.100</t>
  </si>
  <si>
    <t>Shop Practices 1</t>
  </si>
  <si>
    <t>AUT.110.100</t>
  </si>
  <si>
    <t>Auto Math</t>
  </si>
  <si>
    <t>AUT.201.100</t>
  </si>
  <si>
    <t>Ignition Systems</t>
  </si>
  <si>
    <t>AUT.201.100DC</t>
  </si>
  <si>
    <t>Hall</t>
  </si>
  <si>
    <t>Brian</t>
  </si>
  <si>
    <t>CRM.172.201</t>
  </si>
  <si>
    <t>Introduction to Security</t>
  </si>
  <si>
    <t>Hartweg</t>
  </si>
  <si>
    <t>Bradford</t>
  </si>
  <si>
    <t>AGR.120.841DC</t>
  </si>
  <si>
    <t>Ag Sciences I</t>
  </si>
  <si>
    <t>AGR.140.841DC</t>
  </si>
  <si>
    <t>Intro to Precision Agriculture</t>
  </si>
  <si>
    <t>MFG.130.841DC</t>
  </si>
  <si>
    <t>Industrial Safety</t>
  </si>
  <si>
    <t>Herath</t>
  </si>
  <si>
    <t>Suvineetha</t>
  </si>
  <si>
    <t>ICT.120.121BL</t>
  </si>
  <si>
    <t>Computer Information Sys</t>
  </si>
  <si>
    <t>ICT.120.202</t>
  </si>
  <si>
    <t>ICT.120.852DC</t>
  </si>
  <si>
    <t>ICT.170.121BL</t>
  </si>
  <si>
    <t>Hardware Installation &amp; Maint</t>
  </si>
  <si>
    <t>ICT.170.201</t>
  </si>
  <si>
    <t>ICT.181.121BL</t>
  </si>
  <si>
    <t>Windows Network &amp; Operating Sy</t>
  </si>
  <si>
    <t>ICT.181.201</t>
  </si>
  <si>
    <t>ICT.220.121BL</t>
  </si>
  <si>
    <t>Digital Forensic/Ethical Prin</t>
  </si>
  <si>
    <t>ICT.220.201</t>
  </si>
  <si>
    <t>Hill-Johnson</t>
  </si>
  <si>
    <t>Brielle</t>
  </si>
  <si>
    <t>ENG.101.841DC</t>
  </si>
  <si>
    <t>ENG.101.861DC</t>
  </si>
  <si>
    <t>SPE.120.801DC</t>
  </si>
  <si>
    <t>SPE.120.861DC</t>
  </si>
  <si>
    <t>Hutchings</t>
  </si>
  <si>
    <t>MUS.100.201</t>
  </si>
  <si>
    <t>Music in the Western World</t>
  </si>
  <si>
    <t>MUS.100.201DC</t>
  </si>
  <si>
    <t>MUS.101.105</t>
  </si>
  <si>
    <t>Intro to American Music</t>
  </si>
  <si>
    <t>MUS.101.105DC</t>
  </si>
  <si>
    <t>MUS.101.201</t>
  </si>
  <si>
    <t>MUS.101.201DC</t>
  </si>
  <si>
    <t>MUS.101.851DC</t>
  </si>
  <si>
    <t>MUS.123.112</t>
  </si>
  <si>
    <t>Sandburg Choir</t>
  </si>
  <si>
    <t>MUS.205.201</t>
  </si>
  <si>
    <t>Music and Society</t>
  </si>
  <si>
    <t>MUS.205.201DC</t>
  </si>
  <si>
    <t>Jackson</t>
  </si>
  <si>
    <t>Stephen</t>
  </si>
  <si>
    <t>MUS.101.102</t>
  </si>
  <si>
    <t>MUS.105.104</t>
  </si>
  <si>
    <t>Non-Western Music</t>
  </si>
  <si>
    <t>MUS.105.104DC</t>
  </si>
  <si>
    <t>Janssen</t>
  </si>
  <si>
    <t>Jody</t>
  </si>
  <si>
    <t>AOP.203.121M</t>
  </si>
  <si>
    <t>Office Procedures</t>
  </si>
  <si>
    <t>BOC.102.121M</t>
  </si>
  <si>
    <t>Business Communications</t>
  </si>
  <si>
    <t>Johnson</t>
  </si>
  <si>
    <t>Cynthia</t>
  </si>
  <si>
    <t>ICT.261.201</t>
  </si>
  <si>
    <t>Ent Network Sec and Automation</t>
  </si>
  <si>
    <t>Jill</t>
  </si>
  <si>
    <t>PSY.101.101</t>
  </si>
  <si>
    <t>PSY.101.102</t>
  </si>
  <si>
    <t>PSY.101.201</t>
  </si>
  <si>
    <t>PSY.101.201DC</t>
  </si>
  <si>
    <t>PSY.107.201</t>
  </si>
  <si>
    <t>Positive Psychology</t>
  </si>
  <si>
    <t>PSY.107.201DC</t>
  </si>
  <si>
    <t>PSY.107.851DC</t>
  </si>
  <si>
    <t>PSY.265.101</t>
  </si>
  <si>
    <t>Developmental Psychology</t>
  </si>
  <si>
    <t>PSY.265.102</t>
  </si>
  <si>
    <t>PSY.265.102DC</t>
  </si>
  <si>
    <t>PSY.265.201</t>
  </si>
  <si>
    <t>PSY.265.201DC</t>
  </si>
  <si>
    <t>Kartawich</t>
  </si>
  <si>
    <t>SPE.110.103</t>
  </si>
  <si>
    <t>SPE.120.105</t>
  </si>
  <si>
    <t>SPE.120.105DC</t>
  </si>
  <si>
    <t>Kay</t>
  </si>
  <si>
    <t>Peter</t>
  </si>
  <si>
    <t>MAT.085.102</t>
  </si>
  <si>
    <t>College Math Fundamentals</t>
  </si>
  <si>
    <t>MAT.085.203</t>
  </si>
  <si>
    <t>MAT.089.100</t>
  </si>
  <si>
    <t>Concepts of Math Fundamentals</t>
  </si>
  <si>
    <t>P</t>
  </si>
  <si>
    <t>U</t>
  </si>
  <si>
    <t>MAT.099.200</t>
  </si>
  <si>
    <t>Intermediate Algebra</t>
  </si>
  <si>
    <t>MAT.109.102</t>
  </si>
  <si>
    <t>MAT.109.102DC</t>
  </si>
  <si>
    <t>MAT.110.103</t>
  </si>
  <si>
    <t>MAT.111.100</t>
  </si>
  <si>
    <t>Math Elem Teaching 1</t>
  </si>
  <si>
    <t>MAT.111.100DC</t>
  </si>
  <si>
    <t>Keller</t>
  </si>
  <si>
    <t>Emily Jane</t>
  </si>
  <si>
    <t>ENG.101.801</t>
  </si>
  <si>
    <t>ENG.101.801DC</t>
  </si>
  <si>
    <t>Kendall</t>
  </si>
  <si>
    <t>Matthew</t>
  </si>
  <si>
    <t>MDT.100.202</t>
  </si>
  <si>
    <t>MTS.110.100</t>
  </si>
  <si>
    <t>History of Mortuary Sci</t>
  </si>
  <si>
    <t>MTS.120.100</t>
  </si>
  <si>
    <t>Mortuary Law</t>
  </si>
  <si>
    <t>MTS.140.100</t>
  </si>
  <si>
    <t>Embalming 1</t>
  </si>
  <si>
    <t>MTS.170.100</t>
  </si>
  <si>
    <t>Restorative Art</t>
  </si>
  <si>
    <t>MTS.225.100</t>
  </si>
  <si>
    <t>Thanatochemistry</t>
  </si>
  <si>
    <t>PHL.103.201</t>
  </si>
  <si>
    <t>PHL.103.201DC</t>
  </si>
  <si>
    <t>Kennon</t>
  </si>
  <si>
    <t>Robert</t>
  </si>
  <si>
    <t>ART.111.881DC</t>
  </si>
  <si>
    <t>Kimball</t>
  </si>
  <si>
    <t>Kyle</t>
  </si>
  <si>
    <t>MAT.110.180DC</t>
  </si>
  <si>
    <t>Kosier</t>
  </si>
  <si>
    <t>DHG.114.100</t>
  </si>
  <si>
    <t>Head/Neck &amp; Oral Anatomy</t>
  </si>
  <si>
    <t>DHG.210.201</t>
  </si>
  <si>
    <t>Dental Hygiene 4</t>
  </si>
  <si>
    <t>DHG.213.100</t>
  </si>
  <si>
    <t>Pharmacology</t>
  </si>
  <si>
    <t>DHG.215.100</t>
  </si>
  <si>
    <t>Dental Hygiene Practice 4</t>
  </si>
  <si>
    <t>Krause</t>
  </si>
  <si>
    <t>Timothy</t>
  </si>
  <si>
    <t>MTS.150.100</t>
  </si>
  <si>
    <t>Psych of Grief &amp; Death</t>
  </si>
  <si>
    <t>MTS.160.100</t>
  </si>
  <si>
    <t>Funeral Service Administ</t>
  </si>
  <si>
    <t>MTS.215.100</t>
  </si>
  <si>
    <t>Intro to Mass Fatalities Incid</t>
  </si>
  <si>
    <t>Kurz</t>
  </si>
  <si>
    <t>Mollisa</t>
  </si>
  <si>
    <t>ACC.100.201</t>
  </si>
  <si>
    <t>Procedural Accounting</t>
  </si>
  <si>
    <t>ACC.101.121</t>
  </si>
  <si>
    <t>Principles of Financial Acctg</t>
  </si>
  <si>
    <t>ACC.101.201</t>
  </si>
  <si>
    <t>Princ of Financial Accounting</t>
  </si>
  <si>
    <t>ACC.101.201DC</t>
  </si>
  <si>
    <t>ACC.101.821</t>
  </si>
  <si>
    <t>ACC.102.201</t>
  </si>
  <si>
    <t>Prin of Managerial Accting</t>
  </si>
  <si>
    <t>ACC.201.201</t>
  </si>
  <si>
    <t>Intermediate Accounting 1</t>
  </si>
  <si>
    <t>ACC.206.201</t>
  </si>
  <si>
    <t>Federal Income Tax</t>
  </si>
  <si>
    <t>ACC.208.201</t>
  </si>
  <si>
    <t>Sprdsht App Bus</t>
  </si>
  <si>
    <t>Landes</t>
  </si>
  <si>
    <t>Megan</t>
  </si>
  <si>
    <t>GEO.100.201</t>
  </si>
  <si>
    <t>Human Geography</t>
  </si>
  <si>
    <t>GEO.100.201DC</t>
  </si>
  <si>
    <t>GEO.100.202</t>
  </si>
  <si>
    <t>GEO.100.851DC</t>
  </si>
  <si>
    <t>Lee</t>
  </si>
  <si>
    <t>Linda</t>
  </si>
  <si>
    <t>ICT.160.201</t>
  </si>
  <si>
    <t>Intro to Internetworking</t>
  </si>
  <si>
    <t>ICT.255.201</t>
  </si>
  <si>
    <t>Security + Fundamentals</t>
  </si>
  <si>
    <t>Lepper</t>
  </si>
  <si>
    <t>Nicole</t>
  </si>
  <si>
    <t>MDT.100.203</t>
  </si>
  <si>
    <t>MDT.100.203DC</t>
  </si>
  <si>
    <t>MDT.100.853DC</t>
  </si>
  <si>
    <t>NAD.108.102</t>
  </si>
  <si>
    <t>Health Assess &amp; Clin Reasoning</t>
  </si>
  <si>
    <t>NAD.108.103</t>
  </si>
  <si>
    <t>NAD.108.104</t>
  </si>
  <si>
    <t>Linkin</t>
  </si>
  <si>
    <t>Jena</t>
  </si>
  <si>
    <t>BOC.100.201</t>
  </si>
  <si>
    <t>Business Mathematics</t>
  </si>
  <si>
    <t>BOC.107.201</t>
  </si>
  <si>
    <t>Tech Skills for Business Envir</t>
  </si>
  <si>
    <t>BOC.107.851DC</t>
  </si>
  <si>
    <t>ICT.110.201</t>
  </si>
  <si>
    <t>Computer Software Applica</t>
  </si>
  <si>
    <t>Mahnesmith</t>
  </si>
  <si>
    <t>Victor</t>
  </si>
  <si>
    <t>MAT.080.121</t>
  </si>
  <si>
    <t>Basic Mathematics W/Geometry</t>
  </si>
  <si>
    <t>MAT.080.821</t>
  </si>
  <si>
    <t>MAT.083.102</t>
  </si>
  <si>
    <t>Beginning Algebra W Geometry</t>
  </si>
  <si>
    <t>Martin</t>
  </si>
  <si>
    <t>MAT.080.100</t>
  </si>
  <si>
    <t>Mayes-Denker</t>
  </si>
  <si>
    <t>Kelli</t>
  </si>
  <si>
    <t>BLA.202.201</t>
  </si>
  <si>
    <t>Business Law</t>
  </si>
  <si>
    <t>BLA.202.201DC</t>
  </si>
  <si>
    <t>SSC.120.201</t>
  </si>
  <si>
    <t>Statistics for Social Science</t>
  </si>
  <si>
    <t>SSC.120.851DC</t>
  </si>
  <si>
    <t>Merry</t>
  </si>
  <si>
    <t>Reghan</t>
  </si>
  <si>
    <t>DHG.113.100</t>
  </si>
  <si>
    <t>Preventive Dentistry</t>
  </si>
  <si>
    <t>DHG.211.100</t>
  </si>
  <si>
    <t>Community Dental Health</t>
  </si>
  <si>
    <t>Miller</t>
  </si>
  <si>
    <t>Lonny</t>
  </si>
  <si>
    <t>MFG.125.130DC</t>
  </si>
  <si>
    <t>Industrial Blueprints</t>
  </si>
  <si>
    <t>MTL.130.130DC</t>
  </si>
  <si>
    <t>CNC Machining Technology</t>
  </si>
  <si>
    <t>MTL.150.130DC</t>
  </si>
  <si>
    <t>Fund. of CNC Turning App.</t>
  </si>
  <si>
    <t>MTL.155.130DC</t>
  </si>
  <si>
    <t>Fund. of CNC Milling Apps.</t>
  </si>
  <si>
    <t>Milligan</t>
  </si>
  <si>
    <t>Ian</t>
  </si>
  <si>
    <t>IND.100.101DC</t>
  </si>
  <si>
    <t>Career Skills for Industry</t>
  </si>
  <si>
    <t>MFG.130.101DC</t>
  </si>
  <si>
    <t>MFG.130.201</t>
  </si>
  <si>
    <t>WEL.125.100</t>
  </si>
  <si>
    <t>Welding Blueprints</t>
  </si>
  <si>
    <t>WEL.128.100W1</t>
  </si>
  <si>
    <t>Metal Preparation</t>
  </si>
  <si>
    <t>WEL.128.101DC</t>
  </si>
  <si>
    <t>WEL.162.100W4</t>
  </si>
  <si>
    <t>Arc Welding Basics</t>
  </si>
  <si>
    <t>WEL.168.100W2</t>
  </si>
  <si>
    <t>Gas Shielded Arc Mig</t>
  </si>
  <si>
    <t>WEL.170.100W3</t>
  </si>
  <si>
    <t>Applications of GMAW &amp; FCAW</t>
  </si>
  <si>
    <t>Miracle</t>
  </si>
  <si>
    <t>CHM.100.100</t>
  </si>
  <si>
    <t>Concepts of Chemistry</t>
  </si>
  <si>
    <t>CHM.100.101</t>
  </si>
  <si>
    <t>CHM.100.102</t>
  </si>
  <si>
    <t>CHM.100.104</t>
  </si>
  <si>
    <t>CHM.110.100</t>
  </si>
  <si>
    <t>General Chemistry 1</t>
  </si>
  <si>
    <t>CHM.110.100DC</t>
  </si>
  <si>
    <t>CHM.110.101</t>
  </si>
  <si>
    <t>CHM.110.102</t>
  </si>
  <si>
    <t>CHM.210.100</t>
  </si>
  <si>
    <t>Organic Chemistry 1</t>
  </si>
  <si>
    <t>CHM.210.100DC</t>
  </si>
  <si>
    <t>Murphy</t>
  </si>
  <si>
    <t>BUS.102.800DC</t>
  </si>
  <si>
    <t>Sales Fundamentals</t>
  </si>
  <si>
    <t>BUS.111.800DC</t>
  </si>
  <si>
    <t>BUS.114.800DC</t>
  </si>
  <si>
    <t>Nelson</t>
  </si>
  <si>
    <t>Rhonda</t>
  </si>
  <si>
    <t>PSY.101.202</t>
  </si>
  <si>
    <t>PSY.101.202DC</t>
  </si>
  <si>
    <t>PSY.107.102</t>
  </si>
  <si>
    <t>PSY.107.852DC</t>
  </si>
  <si>
    <t>PSY.265.203S8</t>
  </si>
  <si>
    <t>Nolan</t>
  </si>
  <si>
    <t>Sonrisa</t>
  </si>
  <si>
    <t>ENG.101.180DC</t>
  </si>
  <si>
    <t>SPE.110.102</t>
  </si>
  <si>
    <t>SPE.120.103BL</t>
  </si>
  <si>
    <t>SPE.120.103DC</t>
  </si>
  <si>
    <t>SPE.120.180DC</t>
  </si>
  <si>
    <t>SPE.120.201</t>
  </si>
  <si>
    <t>SPE.120.201DC</t>
  </si>
  <si>
    <t>SPE.120.203</t>
  </si>
  <si>
    <t>SPE.120.203DC</t>
  </si>
  <si>
    <t>SPE.120.851DC</t>
  </si>
  <si>
    <t>SPE.120.853DC</t>
  </si>
  <si>
    <t>Olson</t>
  </si>
  <si>
    <t>Jeffrey</t>
  </si>
  <si>
    <t>ENG.101.100</t>
  </si>
  <si>
    <t>ENG.101.140DC</t>
  </si>
  <si>
    <t>ENG.101.891DC</t>
  </si>
  <si>
    <t>Paris</t>
  </si>
  <si>
    <t>MAT.109.101</t>
  </si>
  <si>
    <t>MAT.130.100</t>
  </si>
  <si>
    <t>College Algebra</t>
  </si>
  <si>
    <t>MAT.130.100DC</t>
  </si>
  <si>
    <t>MAT.130.120V</t>
  </si>
  <si>
    <t>MAT.130.201</t>
  </si>
  <si>
    <t>MAT.130.201DC</t>
  </si>
  <si>
    <t>MAT.130.851DC</t>
  </si>
  <si>
    <t>MAT.140.100</t>
  </si>
  <si>
    <t>Trigonometry</t>
  </si>
  <si>
    <t>MAT.140.120V</t>
  </si>
  <si>
    <t>MAT.241.100</t>
  </si>
  <si>
    <t>Calculus/Analytic Geom 2</t>
  </si>
  <si>
    <t>Pence</t>
  </si>
  <si>
    <t>Marianne</t>
  </si>
  <si>
    <t>SOC.101.891DC</t>
  </si>
  <si>
    <t>Petermeyer</t>
  </si>
  <si>
    <t>Melissa</t>
  </si>
  <si>
    <t>MAT.240.201DC</t>
  </si>
  <si>
    <t>Calculus/Analytic Geom 1</t>
  </si>
  <si>
    <t>Ponce</t>
  </si>
  <si>
    <t>ART.111.103BL</t>
  </si>
  <si>
    <t>ART.111.202</t>
  </si>
  <si>
    <t>ART.111.852DC</t>
  </si>
  <si>
    <t>ART.141.109</t>
  </si>
  <si>
    <t>Painting</t>
  </si>
  <si>
    <t>ART.142.109</t>
  </si>
  <si>
    <t>Advanced Painting</t>
  </si>
  <si>
    <t>Presnell</t>
  </si>
  <si>
    <t>BIO.101.102</t>
  </si>
  <si>
    <t>BIO.101.107</t>
  </si>
  <si>
    <t>BIO.101.108</t>
  </si>
  <si>
    <t>BIO.101.201</t>
  </si>
  <si>
    <t>BIO.101.201DC</t>
  </si>
  <si>
    <t>ESC.100.200</t>
  </si>
  <si>
    <t>Introduction to Earth Science</t>
  </si>
  <si>
    <t>ESC.100.200DC</t>
  </si>
  <si>
    <t>Price</t>
  </si>
  <si>
    <t>Kylie</t>
  </si>
  <si>
    <t>ENG.095.102FB</t>
  </si>
  <si>
    <t>Esst. Reading &amp; Writing Strate</t>
  </si>
  <si>
    <t>ENG.097.102SB</t>
  </si>
  <si>
    <t>Introduction to Composition</t>
  </si>
  <si>
    <t>ENG.097.104FB</t>
  </si>
  <si>
    <t>ENG.101.104SB</t>
  </si>
  <si>
    <t>ENG.102.103</t>
  </si>
  <si>
    <t>Ramser</t>
  </si>
  <si>
    <t>Clark</t>
  </si>
  <si>
    <t>HIS.105.852DC</t>
  </si>
  <si>
    <t>HIS.126.201</t>
  </si>
  <si>
    <t>Western Civilization 2</t>
  </si>
  <si>
    <t>HIS.126.201DC</t>
  </si>
  <si>
    <t>Reaves</t>
  </si>
  <si>
    <t>Ashley</t>
  </si>
  <si>
    <t>DHG.112.100</t>
  </si>
  <si>
    <t>Dental Radiology</t>
  </si>
  <si>
    <t>Rider</t>
  </si>
  <si>
    <t>Laura</t>
  </si>
  <si>
    <t>RDT.111.100</t>
  </si>
  <si>
    <t>Rad Tech Procedures 2</t>
  </si>
  <si>
    <t>RDT.116.100</t>
  </si>
  <si>
    <t>Rad Tech Practicum 1</t>
  </si>
  <si>
    <t>RDT.211.100</t>
  </si>
  <si>
    <t>Advanced Rad Tech Procedures</t>
  </si>
  <si>
    <t>RDT.216.100</t>
  </si>
  <si>
    <t>Rad Tech Practicum 4</t>
  </si>
  <si>
    <t>RDT.255.100</t>
  </si>
  <si>
    <t>CT Practicum</t>
  </si>
  <si>
    <t>Roberts</t>
  </si>
  <si>
    <t>MUS.101.891DC</t>
  </si>
  <si>
    <t>Rodeffer</t>
  </si>
  <si>
    <t>Donna</t>
  </si>
  <si>
    <t>ALH.100.841DC</t>
  </si>
  <si>
    <t>Exploring Health Careers</t>
  </si>
  <si>
    <t>ALH.110.841DC</t>
  </si>
  <si>
    <t>Intro to Pharmacology</t>
  </si>
  <si>
    <t>Roemer</t>
  </si>
  <si>
    <t>Lara</t>
  </si>
  <si>
    <t>HIS.105.201</t>
  </si>
  <si>
    <t>HIS.105.201DC</t>
  </si>
  <si>
    <t>HIS.105.851DC</t>
  </si>
  <si>
    <t>HIS.106.103</t>
  </si>
  <si>
    <t>American Hist From 1877</t>
  </si>
  <si>
    <t>HIS.106.201</t>
  </si>
  <si>
    <t>HIS.106.201DC</t>
  </si>
  <si>
    <t>HIS.106.851DC</t>
  </si>
  <si>
    <t>POS.122.201</t>
  </si>
  <si>
    <t>POS.122.201DC</t>
  </si>
  <si>
    <t>Sanders</t>
  </si>
  <si>
    <t>PSY.101.103BL</t>
  </si>
  <si>
    <t>PSY.101.121</t>
  </si>
  <si>
    <t>PSY.101.121DC</t>
  </si>
  <si>
    <t>PSY.101.204</t>
  </si>
  <si>
    <t>PSY.101.204DC</t>
  </si>
  <si>
    <t>PSY.101.854DC</t>
  </si>
  <si>
    <t>PSY.202.201</t>
  </si>
  <si>
    <t>Psychology of Personality</t>
  </si>
  <si>
    <t>PSY.202.201DC</t>
  </si>
  <si>
    <t>PSY.202.851DC</t>
  </si>
  <si>
    <t>PSY.204.102</t>
  </si>
  <si>
    <t>Social Psychology</t>
  </si>
  <si>
    <t>PSY.204.201</t>
  </si>
  <si>
    <t>PSY.205.201</t>
  </si>
  <si>
    <t>Human Sexuality</t>
  </si>
  <si>
    <t>PSY.205.201DC</t>
  </si>
  <si>
    <t>Savory</t>
  </si>
  <si>
    <t>Debra</t>
  </si>
  <si>
    <t>MAT.083.202</t>
  </si>
  <si>
    <t>Scanlon</t>
  </si>
  <si>
    <t>Sharon</t>
  </si>
  <si>
    <t>HTH.120.201</t>
  </si>
  <si>
    <t>Health</t>
  </si>
  <si>
    <t>HTH.120.201DC</t>
  </si>
  <si>
    <t>HTH.120.851DC</t>
  </si>
  <si>
    <t>HTH.150.201</t>
  </si>
  <si>
    <t>Drug Use and Abuse</t>
  </si>
  <si>
    <t>HTH.150.201DC</t>
  </si>
  <si>
    <t>HTH.150.851DC</t>
  </si>
  <si>
    <t>Schamberger</t>
  </si>
  <si>
    <t>Angela</t>
  </si>
  <si>
    <t>NUA.105.101BX</t>
  </si>
  <si>
    <t>Mattie</t>
  </si>
  <si>
    <t>NUA.105.100</t>
  </si>
  <si>
    <t>Seifert</t>
  </si>
  <si>
    <t>Joshua</t>
  </si>
  <si>
    <t>BUS.100.105BL</t>
  </si>
  <si>
    <t>Introduction to Business</t>
  </si>
  <si>
    <t>BUS.100.121</t>
  </si>
  <si>
    <t>BUS.100.201</t>
  </si>
  <si>
    <t>BUS.100.201DC</t>
  </si>
  <si>
    <t>BUS.100.821</t>
  </si>
  <si>
    <t>BUS.208.201</t>
  </si>
  <si>
    <t>Marketing Promotion</t>
  </si>
  <si>
    <t>ECO.101.121</t>
  </si>
  <si>
    <t>Intro to Economics</t>
  </si>
  <si>
    <t>ECO.101.201</t>
  </si>
  <si>
    <t>ECO.101.201DC</t>
  </si>
  <si>
    <t>ECO.101.851DC</t>
  </si>
  <si>
    <t>ECO.202.201</t>
  </si>
  <si>
    <t>Prin of Micro Economics</t>
  </si>
  <si>
    <t>ECO.202.201DC</t>
  </si>
  <si>
    <t>Sherman</t>
  </si>
  <si>
    <t>Michelle</t>
  </si>
  <si>
    <t>PSY.101.203</t>
  </si>
  <si>
    <t>PSY.101.203DC</t>
  </si>
  <si>
    <t>SSC.120.203S8</t>
  </si>
  <si>
    <t>Stone</t>
  </si>
  <si>
    <t>Christina</t>
  </si>
  <si>
    <t>NAD.105.100</t>
  </si>
  <si>
    <t>Nursing 1</t>
  </si>
  <si>
    <t>NAD.106.102</t>
  </si>
  <si>
    <t>Medication Principles for Nurs</t>
  </si>
  <si>
    <t>NAD.106.103</t>
  </si>
  <si>
    <t>NAD.106.104</t>
  </si>
  <si>
    <t>NAD.205.100</t>
  </si>
  <si>
    <t>Community &amp; Mental Health Nurs</t>
  </si>
  <si>
    <t>NUT.110.201</t>
  </si>
  <si>
    <t>NUT.110.201DC</t>
  </si>
  <si>
    <t>Storey</t>
  </si>
  <si>
    <t>ENG.101.102</t>
  </si>
  <si>
    <t>ENG.101.102DC</t>
  </si>
  <si>
    <t>ENG.101.201</t>
  </si>
  <si>
    <t>ENG.101.202</t>
  </si>
  <si>
    <t>ENG.101.202DC</t>
  </si>
  <si>
    <t>ENG.101.851DC</t>
  </si>
  <si>
    <t>ENG.102.104</t>
  </si>
  <si>
    <t>ENG.102.201</t>
  </si>
  <si>
    <t>ENG.102.201DC</t>
  </si>
  <si>
    <t>PHL.101.103</t>
  </si>
  <si>
    <t>PHL.102.105</t>
  </si>
  <si>
    <t>Strohmaier</t>
  </si>
  <si>
    <t>RDT.250.201</t>
  </si>
  <si>
    <t>CT Prin &amp; Instrumentation</t>
  </si>
  <si>
    <t>RDT.252.201</t>
  </si>
  <si>
    <t>Computed Tomograph Proced</t>
  </si>
  <si>
    <t>Mikayla</t>
  </si>
  <si>
    <t>RDT.110.100</t>
  </si>
  <si>
    <t>Radiologic Tech &amp; Phys 1</t>
  </si>
  <si>
    <t>RDT.213.100</t>
  </si>
  <si>
    <t>Rad Tech Phys &amp; Instr. 3</t>
  </si>
  <si>
    <t>Sumpter</t>
  </si>
  <si>
    <t>Susan</t>
  </si>
  <si>
    <t>MDC.102.121M</t>
  </si>
  <si>
    <t>Medical Coding 2</t>
  </si>
  <si>
    <t>MDC.102.821M</t>
  </si>
  <si>
    <t>Thompson</t>
  </si>
  <si>
    <t>THE.110.103</t>
  </si>
  <si>
    <t>Theatre Arts Appreciation</t>
  </si>
  <si>
    <t>THE.110.106</t>
  </si>
  <si>
    <t>THE.110.108BL</t>
  </si>
  <si>
    <t>THE.110.108DC</t>
  </si>
  <si>
    <t>THE.110.201</t>
  </si>
  <si>
    <t>THE.110.201DC</t>
  </si>
  <si>
    <t>THE.129.100S8</t>
  </si>
  <si>
    <t>College Play Production</t>
  </si>
  <si>
    <t>Trotter-Martin</t>
  </si>
  <si>
    <t>ENG.101.101</t>
  </si>
  <si>
    <t>ENG.101.205</t>
  </si>
  <si>
    <t>ENG.101.205DC</t>
  </si>
  <si>
    <t>ENG.101.855DC</t>
  </si>
  <si>
    <t>ENG.102.105</t>
  </si>
  <si>
    <t>ENG.141.100</t>
  </si>
  <si>
    <t>College Literary Magazine</t>
  </si>
  <si>
    <t>ENG.160.201</t>
  </si>
  <si>
    <t>Introduction to Fiction</t>
  </si>
  <si>
    <t>ENG.160.201DC</t>
  </si>
  <si>
    <t>ENG.211.107</t>
  </si>
  <si>
    <t>Creative Writing 1</t>
  </si>
  <si>
    <t>ENG.212.107</t>
  </si>
  <si>
    <t>Creative Writing 2</t>
  </si>
  <si>
    <t>VanVeldhuizen</t>
  </si>
  <si>
    <t>Milo</t>
  </si>
  <si>
    <t>PHL.102.801</t>
  </si>
  <si>
    <t>PHL.102.801DC</t>
  </si>
  <si>
    <t>Visel</t>
  </si>
  <si>
    <t>Frederick</t>
  </si>
  <si>
    <t>GEO.100.122</t>
  </si>
  <si>
    <t>GEO.100.122DC</t>
  </si>
  <si>
    <t>HIS.125.123</t>
  </si>
  <si>
    <t>Western Civilization 1</t>
  </si>
  <si>
    <t>Walker</t>
  </si>
  <si>
    <t>ART.111.106</t>
  </si>
  <si>
    <t>ART.111.201</t>
  </si>
  <si>
    <t>ART.111.201DC</t>
  </si>
  <si>
    <t>ART.112.108</t>
  </si>
  <si>
    <t>Art: Prehistoric to 1400</t>
  </si>
  <si>
    <t>ART.121.108</t>
  </si>
  <si>
    <t>Two Dimensional Design</t>
  </si>
  <si>
    <t>ART.121.108DC</t>
  </si>
  <si>
    <t>ART.131.103</t>
  </si>
  <si>
    <t>Drawing 1</t>
  </si>
  <si>
    <t>ART.171.109</t>
  </si>
  <si>
    <t>Ceramics 1</t>
  </si>
  <si>
    <t>ART.172.109</t>
  </si>
  <si>
    <t>Ceramics 2</t>
  </si>
  <si>
    <t>Wallenfelsz</t>
  </si>
  <si>
    <t>Kelly</t>
  </si>
  <si>
    <t>SPE.120.202</t>
  </si>
  <si>
    <t>SPE.120.852DC</t>
  </si>
  <si>
    <t>Whitaker</t>
  </si>
  <si>
    <t>ENG.101.881DC</t>
  </si>
  <si>
    <t>Winters</t>
  </si>
  <si>
    <t>Krista</t>
  </si>
  <si>
    <t>BIO.101.100</t>
  </si>
  <si>
    <t>BIO.101.103</t>
  </si>
  <si>
    <t>BIO.101.202</t>
  </si>
  <si>
    <t>BIO.101.202DC</t>
  </si>
  <si>
    <t>BIO.111.101BL</t>
  </si>
  <si>
    <t>BIO.111.101DC</t>
  </si>
  <si>
    <t>BIO.211.201</t>
  </si>
  <si>
    <t>BIO.211.201DC</t>
  </si>
  <si>
    <t>BIO.211.202</t>
  </si>
  <si>
    <t>Wright</t>
  </si>
  <si>
    <t>ENG.099.107</t>
  </si>
  <si>
    <t>Writing Lab</t>
  </si>
  <si>
    <t>ENG.099.821</t>
  </si>
  <si>
    <t>ENG.101.103</t>
  </si>
  <si>
    <t>ENG.101.103DC</t>
  </si>
  <si>
    <t>ENG.101.105</t>
  </si>
  <si>
    <t>ENG.101.108</t>
  </si>
  <si>
    <t>ENG.101.207</t>
  </si>
  <si>
    <t>ENG.101.857DC</t>
  </si>
  <si>
    <t>ENG.180.851DC</t>
  </si>
  <si>
    <t>Introduction to Poetry</t>
  </si>
  <si>
    <t>ENG.221.102</t>
  </si>
  <si>
    <t>American Literature 1</t>
  </si>
  <si>
    <t>Wynkoop</t>
  </si>
  <si>
    <t>Amy</t>
  </si>
  <si>
    <t>PSY.101.891DC</t>
  </si>
  <si>
    <t>Inc</t>
  </si>
  <si>
    <t>Aud</t>
  </si>
  <si>
    <t>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</si>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</sst>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6" fillId="0" borderId="0" xfId="0" applyFont="1"/>
    <xf numFmtId="0" fontId="18" fillId="0" borderId="10" xfId="0" applyFont="1" applyBorder="1"/>
    <xf numFmtId="2" fontId="18" fillId="0" borderId="10" xfId="0" applyNumberFormat="1" applyFont="1" applyBorder="1"/>
    <xf numFmtId="1" fontId="19" fillId="0" borderId="10" xfId="0" applyNumberFormat="1" applyFont="1" applyBorder="1"/>
    <xf numFmtId="49" fontId="16" fillId="0" borderId="10" xfId="0" applyNumberFormat="1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4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6.33203125" bestFit="1" customWidth="1"/>
    <col min="2" max="2" width="16.44140625" bestFit="1" customWidth="1"/>
    <col min="3" max="3" width="14.6640625" bestFit="1" customWidth="1"/>
    <col min="4" max="4" width="29" bestFit="1" customWidth="1"/>
    <col min="5" max="15" width="4.5546875" bestFit="1" customWidth="1"/>
    <col min="16" max="16" width="5.21875" bestFit="1" customWidth="1"/>
  </cols>
  <sheetData>
    <row r="1" spans="1:16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8</v>
      </c>
      <c r="F1" s="2" t="s">
        <v>9</v>
      </c>
      <c r="G1" s="2" t="s">
        <v>30</v>
      </c>
      <c r="H1" s="2" t="s">
        <v>31</v>
      </c>
      <c r="I1" s="2" t="s">
        <v>23</v>
      </c>
      <c r="J1" s="2" t="s">
        <v>911</v>
      </c>
      <c r="K1" s="2" t="s">
        <v>95</v>
      </c>
      <c r="L1" s="2" t="s">
        <v>20</v>
      </c>
      <c r="M1" s="2" t="s">
        <v>446</v>
      </c>
      <c r="N1" s="2" t="s">
        <v>447</v>
      </c>
      <c r="O1" s="2" t="s">
        <v>912</v>
      </c>
      <c r="P1" s="2" t="s">
        <v>913</v>
      </c>
    </row>
    <row r="2" spans="1:16" x14ac:dyDescent="0.3">
      <c r="A2" s="1" t="s">
        <v>4</v>
      </c>
      <c r="B2" s="1" t="s">
        <v>5</v>
      </c>
      <c r="C2" s="1" t="s">
        <v>6</v>
      </c>
      <c r="D2" s="1" t="s">
        <v>7</v>
      </c>
      <c r="E2">
        <v>1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2</v>
      </c>
    </row>
    <row r="3" spans="1:16" x14ac:dyDescent="0.3">
      <c r="A3" s="1"/>
      <c r="B3" s="1"/>
      <c r="C3" s="1"/>
      <c r="D3" s="6" t="s">
        <v>913</v>
      </c>
      <c r="E3" s="7">
        <f>SUBTOTAL(9,E2:E2)</f>
        <v>1</v>
      </c>
      <c r="F3" s="7">
        <f>SUBTOTAL(9,F2:F2)</f>
        <v>1</v>
      </c>
      <c r="G3" s="7">
        <f>SUBTOTAL(9,G2:G2)</f>
        <v>0</v>
      </c>
      <c r="H3" s="7">
        <f>SUBTOTAL(9,H2:H2)</f>
        <v>0</v>
      </c>
      <c r="I3" s="7">
        <f>SUBTOTAL(9,I2:I2)</f>
        <v>0</v>
      </c>
      <c r="J3" s="7">
        <f>SUBTOTAL(9,J2:J2)</f>
        <v>0</v>
      </c>
      <c r="K3" s="7">
        <f>SUBTOTAL(9,K2:K2)</f>
        <v>0</v>
      </c>
      <c r="L3" s="7">
        <f>SUBTOTAL(9,L2:L2)</f>
        <v>0</v>
      </c>
      <c r="M3" s="7">
        <f>SUBTOTAL(9,M2:M2)</f>
        <v>0</v>
      </c>
      <c r="N3" s="7">
        <f>SUBTOTAL(9,N2:N2)</f>
        <v>0</v>
      </c>
      <c r="O3" s="7">
        <f>SUBTOTAL(9,O2:O2)</f>
        <v>0</v>
      </c>
      <c r="P3" s="7">
        <f>SUBTOTAL(9,P2:P2)</f>
        <v>2</v>
      </c>
    </row>
    <row r="4" spans="1:16" x14ac:dyDescent="0.3">
      <c r="D4" s="3" t="s">
        <v>914</v>
      </c>
      <c r="E4" s="4">
        <f>(E3/P3)</f>
        <v>0.5</v>
      </c>
      <c r="F4" s="4">
        <f>(F3/P3)</f>
        <v>0.5</v>
      </c>
      <c r="G4" s="4">
        <f>(G3/P3)</f>
        <v>0</v>
      </c>
      <c r="H4" s="4">
        <f>(H3/P3)</f>
        <v>0</v>
      </c>
      <c r="I4" s="4">
        <f>(I3/P3)</f>
        <v>0</v>
      </c>
      <c r="J4" s="4">
        <f>(J3/P3)</f>
        <v>0</v>
      </c>
      <c r="K4" s="4">
        <f>(K3/P3)</f>
        <v>0</v>
      </c>
      <c r="L4" s="4">
        <f>(L3/P3)</f>
        <v>0</v>
      </c>
      <c r="M4" s="4">
        <f>(M3/P3)</f>
        <v>0</v>
      </c>
      <c r="N4" s="4">
        <f>(N3/P3)</f>
        <v>0</v>
      </c>
      <c r="O4" s="4">
        <f>(O3/P3)</f>
        <v>0</v>
      </c>
      <c r="P4" s="5">
        <f>SUM(E4:O4)</f>
        <v>1</v>
      </c>
    </row>
    <row r="5" spans="1:16" x14ac:dyDescent="0.3">
      <c r="A5" s="1"/>
      <c r="B5" s="1"/>
      <c r="C5" s="1"/>
      <c r="D5" s="1"/>
    </row>
    <row r="6" spans="1:16" x14ac:dyDescent="0.3">
      <c r="A6" s="1" t="s">
        <v>10</v>
      </c>
      <c r="B6" s="1" t="s">
        <v>11</v>
      </c>
      <c r="C6" s="1" t="s">
        <v>12</v>
      </c>
      <c r="D6" s="1" t="s">
        <v>13</v>
      </c>
      <c r="E6">
        <v>6</v>
      </c>
      <c r="F6">
        <v>3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9</v>
      </c>
    </row>
    <row r="7" spans="1:16" x14ac:dyDescent="0.3">
      <c r="A7" s="1" t="s">
        <v>10</v>
      </c>
      <c r="B7" s="1" t="s">
        <v>11</v>
      </c>
      <c r="C7" s="1" t="s">
        <v>14</v>
      </c>
      <c r="D7" s="1" t="s">
        <v>15</v>
      </c>
      <c r="E7">
        <v>1</v>
      </c>
      <c r="F7">
        <v>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5</v>
      </c>
    </row>
    <row r="8" spans="1:16" x14ac:dyDescent="0.3">
      <c r="A8" s="1"/>
      <c r="B8" s="1"/>
      <c r="C8" s="1"/>
      <c r="D8" s="6" t="s">
        <v>913</v>
      </c>
      <c r="E8" s="7">
        <f>SUBTOTAL(9,E6:E7)</f>
        <v>7</v>
      </c>
      <c r="F8" s="7">
        <f>SUBTOTAL(9,F6:F7)</f>
        <v>7</v>
      </c>
      <c r="G8" s="7">
        <f>SUBTOTAL(9,G6:G7)</f>
        <v>0</v>
      </c>
      <c r="H8" s="7">
        <f>SUBTOTAL(9,H6:H7)</f>
        <v>0</v>
      </c>
      <c r="I8" s="7">
        <f>SUBTOTAL(9,I6:I7)</f>
        <v>0</v>
      </c>
      <c r="J8" s="7">
        <f>SUBTOTAL(9,J6:J7)</f>
        <v>0</v>
      </c>
      <c r="K8" s="7">
        <f>SUBTOTAL(9,K6:K7)</f>
        <v>0</v>
      </c>
      <c r="L8" s="7">
        <f>SUBTOTAL(9,L6:L7)</f>
        <v>0</v>
      </c>
      <c r="M8" s="7">
        <f>SUBTOTAL(9,M6:M7)</f>
        <v>0</v>
      </c>
      <c r="N8" s="7">
        <f>SUBTOTAL(9,N6:N7)</f>
        <v>0</v>
      </c>
      <c r="O8" s="7">
        <f>SUBTOTAL(9,O6:O7)</f>
        <v>0</v>
      </c>
      <c r="P8" s="7">
        <f>SUBTOTAL(9,P6:P7)</f>
        <v>14</v>
      </c>
    </row>
    <row r="9" spans="1:16" x14ac:dyDescent="0.3">
      <c r="D9" s="3" t="s">
        <v>914</v>
      </c>
      <c r="E9" s="4">
        <f>(E8/P8)</f>
        <v>0.5</v>
      </c>
      <c r="F9" s="4">
        <f>(F8/P8)</f>
        <v>0.5</v>
      </c>
      <c r="G9" s="4">
        <f>(G8/P8)</f>
        <v>0</v>
      </c>
      <c r="H9" s="4">
        <f>(H8/P8)</f>
        <v>0</v>
      </c>
      <c r="I9" s="4">
        <f>(I8/P8)</f>
        <v>0</v>
      </c>
      <c r="J9" s="4">
        <f>(J8/P8)</f>
        <v>0</v>
      </c>
      <c r="K9" s="4">
        <f>(K8/P8)</f>
        <v>0</v>
      </c>
      <c r="L9" s="4">
        <f>(L8/P8)</f>
        <v>0</v>
      </c>
      <c r="M9" s="4">
        <f>(M8/P8)</f>
        <v>0</v>
      </c>
      <c r="N9" s="4">
        <f>(N8/P8)</f>
        <v>0</v>
      </c>
      <c r="O9" s="4">
        <f>(O8/P8)</f>
        <v>0</v>
      </c>
      <c r="P9" s="5">
        <f>SUM(E9:O9)</f>
        <v>1</v>
      </c>
    </row>
    <row r="10" spans="1:16" x14ac:dyDescent="0.3">
      <c r="A10" s="1"/>
      <c r="B10" s="1"/>
      <c r="C10" s="1"/>
      <c r="D10" s="1"/>
    </row>
    <row r="11" spans="1:16" x14ac:dyDescent="0.3">
      <c r="A11" s="1" t="s">
        <v>16</v>
      </c>
      <c r="B11" s="1" t="s">
        <v>17</v>
      </c>
      <c r="C11" s="1" t="s">
        <v>18</v>
      </c>
      <c r="D11" s="1" t="s">
        <v>19</v>
      </c>
      <c r="E11">
        <v>17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  <c r="P11">
        <v>19</v>
      </c>
    </row>
    <row r="12" spans="1:16" x14ac:dyDescent="0.3">
      <c r="A12" s="1" t="s">
        <v>16</v>
      </c>
      <c r="B12" s="1" t="s">
        <v>17</v>
      </c>
      <c r="C12" s="1" t="s">
        <v>21</v>
      </c>
      <c r="D12" s="1" t="s">
        <v>22</v>
      </c>
      <c r="E12">
        <v>5</v>
      </c>
      <c r="F12">
        <v>2</v>
      </c>
      <c r="G12">
        <v>0</v>
      </c>
      <c r="H12">
        <v>0</v>
      </c>
      <c r="I12">
        <v>3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11</v>
      </c>
    </row>
    <row r="13" spans="1:16" x14ac:dyDescent="0.3">
      <c r="A13" s="1"/>
      <c r="B13" s="1"/>
      <c r="C13" s="1"/>
      <c r="D13" s="6" t="s">
        <v>913</v>
      </c>
      <c r="E13" s="7">
        <f>SUBTOTAL(9,E11:E12)</f>
        <v>22</v>
      </c>
      <c r="F13" s="7">
        <f>SUBTOTAL(9,F11:F12)</f>
        <v>3</v>
      </c>
      <c r="G13" s="7">
        <f>SUBTOTAL(9,G11:G12)</f>
        <v>0</v>
      </c>
      <c r="H13" s="7">
        <f>SUBTOTAL(9,H11:H12)</f>
        <v>0</v>
      </c>
      <c r="I13" s="7">
        <f>SUBTOTAL(9,I11:I12)</f>
        <v>3</v>
      </c>
      <c r="J13" s="7">
        <f>SUBTOTAL(9,J11:J12)</f>
        <v>0</v>
      </c>
      <c r="K13" s="7">
        <f>SUBTOTAL(9,K11:K12)</f>
        <v>0</v>
      </c>
      <c r="L13" s="7">
        <f>SUBTOTAL(9,L11:L12)</f>
        <v>2</v>
      </c>
      <c r="M13" s="7">
        <f>SUBTOTAL(9,M11:M12)</f>
        <v>0</v>
      </c>
      <c r="N13" s="7">
        <f>SUBTOTAL(9,N11:N12)</f>
        <v>0</v>
      </c>
      <c r="O13" s="7">
        <f>SUBTOTAL(9,O11:O12)</f>
        <v>0</v>
      </c>
      <c r="P13" s="7">
        <f>SUBTOTAL(9,P11:P12)</f>
        <v>30</v>
      </c>
    </row>
    <row r="14" spans="1:16" x14ac:dyDescent="0.3">
      <c r="D14" s="3" t="s">
        <v>914</v>
      </c>
      <c r="E14" s="4">
        <f>(E13/P13)</f>
        <v>0.73333333333333328</v>
      </c>
      <c r="F14" s="4">
        <f>(F13/P13)</f>
        <v>0.1</v>
      </c>
      <c r="G14" s="4">
        <f>(G13/P13)</f>
        <v>0</v>
      </c>
      <c r="H14" s="4">
        <f>(H13/P13)</f>
        <v>0</v>
      </c>
      <c r="I14" s="4">
        <f>(I13/P13)</f>
        <v>0.1</v>
      </c>
      <c r="J14" s="4">
        <f>(J13/P13)</f>
        <v>0</v>
      </c>
      <c r="K14" s="4">
        <f>(K13/P13)</f>
        <v>0</v>
      </c>
      <c r="L14" s="4">
        <f>(L13/P13)</f>
        <v>6.6666666666666666E-2</v>
      </c>
      <c r="M14" s="4">
        <f>(M13/P13)</f>
        <v>0</v>
      </c>
      <c r="N14" s="4">
        <f>(N13/P13)</f>
        <v>0</v>
      </c>
      <c r="O14" s="4">
        <f>(O13/P13)</f>
        <v>0</v>
      </c>
      <c r="P14" s="5">
        <f>SUM(E14:O14)</f>
        <v>0.99999999999999989</v>
      </c>
    </row>
    <row r="15" spans="1:16" x14ac:dyDescent="0.3">
      <c r="A15" s="1"/>
      <c r="B15" s="1"/>
      <c r="C15" s="1"/>
      <c r="D15" s="1"/>
    </row>
    <row r="16" spans="1:16" x14ac:dyDescent="0.3">
      <c r="A16" s="1" t="s">
        <v>24</v>
      </c>
      <c r="B16" s="1" t="s">
        <v>25</v>
      </c>
      <c r="C16" s="1" t="s">
        <v>26</v>
      </c>
      <c r="D16" s="1" t="s">
        <v>27</v>
      </c>
      <c r="E16">
        <v>7</v>
      </c>
      <c r="F16">
        <v>5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13</v>
      </c>
    </row>
    <row r="17" spans="1:16" x14ac:dyDescent="0.3">
      <c r="A17" s="1" t="s">
        <v>24</v>
      </c>
      <c r="B17" s="1" t="s">
        <v>25</v>
      </c>
      <c r="C17" s="1" t="s">
        <v>28</v>
      </c>
      <c r="D17" s="1" t="s">
        <v>27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</row>
    <row r="18" spans="1:16" x14ac:dyDescent="0.3">
      <c r="A18" s="1" t="s">
        <v>24</v>
      </c>
      <c r="B18" s="1" t="s">
        <v>25</v>
      </c>
      <c r="C18" s="1" t="s">
        <v>29</v>
      </c>
      <c r="D18" s="1" t="s">
        <v>27</v>
      </c>
      <c r="E18">
        <v>2</v>
      </c>
      <c r="F18">
        <v>3</v>
      </c>
      <c r="G18">
        <v>1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7</v>
      </c>
    </row>
    <row r="19" spans="1:16" x14ac:dyDescent="0.3">
      <c r="A19" s="1"/>
      <c r="B19" s="1"/>
      <c r="C19" s="1"/>
      <c r="D19" s="6" t="s">
        <v>913</v>
      </c>
      <c r="E19" s="7">
        <f>SUBTOTAL(9,E16:E18)</f>
        <v>10</v>
      </c>
      <c r="F19" s="7">
        <f>SUBTOTAL(9,F16:F18)</f>
        <v>8</v>
      </c>
      <c r="G19" s="7">
        <f>SUBTOTAL(9,G16:G18)</f>
        <v>1</v>
      </c>
      <c r="H19" s="7">
        <f>SUBTOTAL(9,H16:H18)</f>
        <v>1</v>
      </c>
      <c r="I19" s="7">
        <f>SUBTOTAL(9,I16:I18)</f>
        <v>1</v>
      </c>
      <c r="J19" s="7">
        <f>SUBTOTAL(9,J16:J18)</f>
        <v>0</v>
      </c>
      <c r="K19" s="7">
        <f>SUBTOTAL(9,K16:K18)</f>
        <v>0</v>
      </c>
      <c r="L19" s="7">
        <f>SUBTOTAL(9,L16:L18)</f>
        <v>0</v>
      </c>
      <c r="M19" s="7">
        <f>SUBTOTAL(9,M16:M18)</f>
        <v>0</v>
      </c>
      <c r="N19" s="7">
        <f>SUBTOTAL(9,N16:N18)</f>
        <v>0</v>
      </c>
      <c r="O19" s="7">
        <f>SUBTOTAL(9,O16:O18)</f>
        <v>0</v>
      </c>
      <c r="P19" s="7">
        <f>SUBTOTAL(9,P16:P18)</f>
        <v>21</v>
      </c>
    </row>
    <row r="20" spans="1:16" x14ac:dyDescent="0.3">
      <c r="D20" s="3" t="s">
        <v>914</v>
      </c>
      <c r="E20" s="4">
        <f>(E19/P19)</f>
        <v>0.47619047619047616</v>
      </c>
      <c r="F20" s="4">
        <f>(F19/P19)</f>
        <v>0.38095238095238093</v>
      </c>
      <c r="G20" s="4">
        <f>(G19/P19)</f>
        <v>4.7619047619047616E-2</v>
      </c>
      <c r="H20" s="4">
        <f>(H19/P19)</f>
        <v>4.7619047619047616E-2</v>
      </c>
      <c r="I20" s="4">
        <f>(I19/P19)</f>
        <v>4.7619047619047616E-2</v>
      </c>
      <c r="J20" s="4">
        <f>(J19/P19)</f>
        <v>0</v>
      </c>
      <c r="K20" s="4">
        <f>(K19/P19)</f>
        <v>0</v>
      </c>
      <c r="L20" s="4">
        <f>(L19/P19)</f>
        <v>0</v>
      </c>
      <c r="M20" s="4">
        <f>(M19/P19)</f>
        <v>0</v>
      </c>
      <c r="N20" s="4">
        <f>(N19/P19)</f>
        <v>0</v>
      </c>
      <c r="O20" s="4">
        <f>(O19/P19)</f>
        <v>0</v>
      </c>
      <c r="P20" s="5">
        <f>SUM(E20:O20)</f>
        <v>1</v>
      </c>
    </row>
    <row r="21" spans="1:16" x14ac:dyDescent="0.3">
      <c r="A21" s="1"/>
      <c r="B21" s="1"/>
      <c r="C21" s="1"/>
      <c r="D21" s="1"/>
    </row>
    <row r="22" spans="1:16" x14ac:dyDescent="0.3">
      <c r="A22" s="1" t="s">
        <v>32</v>
      </c>
      <c r="B22" s="1" t="s">
        <v>33</v>
      </c>
      <c r="C22" s="1" t="s">
        <v>34</v>
      </c>
      <c r="D22" s="1" t="s">
        <v>35</v>
      </c>
      <c r="E22">
        <v>3</v>
      </c>
      <c r="F22">
        <v>9</v>
      </c>
      <c r="G22">
        <v>4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17</v>
      </c>
    </row>
    <row r="23" spans="1:16" x14ac:dyDescent="0.3">
      <c r="A23" s="1"/>
      <c r="B23" s="1"/>
      <c r="C23" s="1"/>
      <c r="D23" s="6" t="s">
        <v>913</v>
      </c>
      <c r="E23" s="7">
        <f>SUBTOTAL(9,E22:E22)</f>
        <v>3</v>
      </c>
      <c r="F23" s="7">
        <f>SUBTOTAL(9,F22:F22)</f>
        <v>9</v>
      </c>
      <c r="G23" s="7">
        <f>SUBTOTAL(9,G22:G22)</f>
        <v>4</v>
      </c>
      <c r="H23" s="7">
        <f>SUBTOTAL(9,H22:H22)</f>
        <v>1</v>
      </c>
      <c r="I23" s="7">
        <f>SUBTOTAL(9,I22:I22)</f>
        <v>0</v>
      </c>
      <c r="J23" s="7">
        <f>SUBTOTAL(9,J22:J22)</f>
        <v>0</v>
      </c>
      <c r="K23" s="7">
        <f>SUBTOTAL(9,K22:K22)</f>
        <v>0</v>
      </c>
      <c r="L23" s="7">
        <f>SUBTOTAL(9,L22:L22)</f>
        <v>0</v>
      </c>
      <c r="M23" s="7">
        <f>SUBTOTAL(9,M22:M22)</f>
        <v>0</v>
      </c>
      <c r="N23" s="7">
        <f>SUBTOTAL(9,N22:N22)</f>
        <v>0</v>
      </c>
      <c r="O23" s="7">
        <f>SUBTOTAL(9,O22:O22)</f>
        <v>0</v>
      </c>
      <c r="P23" s="7">
        <f>SUBTOTAL(9,P22:P22)</f>
        <v>17</v>
      </c>
    </row>
    <row r="24" spans="1:16" x14ac:dyDescent="0.3">
      <c r="D24" s="3" t="s">
        <v>914</v>
      </c>
      <c r="E24" s="4">
        <f>(E23/P23)</f>
        <v>0.17647058823529413</v>
      </c>
      <c r="F24" s="4">
        <f>(F23/P23)</f>
        <v>0.52941176470588236</v>
      </c>
      <c r="G24" s="4">
        <f>(G23/P23)</f>
        <v>0.23529411764705882</v>
      </c>
      <c r="H24" s="4">
        <f>(H23/P23)</f>
        <v>5.8823529411764705E-2</v>
      </c>
      <c r="I24" s="4">
        <f>(I23/P23)</f>
        <v>0</v>
      </c>
      <c r="J24" s="4">
        <f>(J23/P23)</f>
        <v>0</v>
      </c>
      <c r="K24" s="4">
        <f>(K23/P23)</f>
        <v>0</v>
      </c>
      <c r="L24" s="4">
        <f>(L23/P23)</f>
        <v>0</v>
      </c>
      <c r="M24" s="4">
        <f>(M23/P23)</f>
        <v>0</v>
      </c>
      <c r="N24" s="4">
        <f>(N23/P23)</f>
        <v>0</v>
      </c>
      <c r="O24" s="4">
        <f>(O23/P23)</f>
        <v>0</v>
      </c>
      <c r="P24" s="5">
        <f>SUM(E24:O24)</f>
        <v>1</v>
      </c>
    </row>
    <row r="25" spans="1:16" x14ac:dyDescent="0.3">
      <c r="A25" s="1"/>
      <c r="B25" s="1"/>
      <c r="C25" s="1"/>
      <c r="D25" s="1"/>
    </row>
    <row r="26" spans="1:16" x14ac:dyDescent="0.3">
      <c r="A26" s="1" t="s">
        <v>36</v>
      </c>
      <c r="B26" s="1" t="s">
        <v>37</v>
      </c>
      <c r="C26" s="1" t="s">
        <v>38</v>
      </c>
      <c r="D26" s="1" t="s">
        <v>39</v>
      </c>
      <c r="E26">
        <v>7</v>
      </c>
      <c r="F26">
        <v>4</v>
      </c>
      <c r="G26">
        <v>0</v>
      </c>
      <c r="H26">
        <v>1</v>
      </c>
      <c r="I26">
        <v>3</v>
      </c>
      <c r="J26">
        <v>0</v>
      </c>
      <c r="K26">
        <v>0</v>
      </c>
      <c r="L26">
        <v>1</v>
      </c>
      <c r="M26">
        <v>0</v>
      </c>
      <c r="N26">
        <v>0</v>
      </c>
      <c r="O26">
        <v>0</v>
      </c>
      <c r="P26">
        <v>16</v>
      </c>
    </row>
    <row r="27" spans="1:16" x14ac:dyDescent="0.3">
      <c r="A27" s="1" t="s">
        <v>36</v>
      </c>
      <c r="B27" s="1" t="s">
        <v>37</v>
      </c>
      <c r="C27" s="1" t="s">
        <v>40</v>
      </c>
      <c r="D27" s="1" t="s">
        <v>41</v>
      </c>
      <c r="E27">
        <v>9</v>
      </c>
      <c r="F27">
        <v>1</v>
      </c>
      <c r="G27">
        <v>0</v>
      </c>
      <c r="H27">
        <v>1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12</v>
      </c>
    </row>
    <row r="28" spans="1:16" x14ac:dyDescent="0.3">
      <c r="A28" s="1" t="s">
        <v>36</v>
      </c>
      <c r="B28" s="1" t="s">
        <v>37</v>
      </c>
      <c r="C28" s="1" t="s">
        <v>42</v>
      </c>
      <c r="D28" s="1" t="s">
        <v>41</v>
      </c>
      <c r="E28">
        <v>0</v>
      </c>
      <c r="F28">
        <v>1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1</v>
      </c>
    </row>
    <row r="29" spans="1:16" x14ac:dyDescent="0.3">
      <c r="A29" s="1" t="s">
        <v>36</v>
      </c>
      <c r="B29" s="1" t="s">
        <v>37</v>
      </c>
      <c r="C29" s="1" t="s">
        <v>43</v>
      </c>
      <c r="D29" s="1" t="s">
        <v>44</v>
      </c>
      <c r="E29">
        <v>9</v>
      </c>
      <c r="F29">
        <v>0</v>
      </c>
      <c r="G29">
        <v>2</v>
      </c>
      <c r="H29">
        <v>2</v>
      </c>
      <c r="I29">
        <v>1</v>
      </c>
      <c r="J29">
        <v>0</v>
      </c>
      <c r="K29">
        <v>0</v>
      </c>
      <c r="L29">
        <v>2</v>
      </c>
      <c r="M29">
        <v>0</v>
      </c>
      <c r="N29">
        <v>0</v>
      </c>
      <c r="O29">
        <v>0</v>
      </c>
      <c r="P29">
        <v>16</v>
      </c>
    </row>
    <row r="30" spans="1:16" x14ac:dyDescent="0.3">
      <c r="A30" s="1" t="s">
        <v>36</v>
      </c>
      <c r="B30" s="1" t="s">
        <v>37</v>
      </c>
      <c r="C30" s="1" t="s">
        <v>45</v>
      </c>
      <c r="D30" s="1" t="s">
        <v>44</v>
      </c>
      <c r="E30">
        <v>0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1</v>
      </c>
    </row>
    <row r="31" spans="1:16" x14ac:dyDescent="0.3">
      <c r="A31" s="1" t="s">
        <v>36</v>
      </c>
      <c r="B31" s="1" t="s">
        <v>37</v>
      </c>
      <c r="C31" s="1" t="s">
        <v>46</v>
      </c>
      <c r="D31" s="1" t="s">
        <v>44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</v>
      </c>
    </row>
    <row r="32" spans="1:16" x14ac:dyDescent="0.3">
      <c r="A32" s="1" t="s">
        <v>36</v>
      </c>
      <c r="B32" s="1" t="s">
        <v>37</v>
      </c>
      <c r="C32" s="1" t="s">
        <v>47</v>
      </c>
      <c r="D32" s="1" t="s">
        <v>48</v>
      </c>
      <c r="E32">
        <v>3</v>
      </c>
      <c r="F32">
        <v>0</v>
      </c>
      <c r="G32">
        <v>1</v>
      </c>
      <c r="H32">
        <v>0</v>
      </c>
      <c r="I32">
        <v>0</v>
      </c>
      <c r="J32">
        <v>0</v>
      </c>
      <c r="K32">
        <v>0</v>
      </c>
      <c r="L32">
        <v>1</v>
      </c>
      <c r="M32">
        <v>0</v>
      </c>
      <c r="N32">
        <v>0</v>
      </c>
      <c r="O32">
        <v>0</v>
      </c>
      <c r="P32">
        <v>5</v>
      </c>
    </row>
    <row r="33" spans="1:16" x14ac:dyDescent="0.3">
      <c r="A33" s="1" t="s">
        <v>36</v>
      </c>
      <c r="B33" s="1" t="s">
        <v>37</v>
      </c>
      <c r="C33" s="1" t="s">
        <v>49</v>
      </c>
      <c r="D33" s="1" t="s">
        <v>50</v>
      </c>
      <c r="E33">
        <v>5</v>
      </c>
      <c r="F33">
        <v>1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7</v>
      </c>
    </row>
    <row r="34" spans="1:16" x14ac:dyDescent="0.3">
      <c r="A34" s="1" t="s">
        <v>36</v>
      </c>
      <c r="B34" s="1" t="s">
        <v>37</v>
      </c>
      <c r="C34" s="1" t="s">
        <v>51</v>
      </c>
      <c r="D34" s="1" t="s">
        <v>52</v>
      </c>
      <c r="E34">
        <v>1</v>
      </c>
      <c r="F34">
        <v>0</v>
      </c>
      <c r="G34">
        <v>0</v>
      </c>
      <c r="H34">
        <v>0</v>
      </c>
      <c r="I34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3</v>
      </c>
    </row>
    <row r="35" spans="1:16" x14ac:dyDescent="0.3">
      <c r="A35" s="1" t="s">
        <v>36</v>
      </c>
      <c r="B35" s="1" t="s">
        <v>37</v>
      </c>
      <c r="C35" s="1" t="s">
        <v>53</v>
      </c>
      <c r="D35" s="1" t="s">
        <v>54</v>
      </c>
      <c r="E35">
        <v>3</v>
      </c>
      <c r="F35">
        <v>1</v>
      </c>
      <c r="G35">
        <v>0</v>
      </c>
      <c r="H35">
        <v>0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5</v>
      </c>
    </row>
    <row r="36" spans="1:16" x14ac:dyDescent="0.3">
      <c r="A36" s="1" t="s">
        <v>36</v>
      </c>
      <c r="B36" s="1" t="s">
        <v>37</v>
      </c>
      <c r="C36" s="1" t="s">
        <v>55</v>
      </c>
      <c r="D36" s="1" t="s">
        <v>54</v>
      </c>
      <c r="E36">
        <v>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1</v>
      </c>
    </row>
    <row r="37" spans="1:16" x14ac:dyDescent="0.3">
      <c r="A37" s="1"/>
      <c r="B37" s="1"/>
      <c r="C37" s="1"/>
      <c r="D37" s="6" t="s">
        <v>913</v>
      </c>
      <c r="E37" s="7">
        <f>SUBTOTAL(9,E26:E36)</f>
        <v>39</v>
      </c>
      <c r="F37" s="7">
        <f>SUBTOTAL(9,F26:F36)</f>
        <v>8</v>
      </c>
      <c r="G37" s="7">
        <f>SUBTOTAL(9,G26:G36)</f>
        <v>4</v>
      </c>
      <c r="H37" s="7">
        <f>SUBTOTAL(9,H26:H36)</f>
        <v>4</v>
      </c>
      <c r="I37" s="7">
        <f>SUBTOTAL(9,I26:I36)</f>
        <v>9</v>
      </c>
      <c r="J37" s="7">
        <f>SUBTOTAL(9,J26:J36)</f>
        <v>0</v>
      </c>
      <c r="K37" s="7">
        <f>SUBTOTAL(9,K26:K36)</f>
        <v>0</v>
      </c>
      <c r="L37" s="7">
        <f>SUBTOTAL(9,L26:L36)</f>
        <v>4</v>
      </c>
      <c r="M37" s="7">
        <f>SUBTOTAL(9,M26:M36)</f>
        <v>0</v>
      </c>
      <c r="N37" s="7">
        <f>SUBTOTAL(9,N26:N36)</f>
        <v>0</v>
      </c>
      <c r="O37" s="7">
        <f>SUBTOTAL(9,O26:O36)</f>
        <v>0</v>
      </c>
      <c r="P37" s="7">
        <f>SUBTOTAL(9,P26:P36)</f>
        <v>68</v>
      </c>
    </row>
    <row r="38" spans="1:16" x14ac:dyDescent="0.3">
      <c r="D38" s="3" t="s">
        <v>914</v>
      </c>
      <c r="E38" s="4">
        <f>(E37/P37)</f>
        <v>0.57352941176470584</v>
      </c>
      <c r="F38" s="4">
        <f>(F37/P37)</f>
        <v>0.11764705882352941</v>
      </c>
      <c r="G38" s="4">
        <f>(G37/P37)</f>
        <v>5.8823529411764705E-2</v>
      </c>
      <c r="H38" s="4">
        <f>(H37/P37)</f>
        <v>5.8823529411764705E-2</v>
      </c>
      <c r="I38" s="4">
        <f>(I37/P37)</f>
        <v>0.13235294117647059</v>
      </c>
      <c r="J38" s="4">
        <f>(J37/P37)</f>
        <v>0</v>
      </c>
      <c r="K38" s="4">
        <f>(K37/P37)</f>
        <v>0</v>
      </c>
      <c r="L38" s="4">
        <f>(L37/P37)</f>
        <v>5.8823529411764705E-2</v>
      </c>
      <c r="M38" s="4">
        <f>(M37/P37)</f>
        <v>0</v>
      </c>
      <c r="N38" s="4">
        <f>(N37/P37)</f>
        <v>0</v>
      </c>
      <c r="O38" s="4">
        <f>(O37/P37)</f>
        <v>0</v>
      </c>
      <c r="P38" s="5">
        <f>SUM(E38:O38)</f>
        <v>1</v>
      </c>
    </row>
    <row r="39" spans="1:16" x14ac:dyDescent="0.3">
      <c r="A39" s="1"/>
      <c r="B39" s="1"/>
      <c r="C39" s="1"/>
      <c r="D39" s="1"/>
    </row>
    <row r="40" spans="1:16" x14ac:dyDescent="0.3">
      <c r="A40" s="1" t="s">
        <v>56</v>
      </c>
      <c r="B40" s="1" t="s">
        <v>57</v>
      </c>
      <c r="C40" s="1" t="s">
        <v>58</v>
      </c>
      <c r="D40" s="1" t="s">
        <v>59</v>
      </c>
      <c r="E40">
        <v>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</v>
      </c>
    </row>
    <row r="41" spans="1:16" x14ac:dyDescent="0.3">
      <c r="A41" s="1"/>
      <c r="B41" s="1"/>
      <c r="C41" s="1"/>
      <c r="D41" s="6" t="s">
        <v>913</v>
      </c>
      <c r="E41" s="7">
        <f>SUBTOTAL(9,E40:E40)</f>
        <v>1</v>
      </c>
      <c r="F41" s="7">
        <f>SUBTOTAL(9,F40:F40)</f>
        <v>0</v>
      </c>
      <c r="G41" s="7">
        <f>SUBTOTAL(9,G40:G40)</f>
        <v>0</v>
      </c>
      <c r="H41" s="7">
        <f>SUBTOTAL(9,H40:H40)</f>
        <v>0</v>
      </c>
      <c r="I41" s="7">
        <f>SUBTOTAL(9,I40:I40)</f>
        <v>0</v>
      </c>
      <c r="J41" s="7">
        <f>SUBTOTAL(9,J40:J40)</f>
        <v>0</v>
      </c>
      <c r="K41" s="7">
        <f>SUBTOTAL(9,K40:K40)</f>
        <v>0</v>
      </c>
      <c r="L41" s="7">
        <f>SUBTOTAL(9,L40:L40)</f>
        <v>0</v>
      </c>
      <c r="M41" s="7">
        <f>SUBTOTAL(9,M40:M40)</f>
        <v>0</v>
      </c>
      <c r="N41" s="7">
        <f>SUBTOTAL(9,N40:N40)</f>
        <v>0</v>
      </c>
      <c r="O41" s="7">
        <f>SUBTOTAL(9,O40:O40)</f>
        <v>0</v>
      </c>
      <c r="P41" s="7">
        <f>SUBTOTAL(9,P40:P40)</f>
        <v>1</v>
      </c>
    </row>
    <row r="42" spans="1:16" x14ac:dyDescent="0.3">
      <c r="D42" s="3" t="s">
        <v>914</v>
      </c>
      <c r="E42" s="4">
        <f>(E41/P41)</f>
        <v>1</v>
      </c>
      <c r="F42" s="4">
        <f>(F41/P41)</f>
        <v>0</v>
      </c>
      <c r="G42" s="4">
        <f>(G41/P41)</f>
        <v>0</v>
      </c>
      <c r="H42" s="4">
        <f>(H41/P41)</f>
        <v>0</v>
      </c>
      <c r="I42" s="4">
        <f>(I41/P41)</f>
        <v>0</v>
      </c>
      <c r="J42" s="4">
        <f>(J41/P41)</f>
        <v>0</v>
      </c>
      <c r="K42" s="4">
        <f>(K41/P41)</f>
        <v>0</v>
      </c>
      <c r="L42" s="4">
        <f>(L41/P41)</f>
        <v>0</v>
      </c>
      <c r="M42" s="4">
        <f>(M41/P41)</f>
        <v>0</v>
      </c>
      <c r="N42" s="4">
        <f>(N41/P41)</f>
        <v>0</v>
      </c>
      <c r="O42" s="4">
        <f>(O41/P41)</f>
        <v>0</v>
      </c>
      <c r="P42" s="5">
        <f>SUM(E42:O42)</f>
        <v>1</v>
      </c>
    </row>
    <row r="43" spans="1:16" x14ac:dyDescent="0.3">
      <c r="A43" s="1"/>
      <c r="B43" s="1"/>
      <c r="C43" s="1"/>
      <c r="D43" s="1"/>
    </row>
    <row r="44" spans="1:16" x14ac:dyDescent="0.3">
      <c r="A44" s="1" t="s">
        <v>60</v>
      </c>
      <c r="B44" s="1" t="s">
        <v>61</v>
      </c>
      <c r="C44" s="1" t="s">
        <v>62</v>
      </c>
      <c r="D44" s="1" t="s">
        <v>63</v>
      </c>
      <c r="E44">
        <v>4</v>
      </c>
      <c r="F44">
        <v>2</v>
      </c>
      <c r="G44">
        <v>0</v>
      </c>
      <c r="H44">
        <v>0</v>
      </c>
      <c r="I44">
        <v>2</v>
      </c>
      <c r="J44">
        <v>0</v>
      </c>
      <c r="K44">
        <v>0</v>
      </c>
      <c r="L44">
        <v>4</v>
      </c>
      <c r="M44">
        <v>0</v>
      </c>
      <c r="N44">
        <v>0</v>
      </c>
      <c r="O44">
        <v>0</v>
      </c>
      <c r="P44">
        <v>12</v>
      </c>
    </row>
    <row r="45" spans="1:16" x14ac:dyDescent="0.3">
      <c r="A45" s="1"/>
      <c r="B45" s="1"/>
      <c r="C45" s="1"/>
      <c r="D45" s="6" t="s">
        <v>913</v>
      </c>
      <c r="E45" s="7">
        <f>SUBTOTAL(9,E44:E44)</f>
        <v>4</v>
      </c>
      <c r="F45" s="7">
        <f>SUBTOTAL(9,F44:F44)</f>
        <v>2</v>
      </c>
      <c r="G45" s="7">
        <f>SUBTOTAL(9,G44:G44)</f>
        <v>0</v>
      </c>
      <c r="H45" s="7">
        <f>SUBTOTAL(9,H44:H44)</f>
        <v>0</v>
      </c>
      <c r="I45" s="7">
        <f>SUBTOTAL(9,I44:I44)</f>
        <v>2</v>
      </c>
      <c r="J45" s="7">
        <f>SUBTOTAL(9,J44:J44)</f>
        <v>0</v>
      </c>
      <c r="K45" s="7">
        <f>SUBTOTAL(9,K44:K44)</f>
        <v>0</v>
      </c>
      <c r="L45" s="7">
        <f>SUBTOTAL(9,L44:L44)</f>
        <v>4</v>
      </c>
      <c r="M45" s="7">
        <f>SUBTOTAL(9,M44:M44)</f>
        <v>0</v>
      </c>
      <c r="N45" s="7">
        <f>SUBTOTAL(9,N44:N44)</f>
        <v>0</v>
      </c>
      <c r="O45" s="7">
        <f>SUBTOTAL(9,O44:O44)</f>
        <v>0</v>
      </c>
      <c r="P45" s="7">
        <f>SUBTOTAL(9,P44:P44)</f>
        <v>12</v>
      </c>
    </row>
    <row r="46" spans="1:16" x14ac:dyDescent="0.3">
      <c r="D46" s="3" t="s">
        <v>914</v>
      </c>
      <c r="E46" s="4">
        <f>(E45/P45)</f>
        <v>0.33333333333333331</v>
      </c>
      <c r="F46" s="4">
        <f>(F45/P45)</f>
        <v>0.16666666666666666</v>
      </c>
      <c r="G46" s="4">
        <f>(G45/P45)</f>
        <v>0</v>
      </c>
      <c r="H46" s="4">
        <f>(H45/P45)</f>
        <v>0</v>
      </c>
      <c r="I46" s="4">
        <f>(I45/P45)</f>
        <v>0.16666666666666666</v>
      </c>
      <c r="J46" s="4">
        <f>(J45/P45)</f>
        <v>0</v>
      </c>
      <c r="K46" s="4">
        <f>(K45/P45)</f>
        <v>0</v>
      </c>
      <c r="L46" s="4">
        <f>(L45/P45)</f>
        <v>0.33333333333333331</v>
      </c>
      <c r="M46" s="4">
        <f>(M45/P45)</f>
        <v>0</v>
      </c>
      <c r="N46" s="4">
        <f>(N45/P45)</f>
        <v>0</v>
      </c>
      <c r="O46" s="4">
        <f>(O45/P45)</f>
        <v>0</v>
      </c>
      <c r="P46" s="5">
        <f>SUM(E46:O46)</f>
        <v>1</v>
      </c>
    </row>
    <row r="47" spans="1:16" x14ac:dyDescent="0.3">
      <c r="A47" s="1"/>
      <c r="B47" s="1"/>
      <c r="C47" s="1"/>
      <c r="D47" s="1"/>
    </row>
    <row r="48" spans="1:16" x14ac:dyDescent="0.3">
      <c r="A48" s="1" t="s">
        <v>64</v>
      </c>
      <c r="B48" s="1" t="s">
        <v>65</v>
      </c>
      <c r="C48" s="1" t="s">
        <v>66</v>
      </c>
      <c r="D48" s="1" t="s">
        <v>67</v>
      </c>
      <c r="E48">
        <v>1</v>
      </c>
      <c r="F48">
        <v>3</v>
      </c>
      <c r="G48">
        <v>11</v>
      </c>
      <c r="H48">
        <v>0</v>
      </c>
      <c r="I48">
        <v>1</v>
      </c>
      <c r="J48">
        <v>0</v>
      </c>
      <c r="K48">
        <v>0</v>
      </c>
      <c r="L48">
        <v>4</v>
      </c>
      <c r="M48">
        <v>0</v>
      </c>
      <c r="N48">
        <v>0</v>
      </c>
      <c r="O48">
        <v>0</v>
      </c>
      <c r="P48">
        <v>20</v>
      </c>
    </row>
    <row r="49" spans="1:16" x14ac:dyDescent="0.3">
      <c r="A49" s="1" t="s">
        <v>64</v>
      </c>
      <c r="B49" s="1" t="s">
        <v>65</v>
      </c>
      <c r="C49" s="1" t="s">
        <v>68</v>
      </c>
      <c r="D49" s="1" t="s">
        <v>67</v>
      </c>
      <c r="E49">
        <v>4</v>
      </c>
      <c r="F49">
        <v>5</v>
      </c>
      <c r="G49">
        <v>2</v>
      </c>
      <c r="H49">
        <v>0</v>
      </c>
      <c r="I49">
        <v>4</v>
      </c>
      <c r="J49">
        <v>0</v>
      </c>
      <c r="K49">
        <v>0</v>
      </c>
      <c r="L49">
        <v>2</v>
      </c>
      <c r="M49">
        <v>0</v>
      </c>
      <c r="N49">
        <v>0</v>
      </c>
      <c r="O49">
        <v>0</v>
      </c>
      <c r="P49">
        <v>17</v>
      </c>
    </row>
    <row r="50" spans="1:16" x14ac:dyDescent="0.3">
      <c r="A50" s="1" t="s">
        <v>64</v>
      </c>
      <c r="B50" s="1" t="s">
        <v>65</v>
      </c>
      <c r="C50" s="1" t="s">
        <v>69</v>
      </c>
      <c r="D50" s="1" t="s">
        <v>67</v>
      </c>
      <c r="E50">
        <v>1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1</v>
      </c>
    </row>
    <row r="51" spans="1:16" x14ac:dyDescent="0.3">
      <c r="A51" s="1" t="s">
        <v>64</v>
      </c>
      <c r="B51" s="1" t="s">
        <v>65</v>
      </c>
      <c r="C51" s="1" t="s">
        <v>70</v>
      </c>
      <c r="D51" s="1" t="s">
        <v>67</v>
      </c>
      <c r="E51">
        <v>1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1</v>
      </c>
    </row>
    <row r="52" spans="1:16" x14ac:dyDescent="0.3">
      <c r="A52" s="1" t="s">
        <v>64</v>
      </c>
      <c r="B52" s="1" t="s">
        <v>65</v>
      </c>
      <c r="C52" s="1" t="s">
        <v>71</v>
      </c>
      <c r="D52" s="1" t="s">
        <v>72</v>
      </c>
      <c r="E52">
        <v>6</v>
      </c>
      <c r="F52">
        <v>4</v>
      </c>
      <c r="G52">
        <v>2</v>
      </c>
      <c r="H52">
        <v>1</v>
      </c>
      <c r="I52">
        <v>0</v>
      </c>
      <c r="J52">
        <v>0</v>
      </c>
      <c r="K52">
        <v>0</v>
      </c>
      <c r="L52">
        <v>2</v>
      </c>
      <c r="M52">
        <v>0</v>
      </c>
      <c r="N52">
        <v>0</v>
      </c>
      <c r="O52">
        <v>0</v>
      </c>
      <c r="P52">
        <v>15</v>
      </c>
    </row>
    <row r="53" spans="1:16" x14ac:dyDescent="0.3">
      <c r="A53" s="1" t="s">
        <v>64</v>
      </c>
      <c r="B53" s="1" t="s">
        <v>65</v>
      </c>
      <c r="C53" s="1" t="s">
        <v>73</v>
      </c>
      <c r="D53" s="1" t="s">
        <v>72</v>
      </c>
      <c r="E53">
        <v>1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</row>
    <row r="54" spans="1:16" x14ac:dyDescent="0.3">
      <c r="A54" s="1" t="s">
        <v>64</v>
      </c>
      <c r="B54" s="1" t="s">
        <v>65</v>
      </c>
      <c r="C54" s="1" t="s">
        <v>74</v>
      </c>
      <c r="D54" s="1" t="s">
        <v>72</v>
      </c>
      <c r="E54">
        <v>7</v>
      </c>
      <c r="F54">
        <v>2</v>
      </c>
      <c r="G54">
        <v>6</v>
      </c>
      <c r="H54">
        <v>0</v>
      </c>
      <c r="I54">
        <v>2</v>
      </c>
      <c r="J54">
        <v>0</v>
      </c>
      <c r="K54">
        <v>0</v>
      </c>
      <c r="L54">
        <v>2</v>
      </c>
      <c r="M54">
        <v>0</v>
      </c>
      <c r="N54">
        <v>0</v>
      </c>
      <c r="O54">
        <v>0</v>
      </c>
      <c r="P54">
        <v>19</v>
      </c>
    </row>
    <row r="55" spans="1:16" x14ac:dyDescent="0.3">
      <c r="A55" s="1"/>
      <c r="B55" s="1"/>
      <c r="C55" s="1"/>
      <c r="D55" s="6" t="s">
        <v>913</v>
      </c>
      <c r="E55" s="7">
        <f>SUBTOTAL(9,E48:E54)</f>
        <v>21</v>
      </c>
      <c r="F55" s="7">
        <f>SUBTOTAL(9,F48:F54)</f>
        <v>14</v>
      </c>
      <c r="G55" s="7">
        <f>SUBTOTAL(9,G48:G54)</f>
        <v>21</v>
      </c>
      <c r="H55" s="7">
        <f>SUBTOTAL(9,H48:H54)</f>
        <v>1</v>
      </c>
      <c r="I55" s="7">
        <f>SUBTOTAL(9,I48:I54)</f>
        <v>7</v>
      </c>
      <c r="J55" s="7">
        <f>SUBTOTAL(9,J48:J54)</f>
        <v>0</v>
      </c>
      <c r="K55" s="7">
        <f>SUBTOTAL(9,K48:K54)</f>
        <v>0</v>
      </c>
      <c r="L55" s="7">
        <f>SUBTOTAL(9,L48:L54)</f>
        <v>10</v>
      </c>
      <c r="M55" s="7">
        <f>SUBTOTAL(9,M48:M54)</f>
        <v>0</v>
      </c>
      <c r="N55" s="7">
        <f>SUBTOTAL(9,N48:N54)</f>
        <v>0</v>
      </c>
      <c r="O55" s="7">
        <f>SUBTOTAL(9,O48:O54)</f>
        <v>0</v>
      </c>
      <c r="P55" s="7">
        <f>SUBTOTAL(9,P48:P54)</f>
        <v>74</v>
      </c>
    </row>
    <row r="56" spans="1:16" x14ac:dyDescent="0.3">
      <c r="D56" s="3" t="s">
        <v>914</v>
      </c>
      <c r="E56" s="4">
        <f>(E55/P55)</f>
        <v>0.28378378378378377</v>
      </c>
      <c r="F56" s="4">
        <f>(F55/P55)</f>
        <v>0.1891891891891892</v>
      </c>
      <c r="G56" s="4">
        <f>(G55/P55)</f>
        <v>0.28378378378378377</v>
      </c>
      <c r="H56" s="4">
        <f>(H55/P55)</f>
        <v>1.3513513513513514E-2</v>
      </c>
      <c r="I56" s="4">
        <f>(I55/P55)</f>
        <v>9.45945945945946E-2</v>
      </c>
      <c r="J56" s="4">
        <f>(J55/P55)</f>
        <v>0</v>
      </c>
      <c r="K56" s="4">
        <f>(K55/P55)</f>
        <v>0</v>
      </c>
      <c r="L56" s="4">
        <f>(L55/P55)</f>
        <v>0.13513513513513514</v>
      </c>
      <c r="M56" s="4">
        <f>(M55/P55)</f>
        <v>0</v>
      </c>
      <c r="N56" s="4">
        <f>(N55/P55)</f>
        <v>0</v>
      </c>
      <c r="O56" s="4">
        <f>(O55/P55)</f>
        <v>0</v>
      </c>
      <c r="P56" s="5">
        <f>SUM(E56:O56)</f>
        <v>1</v>
      </c>
    </row>
    <row r="57" spans="1:16" x14ac:dyDescent="0.3">
      <c r="A57" s="1"/>
      <c r="B57" s="1"/>
      <c r="C57" s="1"/>
      <c r="D57" s="1"/>
    </row>
    <row r="58" spans="1:16" x14ac:dyDescent="0.3">
      <c r="A58" s="1" t="s">
        <v>75</v>
      </c>
      <c r="B58" s="1" t="s">
        <v>76</v>
      </c>
      <c r="C58" s="1" t="s">
        <v>77</v>
      </c>
      <c r="D58" s="1" t="s">
        <v>63</v>
      </c>
      <c r="E58">
        <v>2</v>
      </c>
      <c r="F58">
        <v>2</v>
      </c>
      <c r="G58">
        <v>2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7</v>
      </c>
    </row>
    <row r="59" spans="1:16" x14ac:dyDescent="0.3">
      <c r="A59" s="1"/>
      <c r="B59" s="1"/>
      <c r="C59" s="1"/>
      <c r="D59" s="6" t="s">
        <v>913</v>
      </c>
      <c r="E59" s="7">
        <f>SUBTOTAL(9,E58:E58)</f>
        <v>2</v>
      </c>
      <c r="F59" s="7">
        <f>SUBTOTAL(9,F58:F58)</f>
        <v>2</v>
      </c>
      <c r="G59" s="7">
        <f>SUBTOTAL(9,G58:G58)</f>
        <v>2</v>
      </c>
      <c r="H59" s="7">
        <f>SUBTOTAL(9,H58:H58)</f>
        <v>1</v>
      </c>
      <c r="I59" s="7">
        <f>SUBTOTAL(9,I58:I58)</f>
        <v>0</v>
      </c>
      <c r="J59" s="7">
        <f>SUBTOTAL(9,J58:J58)</f>
        <v>0</v>
      </c>
      <c r="K59" s="7">
        <f>SUBTOTAL(9,K58:K58)</f>
        <v>0</v>
      </c>
      <c r="L59" s="7">
        <f>SUBTOTAL(9,L58:L58)</f>
        <v>0</v>
      </c>
      <c r="M59" s="7">
        <f>SUBTOTAL(9,M58:M58)</f>
        <v>0</v>
      </c>
      <c r="N59" s="7">
        <f>SUBTOTAL(9,N58:N58)</f>
        <v>0</v>
      </c>
      <c r="O59" s="7">
        <f>SUBTOTAL(9,O58:O58)</f>
        <v>0</v>
      </c>
      <c r="P59" s="7">
        <f>SUBTOTAL(9,P58:P58)</f>
        <v>7</v>
      </c>
    </row>
    <row r="60" spans="1:16" x14ac:dyDescent="0.3">
      <c r="D60" s="3" t="s">
        <v>914</v>
      </c>
      <c r="E60" s="4">
        <f>(E59/P59)</f>
        <v>0.2857142857142857</v>
      </c>
      <c r="F60" s="4">
        <f>(F59/P59)</f>
        <v>0.2857142857142857</v>
      </c>
      <c r="G60" s="4">
        <f>(G59/P59)</f>
        <v>0.2857142857142857</v>
      </c>
      <c r="H60" s="4">
        <f>(H59/P59)</f>
        <v>0.14285714285714285</v>
      </c>
      <c r="I60" s="4">
        <f>(I59/P59)</f>
        <v>0</v>
      </c>
      <c r="J60" s="4">
        <f>(J59/P59)</f>
        <v>0</v>
      </c>
      <c r="K60" s="4">
        <f>(K59/P59)</f>
        <v>0</v>
      </c>
      <c r="L60" s="4">
        <f>(L59/P59)</f>
        <v>0</v>
      </c>
      <c r="M60" s="4">
        <f>(M59/P59)</f>
        <v>0</v>
      </c>
      <c r="N60" s="4">
        <f>(N59/P59)</f>
        <v>0</v>
      </c>
      <c r="O60" s="4">
        <f>(O59/P59)</f>
        <v>0</v>
      </c>
      <c r="P60" s="5">
        <f>SUM(E60:O60)</f>
        <v>1</v>
      </c>
    </row>
    <row r="61" spans="1:16" x14ac:dyDescent="0.3">
      <c r="A61" s="1"/>
      <c r="B61" s="1"/>
      <c r="C61" s="1"/>
      <c r="D61" s="1"/>
    </row>
    <row r="62" spans="1:16" x14ac:dyDescent="0.3">
      <c r="A62" s="1" t="s">
        <v>78</v>
      </c>
      <c r="B62" s="1" t="s">
        <v>79</v>
      </c>
      <c r="C62" s="1" t="s">
        <v>80</v>
      </c>
      <c r="D62" s="1" t="s">
        <v>81</v>
      </c>
      <c r="E62">
        <v>4</v>
      </c>
      <c r="F62">
        <v>1</v>
      </c>
      <c r="G62">
        <v>1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0</v>
      </c>
      <c r="P62">
        <v>7</v>
      </c>
    </row>
    <row r="63" spans="1:16" x14ac:dyDescent="0.3">
      <c r="A63" s="1" t="s">
        <v>78</v>
      </c>
      <c r="B63" s="1" t="s">
        <v>79</v>
      </c>
      <c r="C63" s="1" t="s">
        <v>82</v>
      </c>
      <c r="D63" s="1" t="s">
        <v>81</v>
      </c>
      <c r="E63">
        <v>0</v>
      </c>
      <c r="F63">
        <v>2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2</v>
      </c>
    </row>
    <row r="64" spans="1:16" x14ac:dyDescent="0.3">
      <c r="A64" s="1"/>
      <c r="B64" s="1"/>
      <c r="C64" s="1"/>
      <c r="D64" s="6" t="s">
        <v>913</v>
      </c>
      <c r="E64" s="7">
        <f>SUBTOTAL(9,E62:E63)</f>
        <v>4</v>
      </c>
      <c r="F64" s="7">
        <f>SUBTOTAL(9,F62:F63)</f>
        <v>3</v>
      </c>
      <c r="G64" s="7">
        <f>SUBTOTAL(9,G62:G63)</f>
        <v>1</v>
      </c>
      <c r="H64" s="7">
        <f>SUBTOTAL(9,H62:H63)</f>
        <v>0</v>
      </c>
      <c r="I64" s="7">
        <f>SUBTOTAL(9,I62:I63)</f>
        <v>0</v>
      </c>
      <c r="J64" s="7">
        <f>SUBTOTAL(9,J62:J63)</f>
        <v>0</v>
      </c>
      <c r="K64" s="7">
        <f>SUBTOTAL(9,K62:K63)</f>
        <v>0</v>
      </c>
      <c r="L64" s="7">
        <f>SUBTOTAL(9,L62:L63)</f>
        <v>1</v>
      </c>
      <c r="M64" s="7">
        <f>SUBTOTAL(9,M62:M63)</f>
        <v>0</v>
      </c>
      <c r="N64" s="7">
        <f>SUBTOTAL(9,N62:N63)</f>
        <v>0</v>
      </c>
      <c r="O64" s="7">
        <f>SUBTOTAL(9,O62:O63)</f>
        <v>0</v>
      </c>
      <c r="P64" s="7">
        <f>SUBTOTAL(9,P62:P63)</f>
        <v>9</v>
      </c>
    </row>
    <row r="65" spans="1:16" x14ac:dyDescent="0.3">
      <c r="D65" s="3" t="s">
        <v>914</v>
      </c>
      <c r="E65" s="4">
        <f>(E64/P64)</f>
        <v>0.44444444444444442</v>
      </c>
      <c r="F65" s="4">
        <f>(F64/P64)</f>
        <v>0.33333333333333331</v>
      </c>
      <c r="G65" s="4">
        <f>(G64/P64)</f>
        <v>0.1111111111111111</v>
      </c>
      <c r="H65" s="4">
        <f>(H64/P64)</f>
        <v>0</v>
      </c>
      <c r="I65" s="4">
        <f>(I64/P64)</f>
        <v>0</v>
      </c>
      <c r="J65" s="4">
        <f>(J64/P64)</f>
        <v>0</v>
      </c>
      <c r="K65" s="4">
        <f>(K64/P64)</f>
        <v>0</v>
      </c>
      <c r="L65" s="4">
        <f>(L64/P64)</f>
        <v>0.1111111111111111</v>
      </c>
      <c r="M65" s="4">
        <f>(M64/P64)</f>
        <v>0</v>
      </c>
      <c r="N65" s="4">
        <f>(N64/P64)</f>
        <v>0</v>
      </c>
      <c r="O65" s="4">
        <f>(O64/P64)</f>
        <v>0</v>
      </c>
      <c r="P65" s="5">
        <f>SUM(E65:O65)</f>
        <v>1</v>
      </c>
    </row>
    <row r="66" spans="1:16" x14ac:dyDescent="0.3">
      <c r="A66" s="1"/>
      <c r="B66" s="1"/>
      <c r="C66" s="1"/>
      <c r="D66" s="1"/>
    </row>
    <row r="67" spans="1:16" x14ac:dyDescent="0.3">
      <c r="A67" s="1" t="s">
        <v>83</v>
      </c>
      <c r="B67" s="1" t="s">
        <v>84</v>
      </c>
      <c r="C67" s="1" t="s">
        <v>85</v>
      </c>
      <c r="D67" s="1" t="s">
        <v>86</v>
      </c>
      <c r="E67">
        <v>0</v>
      </c>
      <c r="F67">
        <v>2</v>
      </c>
      <c r="G67">
        <v>8</v>
      </c>
      <c r="H67">
        <v>3</v>
      </c>
      <c r="I67">
        <v>4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17</v>
      </c>
    </row>
    <row r="68" spans="1:16" x14ac:dyDescent="0.3">
      <c r="A68" s="1" t="s">
        <v>83</v>
      </c>
      <c r="B68" s="1" t="s">
        <v>84</v>
      </c>
      <c r="C68" s="1" t="s">
        <v>87</v>
      </c>
      <c r="D68" s="1" t="s">
        <v>88</v>
      </c>
      <c r="E68">
        <v>1</v>
      </c>
      <c r="F68">
        <v>8</v>
      </c>
      <c r="G68">
        <v>6</v>
      </c>
      <c r="H68">
        <v>0</v>
      </c>
      <c r="I68">
        <v>1</v>
      </c>
      <c r="J68">
        <v>0</v>
      </c>
      <c r="K68">
        <v>0</v>
      </c>
      <c r="L68">
        <v>2</v>
      </c>
      <c r="M68">
        <v>0</v>
      </c>
      <c r="N68">
        <v>0</v>
      </c>
      <c r="O68">
        <v>0</v>
      </c>
      <c r="P68">
        <v>18</v>
      </c>
    </row>
    <row r="69" spans="1:16" x14ac:dyDescent="0.3">
      <c r="A69" s="1" t="s">
        <v>83</v>
      </c>
      <c r="B69" s="1" t="s">
        <v>84</v>
      </c>
      <c r="C69" s="1" t="s">
        <v>89</v>
      </c>
      <c r="D69" s="1" t="s">
        <v>88</v>
      </c>
      <c r="E69">
        <v>4</v>
      </c>
      <c r="F69">
        <v>5</v>
      </c>
      <c r="G69">
        <v>5</v>
      </c>
      <c r="H69">
        <v>2</v>
      </c>
      <c r="I69">
        <v>1</v>
      </c>
      <c r="J69">
        <v>0</v>
      </c>
      <c r="K69">
        <v>0</v>
      </c>
      <c r="L69">
        <v>2</v>
      </c>
      <c r="M69">
        <v>0</v>
      </c>
      <c r="N69">
        <v>0</v>
      </c>
      <c r="O69">
        <v>0</v>
      </c>
      <c r="P69">
        <v>19</v>
      </c>
    </row>
    <row r="70" spans="1:16" x14ac:dyDescent="0.3">
      <c r="A70" s="1" t="s">
        <v>83</v>
      </c>
      <c r="B70" s="1" t="s">
        <v>84</v>
      </c>
      <c r="C70" s="1" t="s">
        <v>90</v>
      </c>
      <c r="D70" s="1" t="s">
        <v>88</v>
      </c>
      <c r="E70">
        <v>2</v>
      </c>
      <c r="F70">
        <v>1</v>
      </c>
      <c r="G70">
        <v>1</v>
      </c>
      <c r="H70">
        <v>0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5</v>
      </c>
    </row>
    <row r="71" spans="1:16" x14ac:dyDescent="0.3">
      <c r="A71" s="1" t="s">
        <v>83</v>
      </c>
      <c r="B71" s="1" t="s">
        <v>84</v>
      </c>
      <c r="C71" s="1" t="s">
        <v>91</v>
      </c>
      <c r="D71" s="1" t="s">
        <v>92</v>
      </c>
      <c r="E71">
        <v>7</v>
      </c>
      <c r="F71">
        <v>2</v>
      </c>
      <c r="G71">
        <v>3</v>
      </c>
      <c r="H71">
        <v>0</v>
      </c>
      <c r="I71">
        <v>1</v>
      </c>
      <c r="J71">
        <v>0</v>
      </c>
      <c r="K71">
        <v>0</v>
      </c>
      <c r="L71">
        <v>1</v>
      </c>
      <c r="M71">
        <v>0</v>
      </c>
      <c r="N71">
        <v>0</v>
      </c>
      <c r="O71">
        <v>0</v>
      </c>
      <c r="P71">
        <v>14</v>
      </c>
    </row>
    <row r="72" spans="1:16" x14ac:dyDescent="0.3">
      <c r="A72" s="1" t="s">
        <v>83</v>
      </c>
      <c r="B72" s="1" t="s">
        <v>84</v>
      </c>
      <c r="C72" s="1" t="s">
        <v>93</v>
      </c>
      <c r="D72" s="1" t="s">
        <v>92</v>
      </c>
      <c r="E72">
        <v>2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2</v>
      </c>
    </row>
    <row r="73" spans="1:16" x14ac:dyDescent="0.3">
      <c r="A73" s="1" t="s">
        <v>83</v>
      </c>
      <c r="B73" s="1" t="s">
        <v>84</v>
      </c>
      <c r="C73" s="1" t="s">
        <v>94</v>
      </c>
      <c r="D73" s="1" t="s">
        <v>92</v>
      </c>
      <c r="E73">
        <v>5</v>
      </c>
      <c r="F73">
        <v>4</v>
      </c>
      <c r="G73">
        <v>0</v>
      </c>
      <c r="H73">
        <v>0</v>
      </c>
      <c r="I73">
        <v>4</v>
      </c>
      <c r="J73">
        <v>0</v>
      </c>
      <c r="K73">
        <v>1</v>
      </c>
      <c r="L73">
        <v>1</v>
      </c>
      <c r="M73">
        <v>0</v>
      </c>
      <c r="N73">
        <v>0</v>
      </c>
      <c r="O73">
        <v>0</v>
      </c>
      <c r="P73">
        <v>15</v>
      </c>
    </row>
    <row r="74" spans="1:16" x14ac:dyDescent="0.3">
      <c r="A74" s="1" t="s">
        <v>83</v>
      </c>
      <c r="B74" s="1" t="s">
        <v>84</v>
      </c>
      <c r="C74" s="1" t="s">
        <v>96</v>
      </c>
      <c r="D74" s="1" t="s">
        <v>92</v>
      </c>
      <c r="E74">
        <v>6</v>
      </c>
      <c r="F74">
        <v>6</v>
      </c>
      <c r="G74">
        <v>3</v>
      </c>
      <c r="H74">
        <v>1</v>
      </c>
      <c r="I74">
        <v>2</v>
      </c>
      <c r="J74">
        <v>0</v>
      </c>
      <c r="K74">
        <v>0</v>
      </c>
      <c r="L74">
        <v>2</v>
      </c>
      <c r="M74">
        <v>0</v>
      </c>
      <c r="N74">
        <v>0</v>
      </c>
      <c r="O74">
        <v>0</v>
      </c>
      <c r="P74">
        <v>20</v>
      </c>
    </row>
    <row r="75" spans="1:16" x14ac:dyDescent="0.3">
      <c r="A75" s="1" t="s">
        <v>83</v>
      </c>
      <c r="B75" s="1" t="s">
        <v>84</v>
      </c>
      <c r="C75" s="1" t="s">
        <v>97</v>
      </c>
      <c r="D75" s="1" t="s">
        <v>92</v>
      </c>
      <c r="E75">
        <v>2</v>
      </c>
      <c r="F75">
        <v>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4</v>
      </c>
    </row>
    <row r="76" spans="1:16" x14ac:dyDescent="0.3">
      <c r="A76" s="1" t="s">
        <v>83</v>
      </c>
      <c r="B76" s="1" t="s">
        <v>84</v>
      </c>
      <c r="C76" s="1" t="s">
        <v>98</v>
      </c>
      <c r="D76" s="1" t="s">
        <v>99</v>
      </c>
      <c r="E76">
        <v>2</v>
      </c>
      <c r="F76">
        <v>2</v>
      </c>
      <c r="G76">
        <v>1</v>
      </c>
      <c r="H76">
        <v>0</v>
      </c>
      <c r="I76">
        <v>0</v>
      </c>
      <c r="J76">
        <v>0</v>
      </c>
      <c r="K76">
        <v>0</v>
      </c>
      <c r="L76">
        <v>1</v>
      </c>
      <c r="M76">
        <v>0</v>
      </c>
      <c r="N76">
        <v>0</v>
      </c>
      <c r="O76">
        <v>0</v>
      </c>
      <c r="P76">
        <v>6</v>
      </c>
    </row>
    <row r="77" spans="1:16" x14ac:dyDescent="0.3">
      <c r="A77" s="1"/>
      <c r="B77" s="1"/>
      <c r="C77" s="1"/>
      <c r="D77" s="6" t="s">
        <v>913</v>
      </c>
      <c r="E77" s="7">
        <f>SUBTOTAL(9,E67:E76)</f>
        <v>31</v>
      </c>
      <c r="F77" s="7">
        <f>SUBTOTAL(9,F67:F76)</f>
        <v>32</v>
      </c>
      <c r="G77" s="7">
        <f>SUBTOTAL(9,G67:G76)</f>
        <v>27</v>
      </c>
      <c r="H77" s="7">
        <f>SUBTOTAL(9,H67:H76)</f>
        <v>6</v>
      </c>
      <c r="I77" s="7">
        <f>SUBTOTAL(9,I67:I76)</f>
        <v>14</v>
      </c>
      <c r="J77" s="7">
        <f>SUBTOTAL(9,J67:J76)</f>
        <v>0</v>
      </c>
      <c r="K77" s="7">
        <f>SUBTOTAL(9,K67:K76)</f>
        <v>1</v>
      </c>
      <c r="L77" s="7">
        <f>SUBTOTAL(9,L67:L76)</f>
        <v>9</v>
      </c>
      <c r="M77" s="7">
        <f>SUBTOTAL(9,M67:M76)</f>
        <v>0</v>
      </c>
      <c r="N77" s="7">
        <f>SUBTOTAL(9,N67:N76)</f>
        <v>0</v>
      </c>
      <c r="O77" s="7">
        <f>SUBTOTAL(9,O67:O76)</f>
        <v>0</v>
      </c>
      <c r="P77" s="7">
        <f>SUBTOTAL(9,P67:P76)</f>
        <v>120</v>
      </c>
    </row>
    <row r="78" spans="1:16" x14ac:dyDescent="0.3">
      <c r="D78" s="3" t="s">
        <v>914</v>
      </c>
      <c r="E78" s="4">
        <f>(E77/P77)</f>
        <v>0.25833333333333336</v>
      </c>
      <c r="F78" s="4">
        <f>(F77/P77)</f>
        <v>0.26666666666666666</v>
      </c>
      <c r="G78" s="4">
        <f>(G77/P77)</f>
        <v>0.22500000000000001</v>
      </c>
      <c r="H78" s="4">
        <f>(H77/P77)</f>
        <v>0.05</v>
      </c>
      <c r="I78" s="4">
        <f>(I77/P77)</f>
        <v>0.11666666666666667</v>
      </c>
      <c r="J78" s="4">
        <f>(J77/P77)</f>
        <v>0</v>
      </c>
      <c r="K78" s="4">
        <f>(K77/P77)</f>
        <v>8.3333333333333332E-3</v>
      </c>
      <c r="L78" s="4">
        <f>(L77/P77)</f>
        <v>7.4999999999999997E-2</v>
      </c>
      <c r="M78" s="4">
        <f>(M77/P77)</f>
        <v>0</v>
      </c>
      <c r="N78" s="4">
        <f>(N77/P77)</f>
        <v>0</v>
      </c>
      <c r="O78" s="4">
        <f>(O77/P77)</f>
        <v>0</v>
      </c>
      <c r="P78" s="5">
        <f>SUM(E78:O78)</f>
        <v>1</v>
      </c>
    </row>
    <row r="79" spans="1:16" x14ac:dyDescent="0.3">
      <c r="A79" s="1"/>
      <c r="B79" s="1"/>
      <c r="C79" s="1"/>
      <c r="D79" s="1"/>
    </row>
    <row r="80" spans="1:16" x14ac:dyDescent="0.3">
      <c r="A80" s="1" t="s">
        <v>100</v>
      </c>
      <c r="B80" s="1" t="s">
        <v>101</v>
      </c>
      <c r="C80" s="1" t="s">
        <v>102</v>
      </c>
      <c r="D80" s="1" t="s">
        <v>103</v>
      </c>
      <c r="E80">
        <v>4</v>
      </c>
      <c r="F80">
        <v>2</v>
      </c>
      <c r="G80">
        <v>1</v>
      </c>
      <c r="H80">
        <v>0</v>
      </c>
      <c r="I80">
        <v>0</v>
      </c>
      <c r="J80">
        <v>0</v>
      </c>
      <c r="K80">
        <v>0</v>
      </c>
      <c r="L80">
        <v>3</v>
      </c>
      <c r="M80">
        <v>0</v>
      </c>
      <c r="N80">
        <v>0</v>
      </c>
      <c r="O80">
        <v>0</v>
      </c>
      <c r="P80">
        <v>10</v>
      </c>
    </row>
    <row r="81" spans="1:16" x14ac:dyDescent="0.3">
      <c r="A81" s="1" t="s">
        <v>100</v>
      </c>
      <c r="B81" s="1" t="s">
        <v>101</v>
      </c>
      <c r="C81" s="1" t="s">
        <v>104</v>
      </c>
      <c r="D81" s="1" t="s">
        <v>103</v>
      </c>
      <c r="E81">
        <v>4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  <c r="L81">
        <v>1</v>
      </c>
      <c r="M81">
        <v>0</v>
      </c>
      <c r="N81">
        <v>0</v>
      </c>
      <c r="O81">
        <v>0</v>
      </c>
      <c r="P81">
        <v>6</v>
      </c>
    </row>
    <row r="82" spans="1:16" x14ac:dyDescent="0.3">
      <c r="A82" s="1" t="s">
        <v>100</v>
      </c>
      <c r="B82" s="1" t="s">
        <v>101</v>
      </c>
      <c r="C82" s="1" t="s">
        <v>105</v>
      </c>
      <c r="D82" s="1" t="s">
        <v>106</v>
      </c>
      <c r="E82">
        <v>1</v>
      </c>
      <c r="F82">
        <v>2</v>
      </c>
      <c r="G82">
        <v>0</v>
      </c>
      <c r="H82">
        <v>1</v>
      </c>
      <c r="I82">
        <v>0</v>
      </c>
      <c r="J82">
        <v>0</v>
      </c>
      <c r="K82">
        <v>0</v>
      </c>
      <c r="L82">
        <v>1</v>
      </c>
      <c r="M82">
        <v>0</v>
      </c>
      <c r="N82">
        <v>0</v>
      </c>
      <c r="O82">
        <v>0</v>
      </c>
      <c r="P82">
        <v>5</v>
      </c>
    </row>
    <row r="83" spans="1:16" x14ac:dyDescent="0.3">
      <c r="A83" s="1" t="s">
        <v>100</v>
      </c>
      <c r="B83" s="1" t="s">
        <v>101</v>
      </c>
      <c r="C83" s="1" t="s">
        <v>107</v>
      </c>
      <c r="D83" s="1" t="s">
        <v>108</v>
      </c>
      <c r="E83">
        <v>1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</v>
      </c>
    </row>
    <row r="84" spans="1:16" x14ac:dyDescent="0.3">
      <c r="A84" s="1"/>
      <c r="B84" s="1"/>
      <c r="C84" s="1"/>
      <c r="D84" s="6" t="s">
        <v>913</v>
      </c>
      <c r="E84" s="7">
        <f>SUBTOTAL(9,E80:E83)</f>
        <v>10</v>
      </c>
      <c r="F84" s="7">
        <f>SUBTOTAL(9,F80:F83)</f>
        <v>4</v>
      </c>
      <c r="G84" s="7">
        <f>SUBTOTAL(9,G80:G83)</f>
        <v>2</v>
      </c>
      <c r="H84" s="7">
        <f>SUBTOTAL(9,H80:H83)</f>
        <v>1</v>
      </c>
      <c r="I84" s="7">
        <f>SUBTOTAL(9,I80:I83)</f>
        <v>0</v>
      </c>
      <c r="J84" s="7">
        <f>SUBTOTAL(9,J80:J83)</f>
        <v>0</v>
      </c>
      <c r="K84" s="7">
        <f>SUBTOTAL(9,K80:K83)</f>
        <v>0</v>
      </c>
      <c r="L84" s="7">
        <f>SUBTOTAL(9,L80:L83)</f>
        <v>5</v>
      </c>
      <c r="M84" s="7">
        <f>SUBTOTAL(9,M80:M83)</f>
        <v>0</v>
      </c>
      <c r="N84" s="7">
        <f>SUBTOTAL(9,N80:N83)</f>
        <v>0</v>
      </c>
      <c r="O84" s="7">
        <f>SUBTOTAL(9,O80:O83)</f>
        <v>0</v>
      </c>
      <c r="P84" s="7">
        <f>SUBTOTAL(9,P80:P83)</f>
        <v>22</v>
      </c>
    </row>
    <row r="85" spans="1:16" x14ac:dyDescent="0.3">
      <c r="D85" s="3" t="s">
        <v>914</v>
      </c>
      <c r="E85" s="4">
        <f>(E84/P84)</f>
        <v>0.45454545454545453</v>
      </c>
      <c r="F85" s="4">
        <f>(F84/P84)</f>
        <v>0.18181818181818182</v>
      </c>
      <c r="G85" s="4">
        <f>(G84/P84)</f>
        <v>9.0909090909090912E-2</v>
      </c>
      <c r="H85" s="4">
        <f>(H84/P84)</f>
        <v>4.5454545454545456E-2</v>
      </c>
      <c r="I85" s="4">
        <f>(I84/P84)</f>
        <v>0</v>
      </c>
      <c r="J85" s="4">
        <f>(J84/P84)</f>
        <v>0</v>
      </c>
      <c r="K85" s="4">
        <f>(K84/P84)</f>
        <v>0</v>
      </c>
      <c r="L85" s="4">
        <f>(L84/P84)</f>
        <v>0.22727272727272727</v>
      </c>
      <c r="M85" s="4">
        <f>(M84/P84)</f>
        <v>0</v>
      </c>
      <c r="N85" s="4">
        <f>(N84/P84)</f>
        <v>0</v>
      </c>
      <c r="O85" s="4">
        <f>(O84/P84)</f>
        <v>0</v>
      </c>
      <c r="P85" s="5">
        <f>SUM(E85:O85)</f>
        <v>1</v>
      </c>
    </row>
    <row r="86" spans="1:16" x14ac:dyDescent="0.3">
      <c r="A86" s="1"/>
      <c r="B86" s="1"/>
      <c r="C86" s="1"/>
      <c r="D86" s="1"/>
    </row>
    <row r="87" spans="1:16" x14ac:dyDescent="0.3">
      <c r="A87" s="1" t="s">
        <v>109</v>
      </c>
      <c r="B87" s="1" t="s">
        <v>110</v>
      </c>
      <c r="C87" s="1" t="s">
        <v>111</v>
      </c>
      <c r="D87" s="1" t="s">
        <v>112</v>
      </c>
      <c r="E87">
        <v>11</v>
      </c>
      <c r="F87">
        <v>2</v>
      </c>
      <c r="G87">
        <v>2</v>
      </c>
      <c r="H87">
        <v>0</v>
      </c>
      <c r="I87">
        <v>1</v>
      </c>
      <c r="J87">
        <v>1</v>
      </c>
      <c r="K87">
        <v>0</v>
      </c>
      <c r="L87">
        <v>2</v>
      </c>
      <c r="M87">
        <v>0</v>
      </c>
      <c r="N87">
        <v>0</v>
      </c>
      <c r="O87">
        <v>0</v>
      </c>
      <c r="P87">
        <v>19</v>
      </c>
    </row>
    <row r="88" spans="1:16" x14ac:dyDescent="0.3">
      <c r="A88" s="1" t="s">
        <v>109</v>
      </c>
      <c r="B88" s="1" t="s">
        <v>110</v>
      </c>
      <c r="C88" s="1" t="s">
        <v>113</v>
      </c>
      <c r="D88" s="1" t="s">
        <v>112</v>
      </c>
      <c r="E88">
        <v>8</v>
      </c>
      <c r="F88">
        <v>2</v>
      </c>
      <c r="G88">
        <v>1</v>
      </c>
      <c r="H88">
        <v>0</v>
      </c>
      <c r="I88">
        <v>2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  <c r="P88">
        <v>14</v>
      </c>
    </row>
    <row r="89" spans="1:16" x14ac:dyDescent="0.3">
      <c r="A89" s="1" t="s">
        <v>109</v>
      </c>
      <c r="B89" s="1" t="s">
        <v>110</v>
      </c>
      <c r="C89" s="1" t="s">
        <v>114</v>
      </c>
      <c r="D89" s="1" t="s">
        <v>115</v>
      </c>
      <c r="E89">
        <v>7</v>
      </c>
      <c r="F89">
        <v>0</v>
      </c>
      <c r="G89">
        <v>4</v>
      </c>
      <c r="H89">
        <v>1</v>
      </c>
      <c r="I89">
        <v>1</v>
      </c>
      <c r="J89">
        <v>0</v>
      </c>
      <c r="K89">
        <v>0</v>
      </c>
      <c r="L89">
        <v>3</v>
      </c>
      <c r="M89">
        <v>0</v>
      </c>
      <c r="N89">
        <v>0</v>
      </c>
      <c r="O89">
        <v>0</v>
      </c>
      <c r="P89">
        <v>16</v>
      </c>
    </row>
    <row r="90" spans="1:16" x14ac:dyDescent="0.3">
      <c r="A90" s="1" t="s">
        <v>109</v>
      </c>
      <c r="B90" s="1" t="s">
        <v>110</v>
      </c>
      <c r="C90" s="1" t="s">
        <v>116</v>
      </c>
      <c r="D90" s="1" t="s">
        <v>115</v>
      </c>
      <c r="E90">
        <v>1</v>
      </c>
      <c r="F90">
        <v>2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3</v>
      </c>
    </row>
    <row r="91" spans="1:16" x14ac:dyDescent="0.3">
      <c r="A91" s="1"/>
      <c r="B91" s="1"/>
      <c r="C91" s="1"/>
      <c r="D91" s="6" t="s">
        <v>913</v>
      </c>
      <c r="E91" s="7">
        <f>SUBTOTAL(9,E87:E90)</f>
        <v>27</v>
      </c>
      <c r="F91" s="7">
        <f>SUBTOTAL(9,F87:F90)</f>
        <v>6</v>
      </c>
      <c r="G91" s="7">
        <f>SUBTOTAL(9,G87:G90)</f>
        <v>7</v>
      </c>
      <c r="H91" s="7">
        <f>SUBTOTAL(9,H87:H90)</f>
        <v>1</v>
      </c>
      <c r="I91" s="7">
        <f>SUBTOTAL(9,I87:I90)</f>
        <v>4</v>
      </c>
      <c r="J91" s="7">
        <f>SUBTOTAL(9,J87:J90)</f>
        <v>1</v>
      </c>
      <c r="K91" s="7">
        <f>SUBTOTAL(9,K87:K90)</f>
        <v>0</v>
      </c>
      <c r="L91" s="7">
        <f>SUBTOTAL(9,L87:L90)</f>
        <v>6</v>
      </c>
      <c r="M91" s="7">
        <f>SUBTOTAL(9,M87:M90)</f>
        <v>0</v>
      </c>
      <c r="N91" s="7">
        <f>SUBTOTAL(9,N87:N90)</f>
        <v>0</v>
      </c>
      <c r="O91" s="7">
        <f>SUBTOTAL(9,O87:O90)</f>
        <v>0</v>
      </c>
      <c r="P91" s="7">
        <f>SUBTOTAL(9,P87:P90)</f>
        <v>52</v>
      </c>
    </row>
    <row r="92" spans="1:16" x14ac:dyDescent="0.3">
      <c r="D92" s="3" t="s">
        <v>914</v>
      </c>
      <c r="E92" s="4">
        <f>(E91/P91)</f>
        <v>0.51923076923076927</v>
      </c>
      <c r="F92" s="4">
        <f>(F91/P91)</f>
        <v>0.11538461538461539</v>
      </c>
      <c r="G92" s="4">
        <f>(G91/P91)</f>
        <v>0.13461538461538461</v>
      </c>
      <c r="H92" s="4">
        <f>(H91/P91)</f>
        <v>1.9230769230769232E-2</v>
      </c>
      <c r="I92" s="4">
        <f>(I91/P91)</f>
        <v>7.6923076923076927E-2</v>
      </c>
      <c r="J92" s="4">
        <f>(J91/P91)</f>
        <v>1.9230769230769232E-2</v>
      </c>
      <c r="K92" s="4">
        <f>(K91/P91)</f>
        <v>0</v>
      </c>
      <c r="L92" s="4">
        <f>(L91/P91)</f>
        <v>0.11538461538461539</v>
      </c>
      <c r="M92" s="4">
        <f>(M91/P91)</f>
        <v>0</v>
      </c>
      <c r="N92" s="4">
        <f>(N91/P91)</f>
        <v>0</v>
      </c>
      <c r="O92" s="4">
        <f>(O91/P91)</f>
        <v>0</v>
      </c>
      <c r="P92" s="5">
        <f>SUM(E92:O92)</f>
        <v>1</v>
      </c>
    </row>
    <row r="93" spans="1:16" x14ac:dyDescent="0.3">
      <c r="A93" s="1"/>
      <c r="B93" s="1"/>
      <c r="C93" s="1"/>
      <c r="D93" s="1"/>
    </row>
    <row r="94" spans="1:16" x14ac:dyDescent="0.3">
      <c r="A94" s="1" t="s">
        <v>117</v>
      </c>
      <c r="B94" s="1" t="s">
        <v>118</v>
      </c>
      <c r="C94" s="1" t="s">
        <v>119</v>
      </c>
      <c r="D94" s="1" t="s">
        <v>120</v>
      </c>
      <c r="E94">
        <v>12</v>
      </c>
      <c r="F94">
        <v>14</v>
      </c>
      <c r="G94">
        <v>3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29</v>
      </c>
    </row>
    <row r="95" spans="1:16" x14ac:dyDescent="0.3">
      <c r="A95" s="1"/>
      <c r="B95" s="1"/>
      <c r="C95" s="1"/>
      <c r="D95" s="6" t="s">
        <v>913</v>
      </c>
      <c r="E95" s="7">
        <f>SUBTOTAL(9,E94:E94)</f>
        <v>12</v>
      </c>
      <c r="F95" s="7">
        <f>SUBTOTAL(9,F94:F94)</f>
        <v>14</v>
      </c>
      <c r="G95" s="7">
        <f>SUBTOTAL(9,G94:G94)</f>
        <v>3</v>
      </c>
      <c r="H95" s="7">
        <f>SUBTOTAL(9,H94:H94)</f>
        <v>0</v>
      </c>
      <c r="I95" s="7">
        <f>SUBTOTAL(9,I94:I94)</f>
        <v>0</v>
      </c>
      <c r="J95" s="7">
        <f>SUBTOTAL(9,J94:J94)</f>
        <v>0</v>
      </c>
      <c r="K95" s="7">
        <f>SUBTOTAL(9,K94:K94)</f>
        <v>0</v>
      </c>
      <c r="L95" s="7">
        <f>SUBTOTAL(9,L94:L94)</f>
        <v>0</v>
      </c>
      <c r="M95" s="7">
        <f>SUBTOTAL(9,M94:M94)</f>
        <v>0</v>
      </c>
      <c r="N95" s="7">
        <f>SUBTOTAL(9,N94:N94)</f>
        <v>0</v>
      </c>
      <c r="O95" s="7">
        <f>SUBTOTAL(9,O94:O94)</f>
        <v>0</v>
      </c>
      <c r="P95" s="7">
        <f>SUBTOTAL(9,P94:P94)</f>
        <v>29</v>
      </c>
    </row>
    <row r="96" spans="1:16" x14ac:dyDescent="0.3">
      <c r="D96" s="3" t="s">
        <v>914</v>
      </c>
      <c r="E96" s="4">
        <f>(E95/P95)</f>
        <v>0.41379310344827586</v>
      </c>
      <c r="F96" s="4">
        <f>(F95/P95)</f>
        <v>0.48275862068965519</v>
      </c>
      <c r="G96" s="4">
        <f>(G95/P95)</f>
        <v>0.10344827586206896</v>
      </c>
      <c r="H96" s="4">
        <f>(H95/P95)</f>
        <v>0</v>
      </c>
      <c r="I96" s="4">
        <f>(I95/P95)</f>
        <v>0</v>
      </c>
      <c r="J96" s="4">
        <f>(J95/P95)</f>
        <v>0</v>
      </c>
      <c r="K96" s="4">
        <f>(K95/P95)</f>
        <v>0</v>
      </c>
      <c r="L96" s="4">
        <f>(L95/P95)</f>
        <v>0</v>
      </c>
      <c r="M96" s="4">
        <f>(M95/P95)</f>
        <v>0</v>
      </c>
      <c r="N96" s="4">
        <f>(N95/P95)</f>
        <v>0</v>
      </c>
      <c r="O96" s="4">
        <f>(O95/P95)</f>
        <v>0</v>
      </c>
      <c r="P96" s="5">
        <f>SUM(E96:O96)</f>
        <v>1</v>
      </c>
    </row>
    <row r="97" spans="1:16" x14ac:dyDescent="0.3">
      <c r="A97" s="1"/>
      <c r="B97" s="1"/>
      <c r="C97" s="1"/>
      <c r="D97" s="1"/>
    </row>
    <row r="98" spans="1:16" x14ac:dyDescent="0.3">
      <c r="A98" s="1" t="s">
        <v>121</v>
      </c>
      <c r="B98" s="1" t="s">
        <v>122</v>
      </c>
      <c r="C98" s="1" t="s">
        <v>123</v>
      </c>
      <c r="D98" s="1" t="s">
        <v>124</v>
      </c>
      <c r="E98">
        <v>2</v>
      </c>
      <c r="F98">
        <v>5</v>
      </c>
      <c r="G98">
        <v>4</v>
      </c>
      <c r="H98">
        <v>0</v>
      </c>
      <c r="I98">
        <v>0</v>
      </c>
      <c r="J98">
        <v>0</v>
      </c>
      <c r="K98">
        <v>0</v>
      </c>
      <c r="L98">
        <v>1</v>
      </c>
      <c r="M98">
        <v>0</v>
      </c>
      <c r="N98">
        <v>0</v>
      </c>
      <c r="O98">
        <v>0</v>
      </c>
      <c r="P98">
        <v>12</v>
      </c>
    </row>
    <row r="99" spans="1:16" x14ac:dyDescent="0.3">
      <c r="A99" s="1" t="s">
        <v>121</v>
      </c>
      <c r="B99" s="1" t="s">
        <v>122</v>
      </c>
      <c r="C99" s="1" t="s">
        <v>125</v>
      </c>
      <c r="D99" s="1" t="s">
        <v>126</v>
      </c>
      <c r="E99">
        <v>2</v>
      </c>
      <c r="F99">
        <v>4</v>
      </c>
      <c r="G99">
        <v>4</v>
      </c>
      <c r="H99">
        <v>1</v>
      </c>
      <c r="I99">
        <v>0</v>
      </c>
      <c r="J99">
        <v>0</v>
      </c>
      <c r="K99">
        <v>0</v>
      </c>
      <c r="L99">
        <v>1</v>
      </c>
      <c r="M99">
        <v>0</v>
      </c>
      <c r="N99">
        <v>0</v>
      </c>
      <c r="O99">
        <v>0</v>
      </c>
      <c r="P99">
        <v>12</v>
      </c>
    </row>
    <row r="100" spans="1:16" x14ac:dyDescent="0.3">
      <c r="A100" s="1" t="s">
        <v>121</v>
      </c>
      <c r="B100" s="1" t="s">
        <v>122</v>
      </c>
      <c r="C100" s="1" t="s">
        <v>127</v>
      </c>
      <c r="D100" s="1" t="s">
        <v>126</v>
      </c>
      <c r="E100">
        <v>3</v>
      </c>
      <c r="F100">
        <v>6</v>
      </c>
      <c r="G100">
        <v>2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11</v>
      </c>
    </row>
    <row r="101" spans="1:16" x14ac:dyDescent="0.3">
      <c r="A101" s="1"/>
      <c r="B101" s="1"/>
      <c r="C101" s="1"/>
      <c r="D101" s="6" t="s">
        <v>913</v>
      </c>
      <c r="E101" s="7">
        <f>SUBTOTAL(9,E98:E100)</f>
        <v>7</v>
      </c>
      <c r="F101" s="7">
        <f>SUBTOTAL(9,F98:F100)</f>
        <v>15</v>
      </c>
      <c r="G101" s="7">
        <f>SUBTOTAL(9,G98:G100)</f>
        <v>10</v>
      </c>
      <c r="H101" s="7">
        <f>SUBTOTAL(9,H98:H100)</f>
        <v>1</v>
      </c>
      <c r="I101" s="7">
        <f>SUBTOTAL(9,I98:I100)</f>
        <v>0</v>
      </c>
      <c r="J101" s="7">
        <f>SUBTOTAL(9,J98:J100)</f>
        <v>0</v>
      </c>
      <c r="K101" s="7">
        <f>SUBTOTAL(9,K98:K100)</f>
        <v>0</v>
      </c>
      <c r="L101" s="7">
        <f>SUBTOTAL(9,L98:L100)</f>
        <v>2</v>
      </c>
      <c r="M101" s="7">
        <f>SUBTOTAL(9,M98:M100)</f>
        <v>0</v>
      </c>
      <c r="N101" s="7">
        <f>SUBTOTAL(9,N98:N100)</f>
        <v>0</v>
      </c>
      <c r="O101" s="7">
        <f>SUBTOTAL(9,O98:O100)</f>
        <v>0</v>
      </c>
      <c r="P101" s="7">
        <f>SUBTOTAL(9,P98:P100)</f>
        <v>35</v>
      </c>
    </row>
    <row r="102" spans="1:16" x14ac:dyDescent="0.3">
      <c r="D102" s="3" t="s">
        <v>914</v>
      </c>
      <c r="E102" s="4">
        <f>(E101/P101)</f>
        <v>0.2</v>
      </c>
      <c r="F102" s="4">
        <f>(F101/P101)</f>
        <v>0.42857142857142855</v>
      </c>
      <c r="G102" s="4">
        <f>(G101/P101)</f>
        <v>0.2857142857142857</v>
      </c>
      <c r="H102" s="4">
        <f>(H101/P101)</f>
        <v>2.8571428571428571E-2</v>
      </c>
      <c r="I102" s="4">
        <f>(I101/P101)</f>
        <v>0</v>
      </c>
      <c r="J102" s="4">
        <f>(J101/P101)</f>
        <v>0</v>
      </c>
      <c r="K102" s="4">
        <f>(K101/P101)</f>
        <v>0</v>
      </c>
      <c r="L102" s="4">
        <f>(L101/P101)</f>
        <v>5.7142857142857141E-2</v>
      </c>
      <c r="M102" s="4">
        <f>(M101/P101)</f>
        <v>0</v>
      </c>
      <c r="N102" s="4">
        <f>(N101/P101)</f>
        <v>0</v>
      </c>
      <c r="O102" s="4">
        <f>(O101/P101)</f>
        <v>0</v>
      </c>
      <c r="P102" s="5">
        <f>SUM(E102:O102)</f>
        <v>1</v>
      </c>
    </row>
    <row r="103" spans="1:16" x14ac:dyDescent="0.3">
      <c r="A103" s="1"/>
      <c r="B103" s="1"/>
      <c r="C103" s="1"/>
      <c r="D103" s="1"/>
    </row>
    <row r="104" spans="1:16" x14ac:dyDescent="0.3">
      <c r="A104" s="1" t="s">
        <v>128</v>
      </c>
      <c r="B104" s="1" t="s">
        <v>129</v>
      </c>
      <c r="C104" s="1" t="s">
        <v>130</v>
      </c>
      <c r="D104" s="1" t="s">
        <v>7</v>
      </c>
      <c r="E104">
        <v>2</v>
      </c>
      <c r="F104">
        <v>3</v>
      </c>
      <c r="G104">
        <v>2</v>
      </c>
      <c r="H104">
        <v>1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9</v>
      </c>
    </row>
    <row r="105" spans="1:16" x14ac:dyDescent="0.3">
      <c r="A105" s="1" t="s">
        <v>128</v>
      </c>
      <c r="B105" s="1" t="s">
        <v>129</v>
      </c>
      <c r="C105" s="1" t="s">
        <v>131</v>
      </c>
      <c r="D105" s="1" t="s">
        <v>124</v>
      </c>
      <c r="E105">
        <v>1</v>
      </c>
      <c r="F105">
        <v>4</v>
      </c>
      <c r="G105">
        <v>3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8</v>
      </c>
    </row>
    <row r="106" spans="1:16" x14ac:dyDescent="0.3">
      <c r="A106" s="1" t="s">
        <v>128</v>
      </c>
      <c r="B106" s="1" t="s">
        <v>129</v>
      </c>
      <c r="C106" s="1" t="s">
        <v>132</v>
      </c>
      <c r="D106" s="1" t="s">
        <v>133</v>
      </c>
      <c r="E106">
        <v>0</v>
      </c>
      <c r="F106">
        <v>0</v>
      </c>
      <c r="G106">
        <v>1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1</v>
      </c>
    </row>
    <row r="107" spans="1:16" x14ac:dyDescent="0.3">
      <c r="A107" s="1" t="s">
        <v>128</v>
      </c>
      <c r="B107" s="1" t="s">
        <v>129</v>
      </c>
      <c r="C107" s="1" t="s">
        <v>134</v>
      </c>
      <c r="D107" s="1" t="s">
        <v>133</v>
      </c>
      <c r="E107">
        <v>4</v>
      </c>
      <c r="F107">
        <v>9</v>
      </c>
      <c r="G107">
        <v>1</v>
      </c>
      <c r="H107">
        <v>0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15</v>
      </c>
    </row>
    <row r="108" spans="1:16" x14ac:dyDescent="0.3">
      <c r="A108" s="1"/>
      <c r="B108" s="1"/>
      <c r="C108" s="1"/>
      <c r="D108" s="6" t="s">
        <v>913</v>
      </c>
      <c r="E108" s="7">
        <f>SUBTOTAL(9,E104:E107)</f>
        <v>7</v>
      </c>
      <c r="F108" s="7">
        <f>SUBTOTAL(9,F104:F107)</f>
        <v>16</v>
      </c>
      <c r="G108" s="7">
        <f>SUBTOTAL(9,G104:G107)</f>
        <v>7</v>
      </c>
      <c r="H108" s="7">
        <f>SUBTOTAL(9,H104:H107)</f>
        <v>1</v>
      </c>
      <c r="I108" s="7">
        <f>SUBTOTAL(9,I104:I107)</f>
        <v>2</v>
      </c>
      <c r="J108" s="7">
        <f>SUBTOTAL(9,J104:J107)</f>
        <v>0</v>
      </c>
      <c r="K108" s="7">
        <f>SUBTOTAL(9,K104:K107)</f>
        <v>0</v>
      </c>
      <c r="L108" s="7">
        <f>SUBTOTAL(9,L104:L107)</f>
        <v>0</v>
      </c>
      <c r="M108" s="7">
        <f>SUBTOTAL(9,M104:M107)</f>
        <v>0</v>
      </c>
      <c r="N108" s="7">
        <f>SUBTOTAL(9,N104:N107)</f>
        <v>0</v>
      </c>
      <c r="O108" s="7">
        <f>SUBTOTAL(9,O104:O107)</f>
        <v>0</v>
      </c>
      <c r="P108" s="7">
        <f>SUBTOTAL(9,P104:P107)</f>
        <v>33</v>
      </c>
    </row>
    <row r="109" spans="1:16" x14ac:dyDescent="0.3">
      <c r="D109" s="3" t="s">
        <v>914</v>
      </c>
      <c r="E109" s="4">
        <f>(E108/P108)</f>
        <v>0.21212121212121213</v>
      </c>
      <c r="F109" s="4">
        <f>(F108/P108)</f>
        <v>0.48484848484848486</v>
      </c>
      <c r="G109" s="4">
        <f>(G108/P108)</f>
        <v>0.21212121212121213</v>
      </c>
      <c r="H109" s="4">
        <f>(H108/P108)</f>
        <v>3.0303030303030304E-2</v>
      </c>
      <c r="I109" s="4">
        <f>(I108/P108)</f>
        <v>6.0606060606060608E-2</v>
      </c>
      <c r="J109" s="4">
        <f>(J108/P108)</f>
        <v>0</v>
      </c>
      <c r="K109" s="4">
        <f>(K108/P108)</f>
        <v>0</v>
      </c>
      <c r="L109" s="4">
        <f>(L108/P108)</f>
        <v>0</v>
      </c>
      <c r="M109" s="4">
        <f>(M108/P108)</f>
        <v>0</v>
      </c>
      <c r="N109" s="4">
        <f>(N108/P108)</f>
        <v>0</v>
      </c>
      <c r="O109" s="4">
        <f>(O108/P108)</f>
        <v>0</v>
      </c>
      <c r="P109" s="5">
        <f>SUM(E109:O109)</f>
        <v>1</v>
      </c>
    </row>
    <row r="110" spans="1:16" x14ac:dyDescent="0.3">
      <c r="A110" s="1"/>
      <c r="B110" s="1"/>
      <c r="C110" s="1"/>
      <c r="D110" s="1"/>
    </row>
    <row r="111" spans="1:16" x14ac:dyDescent="0.3">
      <c r="A111" s="1" t="s">
        <v>135</v>
      </c>
      <c r="B111" s="1" t="s">
        <v>136</v>
      </c>
      <c r="C111" s="1" t="s">
        <v>137</v>
      </c>
      <c r="D111" s="1" t="s">
        <v>138</v>
      </c>
      <c r="E111">
        <v>6</v>
      </c>
      <c r="F111">
        <v>7</v>
      </c>
      <c r="G111">
        <v>3</v>
      </c>
      <c r="H111">
        <v>2</v>
      </c>
      <c r="I111">
        <v>1</v>
      </c>
      <c r="J111">
        <v>0</v>
      </c>
      <c r="K111">
        <v>0</v>
      </c>
      <c r="L111">
        <v>1</v>
      </c>
      <c r="M111">
        <v>0</v>
      </c>
      <c r="N111">
        <v>0</v>
      </c>
      <c r="O111">
        <v>0</v>
      </c>
      <c r="P111">
        <v>20</v>
      </c>
    </row>
    <row r="112" spans="1:16" x14ac:dyDescent="0.3">
      <c r="A112" s="1" t="s">
        <v>135</v>
      </c>
      <c r="B112" s="1" t="s">
        <v>136</v>
      </c>
      <c r="C112" s="1" t="s">
        <v>139</v>
      </c>
      <c r="D112" s="1" t="s">
        <v>138</v>
      </c>
      <c r="E112">
        <v>4</v>
      </c>
      <c r="F112">
        <v>13</v>
      </c>
      <c r="G112">
        <v>2</v>
      </c>
      <c r="H112">
        <v>0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20</v>
      </c>
    </row>
    <row r="113" spans="1:16" x14ac:dyDescent="0.3">
      <c r="A113" s="1"/>
      <c r="B113" s="1"/>
      <c r="C113" s="1"/>
      <c r="D113" s="6" t="s">
        <v>913</v>
      </c>
      <c r="E113" s="7">
        <f>SUBTOTAL(9,E111:E112)</f>
        <v>10</v>
      </c>
      <c r="F113" s="7">
        <f>SUBTOTAL(9,F111:F112)</f>
        <v>20</v>
      </c>
      <c r="G113" s="7">
        <f>SUBTOTAL(9,G111:G112)</f>
        <v>5</v>
      </c>
      <c r="H113" s="7">
        <f>SUBTOTAL(9,H111:H112)</f>
        <v>2</v>
      </c>
      <c r="I113" s="7">
        <f>SUBTOTAL(9,I111:I112)</f>
        <v>2</v>
      </c>
      <c r="J113" s="7">
        <f>SUBTOTAL(9,J111:J112)</f>
        <v>0</v>
      </c>
      <c r="K113" s="7">
        <f>SUBTOTAL(9,K111:K112)</f>
        <v>0</v>
      </c>
      <c r="L113" s="7">
        <f>SUBTOTAL(9,L111:L112)</f>
        <v>1</v>
      </c>
      <c r="M113" s="7">
        <f>SUBTOTAL(9,M111:M112)</f>
        <v>0</v>
      </c>
      <c r="N113" s="7">
        <f>SUBTOTAL(9,N111:N112)</f>
        <v>0</v>
      </c>
      <c r="O113" s="7">
        <f>SUBTOTAL(9,O111:O112)</f>
        <v>0</v>
      </c>
      <c r="P113" s="7">
        <f>SUBTOTAL(9,P111:P112)</f>
        <v>40</v>
      </c>
    </row>
    <row r="114" spans="1:16" x14ac:dyDescent="0.3">
      <c r="D114" s="3" t="s">
        <v>914</v>
      </c>
      <c r="E114" s="4">
        <f>(E113/P113)</f>
        <v>0.25</v>
      </c>
      <c r="F114" s="4">
        <f>(F113/P113)</f>
        <v>0.5</v>
      </c>
      <c r="G114" s="4">
        <f>(G113/P113)</f>
        <v>0.125</v>
      </c>
      <c r="H114" s="4">
        <f>(H113/P113)</f>
        <v>0.05</v>
      </c>
      <c r="I114" s="4">
        <f>(I113/P113)</f>
        <v>0.05</v>
      </c>
      <c r="J114" s="4">
        <f>(J113/P113)</f>
        <v>0</v>
      </c>
      <c r="K114" s="4">
        <f>(K113/P113)</f>
        <v>0</v>
      </c>
      <c r="L114" s="4">
        <f>(L113/P113)</f>
        <v>2.5000000000000001E-2</v>
      </c>
      <c r="M114" s="4">
        <f>(M113/P113)</f>
        <v>0</v>
      </c>
      <c r="N114" s="4">
        <f>(N113/P113)</f>
        <v>0</v>
      </c>
      <c r="O114" s="4">
        <f>(O113/P113)</f>
        <v>0</v>
      </c>
      <c r="P114" s="5">
        <f>SUM(E114:O114)</f>
        <v>1</v>
      </c>
    </row>
    <row r="115" spans="1:16" x14ac:dyDescent="0.3">
      <c r="A115" s="1"/>
      <c r="B115" s="1"/>
      <c r="C115" s="1"/>
      <c r="D115" s="1"/>
    </row>
    <row r="116" spans="1:16" x14ac:dyDescent="0.3">
      <c r="A116" s="1" t="s">
        <v>140</v>
      </c>
      <c r="B116" s="1" t="s">
        <v>141</v>
      </c>
      <c r="C116" s="1" t="s">
        <v>142</v>
      </c>
      <c r="D116" s="1" t="s">
        <v>143</v>
      </c>
      <c r="E116">
        <v>9</v>
      </c>
      <c r="F116">
        <v>12</v>
      </c>
      <c r="G116">
        <v>2</v>
      </c>
      <c r="H116">
        <v>1</v>
      </c>
      <c r="I116">
        <v>1</v>
      </c>
      <c r="J116">
        <v>0</v>
      </c>
      <c r="K116">
        <v>0</v>
      </c>
      <c r="L116">
        <v>1</v>
      </c>
      <c r="M116">
        <v>0</v>
      </c>
      <c r="N116">
        <v>0</v>
      </c>
      <c r="O116">
        <v>0</v>
      </c>
      <c r="P116">
        <v>26</v>
      </c>
    </row>
    <row r="117" spans="1:16" x14ac:dyDescent="0.3">
      <c r="A117" s="1" t="s">
        <v>140</v>
      </c>
      <c r="B117" s="1" t="s">
        <v>141</v>
      </c>
      <c r="C117" s="1" t="s">
        <v>144</v>
      </c>
      <c r="D117" s="1" t="s">
        <v>143</v>
      </c>
      <c r="E117">
        <v>1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1</v>
      </c>
    </row>
    <row r="118" spans="1:16" x14ac:dyDescent="0.3">
      <c r="A118" s="1" t="s">
        <v>140</v>
      </c>
      <c r="B118" s="1" t="s">
        <v>141</v>
      </c>
      <c r="C118" s="1" t="s">
        <v>145</v>
      </c>
      <c r="D118" s="1" t="s">
        <v>146</v>
      </c>
      <c r="E118">
        <v>5</v>
      </c>
      <c r="F118">
        <v>7</v>
      </c>
      <c r="G118">
        <v>1</v>
      </c>
      <c r="H118">
        <v>1</v>
      </c>
      <c r="I118">
        <v>0</v>
      </c>
      <c r="J118">
        <v>0</v>
      </c>
      <c r="K118">
        <v>0</v>
      </c>
      <c r="L118">
        <v>3</v>
      </c>
      <c r="M118">
        <v>0</v>
      </c>
      <c r="N118">
        <v>0</v>
      </c>
      <c r="O118">
        <v>0</v>
      </c>
      <c r="P118">
        <v>17</v>
      </c>
    </row>
    <row r="119" spans="1:16" x14ac:dyDescent="0.3">
      <c r="A119" s="1" t="s">
        <v>140</v>
      </c>
      <c r="B119" s="1" t="s">
        <v>141</v>
      </c>
      <c r="C119" s="1" t="s">
        <v>147</v>
      </c>
      <c r="D119" s="1" t="s">
        <v>146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1</v>
      </c>
      <c r="M119">
        <v>0</v>
      </c>
      <c r="N119">
        <v>0</v>
      </c>
      <c r="O119">
        <v>0</v>
      </c>
      <c r="P119">
        <v>1</v>
      </c>
    </row>
    <row r="120" spans="1:16" x14ac:dyDescent="0.3">
      <c r="A120" s="1" t="s">
        <v>140</v>
      </c>
      <c r="B120" s="1" t="s">
        <v>141</v>
      </c>
      <c r="C120" s="1" t="s">
        <v>148</v>
      </c>
      <c r="D120" s="1" t="s">
        <v>149</v>
      </c>
      <c r="E120">
        <v>2</v>
      </c>
      <c r="F120">
        <v>6</v>
      </c>
      <c r="G120">
        <v>3</v>
      </c>
      <c r="H120">
        <v>0</v>
      </c>
      <c r="I120">
        <v>0</v>
      </c>
      <c r="J120">
        <v>1</v>
      </c>
      <c r="K120">
        <v>0</v>
      </c>
      <c r="L120">
        <v>1</v>
      </c>
      <c r="M120">
        <v>0</v>
      </c>
      <c r="N120">
        <v>0</v>
      </c>
      <c r="O120">
        <v>0</v>
      </c>
      <c r="P120">
        <v>13</v>
      </c>
    </row>
    <row r="121" spans="1:16" x14ac:dyDescent="0.3">
      <c r="A121" s="1" t="s">
        <v>140</v>
      </c>
      <c r="B121" s="1" t="s">
        <v>141</v>
      </c>
      <c r="C121" s="1" t="s">
        <v>150</v>
      </c>
      <c r="D121" s="1" t="s">
        <v>149</v>
      </c>
      <c r="E121">
        <v>5</v>
      </c>
      <c r="F121">
        <v>6</v>
      </c>
      <c r="G121">
        <v>2</v>
      </c>
      <c r="H121">
        <v>0</v>
      </c>
      <c r="I121">
        <v>0</v>
      </c>
      <c r="J121">
        <v>1</v>
      </c>
      <c r="K121">
        <v>0</v>
      </c>
      <c r="L121">
        <v>3</v>
      </c>
      <c r="M121">
        <v>0</v>
      </c>
      <c r="N121">
        <v>0</v>
      </c>
      <c r="O121">
        <v>0</v>
      </c>
      <c r="P121">
        <v>17</v>
      </c>
    </row>
    <row r="122" spans="1:16" x14ac:dyDescent="0.3">
      <c r="A122" s="1" t="s">
        <v>140</v>
      </c>
      <c r="B122" s="1" t="s">
        <v>141</v>
      </c>
      <c r="C122" s="1" t="s">
        <v>151</v>
      </c>
      <c r="D122" s="1" t="s">
        <v>149</v>
      </c>
      <c r="E122">
        <v>2</v>
      </c>
      <c r="F122">
        <v>1</v>
      </c>
      <c r="G122">
        <v>2</v>
      </c>
      <c r="H122">
        <v>0</v>
      </c>
      <c r="I122">
        <v>0</v>
      </c>
      <c r="J122">
        <v>0</v>
      </c>
      <c r="K122">
        <v>0</v>
      </c>
      <c r="L122">
        <v>2</v>
      </c>
      <c r="M122">
        <v>0</v>
      </c>
      <c r="N122">
        <v>0</v>
      </c>
      <c r="O122">
        <v>0</v>
      </c>
      <c r="P122">
        <v>7</v>
      </c>
    </row>
    <row r="123" spans="1:16" x14ac:dyDescent="0.3">
      <c r="A123" s="1" t="s">
        <v>140</v>
      </c>
      <c r="B123" s="1" t="s">
        <v>141</v>
      </c>
      <c r="C123" s="1" t="s">
        <v>152</v>
      </c>
      <c r="D123" s="1" t="s">
        <v>149</v>
      </c>
      <c r="E123">
        <v>1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</row>
    <row r="124" spans="1:16" x14ac:dyDescent="0.3">
      <c r="A124" s="1"/>
      <c r="B124" s="1"/>
      <c r="C124" s="1"/>
      <c r="D124" s="6" t="s">
        <v>913</v>
      </c>
      <c r="E124" s="7">
        <f>SUBTOTAL(9,E116:E123)</f>
        <v>25</v>
      </c>
      <c r="F124" s="7">
        <f>SUBTOTAL(9,F116:F123)</f>
        <v>32</v>
      </c>
      <c r="G124" s="7">
        <f>SUBTOTAL(9,G116:G123)</f>
        <v>10</v>
      </c>
      <c r="H124" s="7">
        <f>SUBTOTAL(9,H116:H123)</f>
        <v>2</v>
      </c>
      <c r="I124" s="7">
        <f>SUBTOTAL(9,I116:I123)</f>
        <v>1</v>
      </c>
      <c r="J124" s="7">
        <f>SUBTOTAL(9,J116:J123)</f>
        <v>2</v>
      </c>
      <c r="K124" s="7">
        <f>SUBTOTAL(9,K116:K123)</f>
        <v>0</v>
      </c>
      <c r="L124" s="7">
        <f>SUBTOTAL(9,L116:L123)</f>
        <v>11</v>
      </c>
      <c r="M124" s="7">
        <f>SUBTOTAL(9,M116:M123)</f>
        <v>0</v>
      </c>
      <c r="N124" s="7">
        <f>SUBTOTAL(9,N116:N123)</f>
        <v>0</v>
      </c>
      <c r="O124" s="7">
        <f>SUBTOTAL(9,O116:O123)</f>
        <v>0</v>
      </c>
      <c r="P124" s="7">
        <f>SUBTOTAL(9,P116:P123)</f>
        <v>83</v>
      </c>
    </row>
    <row r="125" spans="1:16" x14ac:dyDescent="0.3">
      <c r="D125" s="3" t="s">
        <v>914</v>
      </c>
      <c r="E125" s="4">
        <f>(E124/P124)</f>
        <v>0.30120481927710846</v>
      </c>
      <c r="F125" s="4">
        <f>(F124/P124)</f>
        <v>0.38554216867469882</v>
      </c>
      <c r="G125" s="4">
        <f>(G124/P124)</f>
        <v>0.12048192771084337</v>
      </c>
      <c r="H125" s="4">
        <f>(H124/P124)</f>
        <v>2.4096385542168676E-2</v>
      </c>
      <c r="I125" s="4">
        <f>(I124/P124)</f>
        <v>1.2048192771084338E-2</v>
      </c>
      <c r="J125" s="4">
        <f>(J124/P124)</f>
        <v>2.4096385542168676E-2</v>
      </c>
      <c r="K125" s="4">
        <f>(K124/P124)</f>
        <v>0</v>
      </c>
      <c r="L125" s="4">
        <f>(L124/P124)</f>
        <v>0.13253012048192772</v>
      </c>
      <c r="M125" s="4">
        <f>(M124/P124)</f>
        <v>0</v>
      </c>
      <c r="N125" s="4">
        <f>(N124/P124)</f>
        <v>0</v>
      </c>
      <c r="O125" s="4">
        <f>(O124/P124)</f>
        <v>0</v>
      </c>
      <c r="P125" s="5">
        <f>SUM(E125:O125)</f>
        <v>1</v>
      </c>
    </row>
    <row r="126" spans="1:16" x14ac:dyDescent="0.3">
      <c r="A126" s="1"/>
      <c r="B126" s="1"/>
      <c r="C126" s="1"/>
      <c r="D126" s="1"/>
    </row>
    <row r="127" spans="1:16" x14ac:dyDescent="0.3">
      <c r="A127" s="1" t="s">
        <v>153</v>
      </c>
      <c r="B127" s="1" t="s">
        <v>154</v>
      </c>
      <c r="C127" s="1" t="s">
        <v>155</v>
      </c>
      <c r="D127" s="1" t="s">
        <v>39</v>
      </c>
      <c r="E127">
        <v>3</v>
      </c>
      <c r="F127">
        <v>4</v>
      </c>
      <c r="G127">
        <v>3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10</v>
      </c>
    </row>
    <row r="128" spans="1:16" x14ac:dyDescent="0.3">
      <c r="A128" s="1" t="s">
        <v>153</v>
      </c>
      <c r="B128" s="1" t="s">
        <v>154</v>
      </c>
      <c r="C128" s="1" t="s">
        <v>156</v>
      </c>
      <c r="D128" s="1" t="s">
        <v>39</v>
      </c>
      <c r="E128">
        <v>1</v>
      </c>
      <c r="F128">
        <v>1</v>
      </c>
      <c r="G128">
        <v>1</v>
      </c>
      <c r="H128">
        <v>1</v>
      </c>
      <c r="I128">
        <v>0</v>
      </c>
      <c r="J128">
        <v>0</v>
      </c>
      <c r="K128">
        <v>0</v>
      </c>
      <c r="L128">
        <v>2</v>
      </c>
      <c r="M128">
        <v>0</v>
      </c>
      <c r="N128">
        <v>0</v>
      </c>
      <c r="O128">
        <v>0</v>
      </c>
      <c r="P128">
        <v>6</v>
      </c>
    </row>
    <row r="129" spans="1:16" x14ac:dyDescent="0.3">
      <c r="A129" s="1" t="s">
        <v>153</v>
      </c>
      <c r="B129" s="1" t="s">
        <v>154</v>
      </c>
      <c r="C129" s="1" t="s">
        <v>157</v>
      </c>
      <c r="D129" s="1" t="s">
        <v>39</v>
      </c>
      <c r="E129">
        <v>2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1</v>
      </c>
      <c r="M129">
        <v>0</v>
      </c>
      <c r="N129">
        <v>0</v>
      </c>
      <c r="O129">
        <v>0</v>
      </c>
      <c r="P129">
        <v>4</v>
      </c>
    </row>
    <row r="130" spans="1:16" x14ac:dyDescent="0.3">
      <c r="A130" s="1"/>
      <c r="B130" s="1"/>
      <c r="C130" s="1"/>
      <c r="D130" s="6" t="s">
        <v>913</v>
      </c>
      <c r="E130" s="7">
        <f>SUBTOTAL(9,E127:E129)</f>
        <v>6</v>
      </c>
      <c r="F130" s="7">
        <f>SUBTOTAL(9,F127:F129)</f>
        <v>6</v>
      </c>
      <c r="G130" s="7">
        <f>SUBTOTAL(9,G127:G129)</f>
        <v>4</v>
      </c>
      <c r="H130" s="7">
        <f>SUBTOTAL(9,H127:H129)</f>
        <v>1</v>
      </c>
      <c r="I130" s="7">
        <f>SUBTOTAL(9,I127:I129)</f>
        <v>0</v>
      </c>
      <c r="J130" s="7">
        <f>SUBTOTAL(9,J127:J129)</f>
        <v>0</v>
      </c>
      <c r="K130" s="7">
        <f>SUBTOTAL(9,K127:K129)</f>
        <v>0</v>
      </c>
      <c r="L130" s="7">
        <f>SUBTOTAL(9,L127:L129)</f>
        <v>3</v>
      </c>
      <c r="M130" s="7">
        <f>SUBTOTAL(9,M127:M129)</f>
        <v>0</v>
      </c>
      <c r="N130" s="7">
        <f>SUBTOTAL(9,N127:N129)</f>
        <v>0</v>
      </c>
      <c r="O130" s="7">
        <f>SUBTOTAL(9,O127:O129)</f>
        <v>0</v>
      </c>
      <c r="P130" s="7">
        <f>SUBTOTAL(9,P127:P129)</f>
        <v>20</v>
      </c>
    </row>
    <row r="131" spans="1:16" x14ac:dyDescent="0.3">
      <c r="D131" s="3" t="s">
        <v>914</v>
      </c>
      <c r="E131" s="4">
        <f>(E130/P130)</f>
        <v>0.3</v>
      </c>
      <c r="F131" s="4">
        <f>(F130/P130)</f>
        <v>0.3</v>
      </c>
      <c r="G131" s="4">
        <f>(G130/P130)</f>
        <v>0.2</v>
      </c>
      <c r="H131" s="4">
        <f>(H130/P130)</f>
        <v>0.05</v>
      </c>
      <c r="I131" s="4">
        <f>(I130/P130)</f>
        <v>0</v>
      </c>
      <c r="J131" s="4">
        <f>(J130/P130)</f>
        <v>0</v>
      </c>
      <c r="K131" s="4">
        <f>(K130/P130)</f>
        <v>0</v>
      </c>
      <c r="L131" s="4">
        <f>(L130/P130)</f>
        <v>0.15</v>
      </c>
      <c r="M131" s="4">
        <f>(M130/P130)</f>
        <v>0</v>
      </c>
      <c r="N131" s="4">
        <f>(N130/P130)</f>
        <v>0</v>
      </c>
      <c r="O131" s="4">
        <f>(O130/P130)</f>
        <v>0</v>
      </c>
      <c r="P131" s="5">
        <f>SUM(E131:O131)</f>
        <v>1</v>
      </c>
    </row>
    <row r="132" spans="1:16" x14ac:dyDescent="0.3">
      <c r="A132" s="1"/>
      <c r="B132" s="1"/>
      <c r="C132" s="1"/>
      <c r="D132" s="1"/>
    </row>
    <row r="133" spans="1:16" x14ac:dyDescent="0.3">
      <c r="A133" s="1" t="s">
        <v>158</v>
      </c>
      <c r="B133" s="1" t="s">
        <v>159</v>
      </c>
      <c r="C133" s="1" t="s">
        <v>160</v>
      </c>
      <c r="D133" s="1" t="s">
        <v>67</v>
      </c>
      <c r="E133">
        <v>20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20</v>
      </c>
    </row>
    <row r="134" spans="1:16" x14ac:dyDescent="0.3">
      <c r="A134" s="1" t="s">
        <v>158</v>
      </c>
      <c r="B134" s="1" t="s">
        <v>159</v>
      </c>
      <c r="C134" s="1" t="s">
        <v>161</v>
      </c>
      <c r="D134" s="1" t="s">
        <v>67</v>
      </c>
      <c r="E134">
        <v>11</v>
      </c>
      <c r="F134">
        <v>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13</v>
      </c>
    </row>
    <row r="135" spans="1:16" x14ac:dyDescent="0.3">
      <c r="A135" s="1"/>
      <c r="B135" s="1"/>
      <c r="C135" s="1"/>
      <c r="D135" s="6" t="s">
        <v>913</v>
      </c>
      <c r="E135" s="7">
        <f>SUBTOTAL(9,E133:E134)</f>
        <v>31</v>
      </c>
      <c r="F135" s="7">
        <f>SUBTOTAL(9,F133:F134)</f>
        <v>2</v>
      </c>
      <c r="G135" s="7">
        <f>SUBTOTAL(9,G133:G134)</f>
        <v>0</v>
      </c>
      <c r="H135" s="7">
        <f>SUBTOTAL(9,H133:H134)</f>
        <v>0</v>
      </c>
      <c r="I135" s="7">
        <f>SUBTOTAL(9,I133:I134)</f>
        <v>0</v>
      </c>
      <c r="J135" s="7">
        <f>SUBTOTAL(9,J133:J134)</f>
        <v>0</v>
      </c>
      <c r="K135" s="7">
        <f>SUBTOTAL(9,K133:K134)</f>
        <v>0</v>
      </c>
      <c r="L135" s="7">
        <f>SUBTOTAL(9,L133:L134)</f>
        <v>0</v>
      </c>
      <c r="M135" s="7">
        <f>SUBTOTAL(9,M133:M134)</f>
        <v>0</v>
      </c>
      <c r="N135" s="7">
        <f>SUBTOTAL(9,N133:N134)</f>
        <v>0</v>
      </c>
      <c r="O135" s="7">
        <f>SUBTOTAL(9,O133:O134)</f>
        <v>0</v>
      </c>
      <c r="P135" s="7">
        <f>SUBTOTAL(9,P133:P134)</f>
        <v>33</v>
      </c>
    </row>
    <row r="136" spans="1:16" x14ac:dyDescent="0.3">
      <c r="D136" s="3" t="s">
        <v>914</v>
      </c>
      <c r="E136" s="4">
        <f>(E135/P135)</f>
        <v>0.93939393939393945</v>
      </c>
      <c r="F136" s="4">
        <f>(F135/P135)</f>
        <v>6.0606060606060608E-2</v>
      </c>
      <c r="G136" s="4">
        <f>(G135/P135)</f>
        <v>0</v>
      </c>
      <c r="H136" s="4">
        <f>(H135/P135)</f>
        <v>0</v>
      </c>
      <c r="I136" s="4">
        <f>(I135/P135)</f>
        <v>0</v>
      </c>
      <c r="J136" s="4">
        <f>(J135/P135)</f>
        <v>0</v>
      </c>
      <c r="K136" s="4">
        <f>(K135/P135)</f>
        <v>0</v>
      </c>
      <c r="L136" s="4">
        <f>(L135/P135)</f>
        <v>0</v>
      </c>
      <c r="M136" s="4">
        <f>(M135/P135)</f>
        <v>0</v>
      </c>
      <c r="N136" s="4">
        <f>(N135/P135)</f>
        <v>0</v>
      </c>
      <c r="O136" s="4">
        <f>(O135/P135)</f>
        <v>0</v>
      </c>
      <c r="P136" s="5">
        <f>SUM(E136:O136)</f>
        <v>1</v>
      </c>
    </row>
    <row r="137" spans="1:16" x14ac:dyDescent="0.3">
      <c r="A137" s="1"/>
      <c r="B137" s="1"/>
      <c r="C137" s="1"/>
      <c r="D137" s="1"/>
    </row>
    <row r="138" spans="1:16" x14ac:dyDescent="0.3">
      <c r="A138" s="1" t="s">
        <v>162</v>
      </c>
      <c r="B138" s="1" t="s">
        <v>163</v>
      </c>
      <c r="C138" s="1" t="s">
        <v>164</v>
      </c>
      <c r="D138" s="1" t="s">
        <v>165</v>
      </c>
      <c r="E138">
        <v>3</v>
      </c>
      <c r="F138">
        <v>3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7</v>
      </c>
    </row>
    <row r="139" spans="1:16" x14ac:dyDescent="0.3">
      <c r="A139" s="1"/>
      <c r="B139" s="1"/>
      <c r="C139" s="1"/>
      <c r="D139" s="6" t="s">
        <v>913</v>
      </c>
      <c r="E139" s="7">
        <f>SUBTOTAL(9,E138:E138)</f>
        <v>3</v>
      </c>
      <c r="F139" s="7">
        <f>SUBTOTAL(9,F138:F138)</f>
        <v>3</v>
      </c>
      <c r="G139" s="7">
        <f>SUBTOTAL(9,G138:G138)</f>
        <v>1</v>
      </c>
      <c r="H139" s="7">
        <f>SUBTOTAL(9,H138:H138)</f>
        <v>0</v>
      </c>
      <c r="I139" s="7">
        <f>SUBTOTAL(9,I138:I138)</f>
        <v>0</v>
      </c>
      <c r="J139" s="7">
        <f>SUBTOTAL(9,J138:J138)</f>
        <v>0</v>
      </c>
      <c r="K139" s="7">
        <f>SUBTOTAL(9,K138:K138)</f>
        <v>0</v>
      </c>
      <c r="L139" s="7">
        <f>SUBTOTAL(9,L138:L138)</f>
        <v>0</v>
      </c>
      <c r="M139" s="7">
        <f>SUBTOTAL(9,M138:M138)</f>
        <v>0</v>
      </c>
      <c r="N139" s="7">
        <f>SUBTOTAL(9,N138:N138)</f>
        <v>0</v>
      </c>
      <c r="O139" s="7">
        <f>SUBTOTAL(9,O138:O138)</f>
        <v>0</v>
      </c>
      <c r="P139" s="7">
        <f>SUBTOTAL(9,P138:P138)</f>
        <v>7</v>
      </c>
    </row>
    <row r="140" spans="1:16" x14ac:dyDescent="0.3">
      <c r="D140" s="3" t="s">
        <v>914</v>
      </c>
      <c r="E140" s="4">
        <f>(E139/P139)</f>
        <v>0.42857142857142855</v>
      </c>
      <c r="F140" s="4">
        <f>(F139/P139)</f>
        <v>0.42857142857142855</v>
      </c>
      <c r="G140" s="4">
        <f>(G139/P139)</f>
        <v>0.14285714285714285</v>
      </c>
      <c r="H140" s="4">
        <f>(H139/P139)</f>
        <v>0</v>
      </c>
      <c r="I140" s="4">
        <f>(I139/P139)</f>
        <v>0</v>
      </c>
      <c r="J140" s="4">
        <f>(J139/P139)</f>
        <v>0</v>
      </c>
      <c r="K140" s="4">
        <f>(K139/P139)</f>
        <v>0</v>
      </c>
      <c r="L140" s="4">
        <f>(L139/P139)</f>
        <v>0</v>
      </c>
      <c r="M140" s="4">
        <f>(M139/P139)</f>
        <v>0</v>
      </c>
      <c r="N140" s="4">
        <f>(N139/P139)</f>
        <v>0</v>
      </c>
      <c r="O140" s="4">
        <f>(O139/P139)</f>
        <v>0</v>
      </c>
      <c r="P140" s="5">
        <f>SUM(E140:O140)</f>
        <v>1</v>
      </c>
    </row>
    <row r="141" spans="1:16" x14ac:dyDescent="0.3">
      <c r="A141" s="1"/>
      <c r="B141" s="1"/>
      <c r="C141" s="1"/>
      <c r="D141" s="1"/>
    </row>
    <row r="142" spans="1:16" x14ac:dyDescent="0.3">
      <c r="A142" s="1" t="s">
        <v>166</v>
      </c>
      <c r="B142" s="1" t="s">
        <v>167</v>
      </c>
      <c r="C142" s="1" t="s">
        <v>168</v>
      </c>
      <c r="D142" s="1" t="s">
        <v>169</v>
      </c>
      <c r="E142">
        <v>7</v>
      </c>
      <c r="F142">
        <v>7</v>
      </c>
      <c r="G142">
        <v>3</v>
      </c>
      <c r="H142">
        <v>1</v>
      </c>
      <c r="I142">
        <v>0</v>
      </c>
      <c r="J142">
        <v>0</v>
      </c>
      <c r="K142">
        <v>0</v>
      </c>
      <c r="L142">
        <v>1</v>
      </c>
      <c r="M142">
        <v>0</v>
      </c>
      <c r="N142">
        <v>0</v>
      </c>
      <c r="O142">
        <v>0</v>
      </c>
      <c r="P142">
        <v>19</v>
      </c>
    </row>
    <row r="143" spans="1:16" x14ac:dyDescent="0.3">
      <c r="A143" s="1" t="s">
        <v>166</v>
      </c>
      <c r="B143" s="1" t="s">
        <v>167</v>
      </c>
      <c r="C143" s="1" t="s">
        <v>170</v>
      </c>
      <c r="D143" s="1" t="s">
        <v>169</v>
      </c>
      <c r="E143">
        <v>0</v>
      </c>
      <c r="F143">
        <v>0</v>
      </c>
      <c r="G143">
        <v>0</v>
      </c>
      <c r="H143">
        <v>0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1</v>
      </c>
    </row>
    <row r="144" spans="1:16" x14ac:dyDescent="0.3">
      <c r="A144" s="1"/>
      <c r="B144" s="1"/>
      <c r="C144" s="1"/>
      <c r="D144" s="6" t="s">
        <v>913</v>
      </c>
      <c r="E144" s="7">
        <f>SUBTOTAL(9,E142:E143)</f>
        <v>7</v>
      </c>
      <c r="F144" s="7">
        <f>SUBTOTAL(9,F142:F143)</f>
        <v>7</v>
      </c>
      <c r="G144" s="7">
        <f>SUBTOTAL(9,G142:G143)</f>
        <v>3</v>
      </c>
      <c r="H144" s="7">
        <f>SUBTOTAL(9,H142:H143)</f>
        <v>1</v>
      </c>
      <c r="I144" s="7">
        <f>SUBTOTAL(9,I142:I143)</f>
        <v>1</v>
      </c>
      <c r="J144" s="7">
        <f>SUBTOTAL(9,J142:J143)</f>
        <v>0</v>
      </c>
      <c r="K144" s="7">
        <f>SUBTOTAL(9,K142:K143)</f>
        <v>0</v>
      </c>
      <c r="L144" s="7">
        <f>SUBTOTAL(9,L142:L143)</f>
        <v>1</v>
      </c>
      <c r="M144" s="7">
        <f>SUBTOTAL(9,M142:M143)</f>
        <v>0</v>
      </c>
      <c r="N144" s="7">
        <f>SUBTOTAL(9,N142:N143)</f>
        <v>0</v>
      </c>
      <c r="O144" s="7">
        <f>SUBTOTAL(9,O142:O143)</f>
        <v>0</v>
      </c>
      <c r="P144" s="7">
        <f>SUBTOTAL(9,P142:P143)</f>
        <v>20</v>
      </c>
    </row>
    <row r="145" spans="1:16" x14ac:dyDescent="0.3">
      <c r="D145" s="3" t="s">
        <v>914</v>
      </c>
      <c r="E145" s="4">
        <f>(E144/P144)</f>
        <v>0.35</v>
      </c>
      <c r="F145" s="4">
        <f>(F144/P144)</f>
        <v>0.35</v>
      </c>
      <c r="G145" s="4">
        <f>(G144/P144)</f>
        <v>0.15</v>
      </c>
      <c r="H145" s="4">
        <f>(H144/P144)</f>
        <v>0.05</v>
      </c>
      <c r="I145" s="4">
        <f>(I144/P144)</f>
        <v>0.05</v>
      </c>
      <c r="J145" s="4">
        <f>(J144/P144)</f>
        <v>0</v>
      </c>
      <c r="K145" s="4">
        <f>(K144/P144)</f>
        <v>0</v>
      </c>
      <c r="L145" s="4">
        <f>(L144/P144)</f>
        <v>0.05</v>
      </c>
      <c r="M145" s="4">
        <f>(M144/P144)</f>
        <v>0</v>
      </c>
      <c r="N145" s="4">
        <f>(N144/P144)</f>
        <v>0</v>
      </c>
      <c r="O145" s="4">
        <f>(O144/P144)</f>
        <v>0</v>
      </c>
      <c r="P145" s="5">
        <f>SUM(E145:O145)</f>
        <v>1</v>
      </c>
    </row>
    <row r="146" spans="1:16" x14ac:dyDescent="0.3">
      <c r="A146" s="1"/>
      <c r="B146" s="1"/>
      <c r="C146" s="1"/>
      <c r="D146" s="1"/>
    </row>
    <row r="147" spans="1:16" x14ac:dyDescent="0.3">
      <c r="A147" s="1" t="s">
        <v>171</v>
      </c>
      <c r="B147" s="1" t="s">
        <v>172</v>
      </c>
      <c r="C147" s="1" t="s">
        <v>173</v>
      </c>
      <c r="D147" s="1" t="s">
        <v>174</v>
      </c>
      <c r="E147">
        <v>2</v>
      </c>
      <c r="F147">
        <v>1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3</v>
      </c>
    </row>
    <row r="148" spans="1:16" x14ac:dyDescent="0.3">
      <c r="A148" s="1"/>
      <c r="B148" s="1"/>
      <c r="C148" s="1"/>
      <c r="D148" s="6" t="s">
        <v>913</v>
      </c>
      <c r="E148" s="7">
        <f>SUBTOTAL(9,E147:E147)</f>
        <v>2</v>
      </c>
      <c r="F148" s="7">
        <f>SUBTOTAL(9,F147:F147)</f>
        <v>1</v>
      </c>
      <c r="G148" s="7">
        <f>SUBTOTAL(9,G147:G147)</f>
        <v>0</v>
      </c>
      <c r="H148" s="7">
        <f>SUBTOTAL(9,H147:H147)</f>
        <v>0</v>
      </c>
      <c r="I148" s="7">
        <f>SUBTOTAL(9,I147:I147)</f>
        <v>0</v>
      </c>
      <c r="J148" s="7">
        <f>SUBTOTAL(9,J147:J147)</f>
        <v>0</v>
      </c>
      <c r="K148" s="7">
        <f>SUBTOTAL(9,K147:K147)</f>
        <v>0</v>
      </c>
      <c r="L148" s="7">
        <f>SUBTOTAL(9,L147:L147)</f>
        <v>0</v>
      </c>
      <c r="M148" s="7">
        <f>SUBTOTAL(9,M147:M147)</f>
        <v>0</v>
      </c>
      <c r="N148" s="7">
        <f>SUBTOTAL(9,N147:N147)</f>
        <v>0</v>
      </c>
      <c r="O148" s="7">
        <f>SUBTOTAL(9,O147:O147)</f>
        <v>0</v>
      </c>
      <c r="P148" s="7">
        <f>SUBTOTAL(9,P147:P147)</f>
        <v>3</v>
      </c>
    </row>
    <row r="149" spans="1:16" x14ac:dyDescent="0.3">
      <c r="D149" s="3" t="s">
        <v>914</v>
      </c>
      <c r="E149" s="4">
        <f>(E148/P148)</f>
        <v>0.66666666666666663</v>
      </c>
      <c r="F149" s="4">
        <f>(F148/P148)</f>
        <v>0.33333333333333331</v>
      </c>
      <c r="G149" s="4">
        <f>(G148/P148)</f>
        <v>0</v>
      </c>
      <c r="H149" s="4">
        <f>(H148/P148)</f>
        <v>0</v>
      </c>
      <c r="I149" s="4">
        <f>(I148/P148)</f>
        <v>0</v>
      </c>
      <c r="J149" s="4">
        <f>(J148/P148)</f>
        <v>0</v>
      </c>
      <c r="K149" s="4">
        <f>(K148/P148)</f>
        <v>0</v>
      </c>
      <c r="L149" s="4">
        <f>(L148/P148)</f>
        <v>0</v>
      </c>
      <c r="M149" s="4">
        <f>(M148/P148)</f>
        <v>0</v>
      </c>
      <c r="N149" s="4">
        <f>(N148/P148)</f>
        <v>0</v>
      </c>
      <c r="O149" s="4">
        <f>(O148/P148)</f>
        <v>0</v>
      </c>
      <c r="P149" s="5">
        <f>SUM(E149:O149)</f>
        <v>1</v>
      </c>
    </row>
    <row r="150" spans="1:16" x14ac:dyDescent="0.3">
      <c r="A150" s="1"/>
      <c r="B150" s="1"/>
      <c r="C150" s="1"/>
      <c r="D150" s="1"/>
    </row>
    <row r="151" spans="1:16" x14ac:dyDescent="0.3">
      <c r="A151" s="1" t="s">
        <v>175</v>
      </c>
      <c r="B151" s="1" t="s">
        <v>176</v>
      </c>
      <c r="C151" s="1" t="s">
        <v>177</v>
      </c>
      <c r="D151" s="1" t="s">
        <v>178</v>
      </c>
      <c r="E151">
        <v>8</v>
      </c>
      <c r="F15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10</v>
      </c>
    </row>
    <row r="152" spans="1:16" x14ac:dyDescent="0.3">
      <c r="A152" s="1" t="s">
        <v>175</v>
      </c>
      <c r="B152" s="1" t="s">
        <v>176</v>
      </c>
      <c r="C152" s="1" t="s">
        <v>179</v>
      </c>
      <c r="D152" s="1" t="s">
        <v>180</v>
      </c>
      <c r="E152">
        <v>8</v>
      </c>
      <c r="F152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10</v>
      </c>
    </row>
    <row r="153" spans="1:16" x14ac:dyDescent="0.3">
      <c r="A153" s="1"/>
      <c r="B153" s="1"/>
      <c r="C153" s="1"/>
      <c r="D153" s="6" t="s">
        <v>913</v>
      </c>
      <c r="E153" s="7">
        <f>SUBTOTAL(9,E151:E152)</f>
        <v>16</v>
      </c>
      <c r="F153" s="7">
        <f>SUBTOTAL(9,F151:F152)</f>
        <v>4</v>
      </c>
      <c r="G153" s="7">
        <f>SUBTOTAL(9,G151:G152)</f>
        <v>0</v>
      </c>
      <c r="H153" s="7">
        <f>SUBTOTAL(9,H151:H152)</f>
        <v>0</v>
      </c>
      <c r="I153" s="7">
        <f>SUBTOTAL(9,I151:I152)</f>
        <v>0</v>
      </c>
      <c r="J153" s="7">
        <f>SUBTOTAL(9,J151:J152)</f>
        <v>0</v>
      </c>
      <c r="K153" s="7">
        <f>SUBTOTAL(9,K151:K152)</f>
        <v>0</v>
      </c>
      <c r="L153" s="7">
        <f>SUBTOTAL(9,L151:L152)</f>
        <v>0</v>
      </c>
      <c r="M153" s="7">
        <f>SUBTOTAL(9,M151:M152)</f>
        <v>0</v>
      </c>
      <c r="N153" s="7">
        <f>SUBTOTAL(9,N151:N152)</f>
        <v>0</v>
      </c>
      <c r="O153" s="7">
        <f>SUBTOTAL(9,O151:O152)</f>
        <v>0</v>
      </c>
      <c r="P153" s="7">
        <f>SUBTOTAL(9,P151:P152)</f>
        <v>20</v>
      </c>
    </row>
    <row r="154" spans="1:16" x14ac:dyDescent="0.3">
      <c r="D154" s="3" t="s">
        <v>914</v>
      </c>
      <c r="E154" s="4">
        <f>(E153/P153)</f>
        <v>0.8</v>
      </c>
      <c r="F154" s="4">
        <f>(F153/P153)</f>
        <v>0.2</v>
      </c>
      <c r="G154" s="4">
        <f>(G153/P153)</f>
        <v>0</v>
      </c>
      <c r="H154" s="4">
        <f>(H153/P153)</f>
        <v>0</v>
      </c>
      <c r="I154" s="4">
        <f>(I153/P153)</f>
        <v>0</v>
      </c>
      <c r="J154" s="4">
        <f>(J153/P153)</f>
        <v>0</v>
      </c>
      <c r="K154" s="4">
        <f>(K153/P153)</f>
        <v>0</v>
      </c>
      <c r="L154" s="4">
        <f>(L153/P153)</f>
        <v>0</v>
      </c>
      <c r="M154" s="4">
        <f>(M153/P153)</f>
        <v>0</v>
      </c>
      <c r="N154" s="4">
        <f>(N153/P153)</f>
        <v>0</v>
      </c>
      <c r="O154" s="4">
        <f>(O153/P153)</f>
        <v>0</v>
      </c>
      <c r="P154" s="5">
        <f>SUM(E154:O154)</f>
        <v>1</v>
      </c>
    </row>
    <row r="155" spans="1:16" x14ac:dyDescent="0.3">
      <c r="A155" s="1"/>
      <c r="B155" s="1"/>
      <c r="C155" s="1"/>
      <c r="D155" s="1"/>
    </row>
    <row r="156" spans="1:16" x14ac:dyDescent="0.3">
      <c r="A156" s="1" t="s">
        <v>181</v>
      </c>
      <c r="B156" s="1" t="s">
        <v>182</v>
      </c>
      <c r="C156" s="1" t="s">
        <v>183</v>
      </c>
      <c r="D156" s="1" t="s">
        <v>88</v>
      </c>
      <c r="E156">
        <v>7</v>
      </c>
      <c r="F156">
        <v>1</v>
      </c>
      <c r="G156">
        <v>6</v>
      </c>
      <c r="H156">
        <v>2</v>
      </c>
      <c r="I156">
        <v>3</v>
      </c>
      <c r="J156">
        <v>0</v>
      </c>
      <c r="K156">
        <v>0</v>
      </c>
      <c r="L156">
        <v>2</v>
      </c>
      <c r="M156">
        <v>0</v>
      </c>
      <c r="N156">
        <v>0</v>
      </c>
      <c r="O156">
        <v>0</v>
      </c>
      <c r="P156">
        <v>21</v>
      </c>
    </row>
    <row r="157" spans="1:16" x14ac:dyDescent="0.3">
      <c r="A157" s="1" t="s">
        <v>181</v>
      </c>
      <c r="B157" s="1" t="s">
        <v>182</v>
      </c>
      <c r="C157" s="1" t="s">
        <v>184</v>
      </c>
      <c r="D157" s="1" t="s">
        <v>88</v>
      </c>
      <c r="E157">
        <v>0</v>
      </c>
      <c r="F157">
        <v>2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2</v>
      </c>
    </row>
    <row r="158" spans="1:16" x14ac:dyDescent="0.3">
      <c r="A158" s="1"/>
      <c r="B158" s="1"/>
      <c r="C158" s="1"/>
      <c r="D158" s="6" t="s">
        <v>913</v>
      </c>
      <c r="E158" s="7">
        <f>SUBTOTAL(9,E156:E157)</f>
        <v>7</v>
      </c>
      <c r="F158" s="7">
        <f>SUBTOTAL(9,F156:F157)</f>
        <v>3</v>
      </c>
      <c r="G158" s="7">
        <f>SUBTOTAL(9,G156:G157)</f>
        <v>6</v>
      </c>
      <c r="H158" s="7">
        <f>SUBTOTAL(9,H156:H157)</f>
        <v>2</v>
      </c>
      <c r="I158" s="7">
        <f>SUBTOTAL(9,I156:I157)</f>
        <v>3</v>
      </c>
      <c r="J158" s="7">
        <f>SUBTOTAL(9,J156:J157)</f>
        <v>0</v>
      </c>
      <c r="K158" s="7">
        <f>SUBTOTAL(9,K156:K157)</f>
        <v>0</v>
      </c>
      <c r="L158" s="7">
        <f>SUBTOTAL(9,L156:L157)</f>
        <v>2</v>
      </c>
      <c r="M158" s="7">
        <f>SUBTOTAL(9,M156:M157)</f>
        <v>0</v>
      </c>
      <c r="N158" s="7">
        <f>SUBTOTAL(9,N156:N157)</f>
        <v>0</v>
      </c>
      <c r="O158" s="7">
        <f>SUBTOTAL(9,O156:O157)</f>
        <v>0</v>
      </c>
      <c r="P158" s="7">
        <f>SUBTOTAL(9,P156:P157)</f>
        <v>23</v>
      </c>
    </row>
    <row r="159" spans="1:16" x14ac:dyDescent="0.3">
      <c r="D159" s="3" t="s">
        <v>914</v>
      </c>
      <c r="E159" s="4">
        <f>(E158/P158)</f>
        <v>0.30434782608695654</v>
      </c>
      <c r="F159" s="4">
        <f>(F158/P158)</f>
        <v>0.13043478260869565</v>
      </c>
      <c r="G159" s="4">
        <f>(G158/P158)</f>
        <v>0.2608695652173913</v>
      </c>
      <c r="H159" s="4">
        <f>(H158/P158)</f>
        <v>8.6956521739130432E-2</v>
      </c>
      <c r="I159" s="4">
        <f>(I158/P158)</f>
        <v>0.13043478260869565</v>
      </c>
      <c r="J159" s="4">
        <f>(J158/P158)</f>
        <v>0</v>
      </c>
      <c r="K159" s="4">
        <f>(K158/P158)</f>
        <v>0</v>
      </c>
      <c r="L159" s="4">
        <f>(L158/P158)</f>
        <v>8.6956521739130432E-2</v>
      </c>
      <c r="M159" s="4">
        <f>(M158/P158)</f>
        <v>0</v>
      </c>
      <c r="N159" s="4">
        <f>(N158/P158)</f>
        <v>0</v>
      </c>
      <c r="O159" s="4">
        <f>(O158/P158)</f>
        <v>0</v>
      </c>
      <c r="P159" s="5">
        <f>SUM(E159:O159)</f>
        <v>1</v>
      </c>
    </row>
    <row r="160" spans="1:16" x14ac:dyDescent="0.3">
      <c r="A160" s="1"/>
      <c r="B160" s="1"/>
      <c r="C160" s="1"/>
      <c r="D160" s="1"/>
    </row>
    <row r="161" spans="1:16" x14ac:dyDescent="0.3">
      <c r="A161" s="1" t="s">
        <v>185</v>
      </c>
      <c r="B161" s="1" t="s">
        <v>186</v>
      </c>
      <c r="C161" s="1" t="s">
        <v>187</v>
      </c>
      <c r="D161" s="1" t="s">
        <v>188</v>
      </c>
      <c r="E161">
        <v>3</v>
      </c>
      <c r="F161">
        <v>4</v>
      </c>
      <c r="G161">
        <v>3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11</v>
      </c>
    </row>
    <row r="162" spans="1:16" x14ac:dyDescent="0.3">
      <c r="A162" s="1" t="s">
        <v>185</v>
      </c>
      <c r="B162" s="1" t="s">
        <v>186</v>
      </c>
      <c r="C162" s="1" t="s">
        <v>189</v>
      </c>
      <c r="D162" s="1" t="s">
        <v>188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1</v>
      </c>
      <c r="M162">
        <v>0</v>
      </c>
      <c r="N162">
        <v>0</v>
      </c>
      <c r="O162">
        <v>0</v>
      </c>
      <c r="P162">
        <v>1</v>
      </c>
    </row>
    <row r="163" spans="1:16" x14ac:dyDescent="0.3">
      <c r="A163" s="1" t="s">
        <v>185</v>
      </c>
      <c r="B163" s="1" t="s">
        <v>186</v>
      </c>
      <c r="C163" s="1" t="s">
        <v>190</v>
      </c>
      <c r="D163" s="1" t="s">
        <v>188</v>
      </c>
      <c r="E163">
        <v>1</v>
      </c>
      <c r="F163">
        <v>3</v>
      </c>
      <c r="G163">
        <v>0</v>
      </c>
      <c r="H163">
        <v>1</v>
      </c>
      <c r="I163">
        <v>0</v>
      </c>
      <c r="J163">
        <v>0</v>
      </c>
      <c r="K163">
        <v>0</v>
      </c>
      <c r="L163">
        <v>1</v>
      </c>
      <c r="M163">
        <v>0</v>
      </c>
      <c r="N163">
        <v>0</v>
      </c>
      <c r="O163">
        <v>0</v>
      </c>
      <c r="P163">
        <v>6</v>
      </c>
    </row>
    <row r="164" spans="1:16" x14ac:dyDescent="0.3">
      <c r="A164" s="1" t="s">
        <v>185</v>
      </c>
      <c r="B164" s="1" t="s">
        <v>186</v>
      </c>
      <c r="C164" s="1" t="s">
        <v>191</v>
      </c>
      <c r="D164" s="1" t="s">
        <v>192</v>
      </c>
      <c r="E164">
        <v>9</v>
      </c>
      <c r="F164">
        <v>3</v>
      </c>
      <c r="G164">
        <v>3</v>
      </c>
      <c r="H164">
        <v>2</v>
      </c>
      <c r="I164">
        <v>3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20</v>
      </c>
    </row>
    <row r="165" spans="1:16" x14ac:dyDescent="0.3">
      <c r="A165" s="1"/>
      <c r="B165" s="1"/>
      <c r="C165" s="1"/>
      <c r="D165" s="6" t="s">
        <v>913</v>
      </c>
      <c r="E165" s="7">
        <f>SUBTOTAL(9,E161:E164)</f>
        <v>13</v>
      </c>
      <c r="F165" s="7">
        <f>SUBTOTAL(9,F161:F164)</f>
        <v>10</v>
      </c>
      <c r="G165" s="7">
        <f>SUBTOTAL(9,G161:G164)</f>
        <v>6</v>
      </c>
      <c r="H165" s="7">
        <f>SUBTOTAL(9,H161:H164)</f>
        <v>4</v>
      </c>
      <c r="I165" s="7">
        <f>SUBTOTAL(9,I161:I164)</f>
        <v>3</v>
      </c>
      <c r="J165" s="7">
        <f>SUBTOTAL(9,J161:J164)</f>
        <v>0</v>
      </c>
      <c r="K165" s="7">
        <f>SUBTOTAL(9,K161:K164)</f>
        <v>0</v>
      </c>
      <c r="L165" s="7">
        <f>SUBTOTAL(9,L161:L164)</f>
        <v>2</v>
      </c>
      <c r="M165" s="7">
        <f>SUBTOTAL(9,M161:M164)</f>
        <v>0</v>
      </c>
      <c r="N165" s="7">
        <f>SUBTOTAL(9,N161:N164)</f>
        <v>0</v>
      </c>
      <c r="O165" s="7">
        <f>SUBTOTAL(9,O161:O164)</f>
        <v>0</v>
      </c>
      <c r="P165" s="7">
        <f>SUBTOTAL(9,P161:P164)</f>
        <v>38</v>
      </c>
    </row>
    <row r="166" spans="1:16" x14ac:dyDescent="0.3">
      <c r="D166" s="3" t="s">
        <v>914</v>
      </c>
      <c r="E166" s="4">
        <f>(E165/P165)</f>
        <v>0.34210526315789475</v>
      </c>
      <c r="F166" s="4">
        <f>(F165/P165)</f>
        <v>0.26315789473684209</v>
      </c>
      <c r="G166" s="4">
        <f>(G165/P165)</f>
        <v>0.15789473684210525</v>
      </c>
      <c r="H166" s="4">
        <f>(H165/P165)</f>
        <v>0.10526315789473684</v>
      </c>
      <c r="I166" s="4">
        <f>(I165/P165)</f>
        <v>7.8947368421052627E-2</v>
      </c>
      <c r="J166" s="4">
        <f>(J165/P165)</f>
        <v>0</v>
      </c>
      <c r="K166" s="4">
        <f>(K165/P165)</f>
        <v>0</v>
      </c>
      <c r="L166" s="4">
        <f>(L165/P165)</f>
        <v>5.2631578947368418E-2</v>
      </c>
      <c r="M166" s="4">
        <f>(M165/P165)</f>
        <v>0</v>
      </c>
      <c r="N166" s="4">
        <f>(N165/P165)</f>
        <v>0</v>
      </c>
      <c r="O166" s="4">
        <f>(O165/P165)</f>
        <v>0</v>
      </c>
      <c r="P166" s="5">
        <f>SUM(E166:O166)</f>
        <v>1</v>
      </c>
    </row>
    <row r="167" spans="1:16" x14ac:dyDescent="0.3">
      <c r="A167" s="1"/>
      <c r="B167" s="1"/>
      <c r="C167" s="1"/>
      <c r="D167" s="1"/>
    </row>
    <row r="168" spans="1:16" x14ac:dyDescent="0.3">
      <c r="A168" s="1" t="s">
        <v>193</v>
      </c>
      <c r="B168" s="1" t="s">
        <v>194</v>
      </c>
      <c r="C168" s="1" t="s">
        <v>195</v>
      </c>
      <c r="D168" s="1" t="s">
        <v>196</v>
      </c>
      <c r="E168">
        <v>12</v>
      </c>
      <c r="F168">
        <v>3</v>
      </c>
      <c r="G168">
        <v>1</v>
      </c>
      <c r="H168">
        <v>0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17</v>
      </c>
    </row>
    <row r="169" spans="1:16" x14ac:dyDescent="0.3">
      <c r="A169" s="1"/>
      <c r="B169" s="1"/>
      <c r="C169" s="1"/>
      <c r="D169" s="6" t="s">
        <v>913</v>
      </c>
      <c r="E169" s="7">
        <f>SUBTOTAL(9,E168:E168)</f>
        <v>12</v>
      </c>
      <c r="F169" s="7">
        <f>SUBTOTAL(9,F168:F168)</f>
        <v>3</v>
      </c>
      <c r="G169" s="7">
        <f>SUBTOTAL(9,G168:G168)</f>
        <v>1</v>
      </c>
      <c r="H169" s="7">
        <f>SUBTOTAL(9,H168:H168)</f>
        <v>0</v>
      </c>
      <c r="I169" s="7">
        <f>SUBTOTAL(9,I168:I168)</f>
        <v>1</v>
      </c>
      <c r="J169" s="7">
        <f>SUBTOTAL(9,J168:J168)</f>
        <v>0</v>
      </c>
      <c r="K169" s="7">
        <f>SUBTOTAL(9,K168:K168)</f>
        <v>0</v>
      </c>
      <c r="L169" s="7">
        <f>SUBTOTAL(9,L168:L168)</f>
        <v>0</v>
      </c>
      <c r="M169" s="7">
        <f>SUBTOTAL(9,M168:M168)</f>
        <v>0</v>
      </c>
      <c r="N169" s="7">
        <f>SUBTOTAL(9,N168:N168)</f>
        <v>0</v>
      </c>
      <c r="O169" s="7">
        <f>SUBTOTAL(9,O168:O168)</f>
        <v>0</v>
      </c>
      <c r="P169" s="7">
        <f>SUBTOTAL(9,P168:P168)</f>
        <v>17</v>
      </c>
    </row>
    <row r="170" spans="1:16" x14ac:dyDescent="0.3">
      <c r="D170" s="3" t="s">
        <v>914</v>
      </c>
      <c r="E170" s="4">
        <f>(E169/P169)</f>
        <v>0.70588235294117652</v>
      </c>
      <c r="F170" s="4">
        <f>(F169/P169)</f>
        <v>0.17647058823529413</v>
      </c>
      <c r="G170" s="4">
        <f>(G169/P169)</f>
        <v>5.8823529411764705E-2</v>
      </c>
      <c r="H170" s="4">
        <f>(H169/P169)</f>
        <v>0</v>
      </c>
      <c r="I170" s="4">
        <f>(I169/P169)</f>
        <v>5.8823529411764705E-2</v>
      </c>
      <c r="J170" s="4">
        <f>(J169/P169)</f>
        <v>0</v>
      </c>
      <c r="K170" s="4">
        <f>(K169/P169)</f>
        <v>0</v>
      </c>
      <c r="L170" s="4">
        <f>(L169/P169)</f>
        <v>0</v>
      </c>
      <c r="M170" s="4">
        <f>(M169/P169)</f>
        <v>0</v>
      </c>
      <c r="N170" s="4">
        <f>(N169/P169)</f>
        <v>0</v>
      </c>
      <c r="O170" s="4">
        <f>(O169/P169)</f>
        <v>0</v>
      </c>
      <c r="P170" s="5">
        <f>SUM(E170:O170)</f>
        <v>1</v>
      </c>
    </row>
    <row r="171" spans="1:16" x14ac:dyDescent="0.3">
      <c r="A171" s="1"/>
      <c r="B171" s="1"/>
      <c r="C171" s="1"/>
      <c r="D171" s="1"/>
    </row>
    <row r="172" spans="1:16" x14ac:dyDescent="0.3">
      <c r="A172" s="1" t="s">
        <v>197</v>
      </c>
      <c r="B172" s="1" t="s">
        <v>198</v>
      </c>
      <c r="C172" s="1" t="s">
        <v>199</v>
      </c>
      <c r="D172" s="1" t="s">
        <v>200</v>
      </c>
      <c r="E172">
        <v>18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18</v>
      </c>
    </row>
    <row r="173" spans="1:16" x14ac:dyDescent="0.3">
      <c r="A173" s="1"/>
      <c r="B173" s="1"/>
      <c r="C173" s="1"/>
      <c r="D173" s="6" t="s">
        <v>913</v>
      </c>
      <c r="E173" s="7">
        <f>SUBTOTAL(9,E172:E172)</f>
        <v>18</v>
      </c>
      <c r="F173" s="7">
        <f>SUBTOTAL(9,F172:F172)</f>
        <v>0</v>
      </c>
      <c r="G173" s="7">
        <f>SUBTOTAL(9,G172:G172)</f>
        <v>0</v>
      </c>
      <c r="H173" s="7">
        <f>SUBTOTAL(9,H172:H172)</f>
        <v>0</v>
      </c>
      <c r="I173" s="7">
        <f>SUBTOTAL(9,I172:I172)</f>
        <v>0</v>
      </c>
      <c r="J173" s="7">
        <f>SUBTOTAL(9,J172:J172)</f>
        <v>0</v>
      </c>
      <c r="K173" s="7">
        <f>SUBTOTAL(9,K172:K172)</f>
        <v>0</v>
      </c>
      <c r="L173" s="7">
        <f>SUBTOTAL(9,L172:L172)</f>
        <v>0</v>
      </c>
      <c r="M173" s="7">
        <f>SUBTOTAL(9,M172:M172)</f>
        <v>0</v>
      </c>
      <c r="N173" s="7">
        <f>SUBTOTAL(9,N172:N172)</f>
        <v>0</v>
      </c>
      <c r="O173" s="7">
        <f>SUBTOTAL(9,O172:O172)</f>
        <v>0</v>
      </c>
      <c r="P173" s="7">
        <f>SUBTOTAL(9,P172:P172)</f>
        <v>18</v>
      </c>
    </row>
    <row r="174" spans="1:16" x14ac:dyDescent="0.3">
      <c r="D174" s="3" t="s">
        <v>914</v>
      </c>
      <c r="E174" s="4">
        <f>(E173/P173)</f>
        <v>1</v>
      </c>
      <c r="F174" s="4">
        <f>(F173/P173)</f>
        <v>0</v>
      </c>
      <c r="G174" s="4">
        <f>(G173/P173)</f>
        <v>0</v>
      </c>
      <c r="H174" s="4">
        <f>(H173/P173)</f>
        <v>0</v>
      </c>
      <c r="I174" s="4">
        <f>(I173/P173)</f>
        <v>0</v>
      </c>
      <c r="J174" s="4">
        <f>(J173/P173)</f>
        <v>0</v>
      </c>
      <c r="K174" s="4">
        <f>(K173/P173)</f>
        <v>0</v>
      </c>
      <c r="L174" s="4">
        <f>(L173/P173)</f>
        <v>0</v>
      </c>
      <c r="M174" s="4">
        <f>(M173/P173)</f>
        <v>0</v>
      </c>
      <c r="N174" s="4">
        <f>(N173/P173)</f>
        <v>0</v>
      </c>
      <c r="O174" s="4">
        <f>(O173/P173)</f>
        <v>0</v>
      </c>
      <c r="P174" s="5">
        <f>SUM(E174:O174)</f>
        <v>1</v>
      </c>
    </row>
    <row r="175" spans="1:16" x14ac:dyDescent="0.3">
      <c r="A175" s="1"/>
      <c r="B175" s="1"/>
      <c r="C175" s="1"/>
      <c r="D175" s="1"/>
    </row>
    <row r="176" spans="1:16" x14ac:dyDescent="0.3">
      <c r="A176" s="1" t="s">
        <v>201</v>
      </c>
      <c r="B176" s="1" t="s">
        <v>202</v>
      </c>
      <c r="C176" s="1" t="s">
        <v>203</v>
      </c>
      <c r="D176" s="1" t="s">
        <v>204</v>
      </c>
      <c r="E176">
        <v>7</v>
      </c>
      <c r="F176">
        <v>4</v>
      </c>
      <c r="G176">
        <v>4</v>
      </c>
      <c r="H176">
        <v>1</v>
      </c>
      <c r="I176">
        <v>0</v>
      </c>
      <c r="J176">
        <v>0</v>
      </c>
      <c r="K176">
        <v>0</v>
      </c>
      <c r="L176">
        <v>1</v>
      </c>
      <c r="M176">
        <v>0</v>
      </c>
      <c r="N176">
        <v>0</v>
      </c>
      <c r="O176">
        <v>0</v>
      </c>
      <c r="P176">
        <v>17</v>
      </c>
    </row>
    <row r="177" spans="1:16" x14ac:dyDescent="0.3">
      <c r="A177" s="1" t="s">
        <v>201</v>
      </c>
      <c r="B177" s="1" t="s">
        <v>202</v>
      </c>
      <c r="C177" s="1" t="s">
        <v>205</v>
      </c>
      <c r="D177" s="1" t="s">
        <v>204</v>
      </c>
      <c r="E177">
        <v>0</v>
      </c>
      <c r="F177">
        <v>0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</row>
    <row r="178" spans="1:16" x14ac:dyDescent="0.3">
      <c r="A178" s="1" t="s">
        <v>201</v>
      </c>
      <c r="B178" s="1" t="s">
        <v>202</v>
      </c>
      <c r="C178" s="1" t="s">
        <v>206</v>
      </c>
      <c r="D178" s="1" t="s">
        <v>207</v>
      </c>
      <c r="E178">
        <v>1</v>
      </c>
      <c r="F178">
        <v>3</v>
      </c>
      <c r="G178">
        <v>2</v>
      </c>
      <c r="H178">
        <v>1</v>
      </c>
      <c r="I178">
        <v>2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9</v>
      </c>
    </row>
    <row r="179" spans="1:16" x14ac:dyDescent="0.3">
      <c r="A179" s="1" t="s">
        <v>201</v>
      </c>
      <c r="B179" s="1" t="s">
        <v>202</v>
      </c>
      <c r="C179" s="1" t="s">
        <v>208</v>
      </c>
      <c r="D179" s="1" t="s">
        <v>209</v>
      </c>
      <c r="E179">
        <v>4</v>
      </c>
      <c r="F179">
        <v>2</v>
      </c>
      <c r="G179">
        <v>1</v>
      </c>
      <c r="H179">
        <v>1</v>
      </c>
      <c r="I179">
        <v>1</v>
      </c>
      <c r="J179">
        <v>0</v>
      </c>
      <c r="K179">
        <v>0</v>
      </c>
      <c r="L179">
        <v>2</v>
      </c>
      <c r="M179">
        <v>0</v>
      </c>
      <c r="N179">
        <v>0</v>
      </c>
      <c r="O179">
        <v>0</v>
      </c>
      <c r="P179">
        <v>11</v>
      </c>
    </row>
    <row r="180" spans="1:16" x14ac:dyDescent="0.3">
      <c r="A180" s="1" t="s">
        <v>201</v>
      </c>
      <c r="B180" s="1" t="s">
        <v>202</v>
      </c>
      <c r="C180" s="1" t="s">
        <v>210</v>
      </c>
      <c r="D180" s="1" t="s">
        <v>209</v>
      </c>
      <c r="E180">
        <v>0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1</v>
      </c>
    </row>
    <row r="181" spans="1:16" x14ac:dyDescent="0.3">
      <c r="A181" s="1"/>
      <c r="B181" s="1"/>
      <c r="C181" s="1"/>
      <c r="D181" s="6" t="s">
        <v>913</v>
      </c>
      <c r="E181" s="7">
        <f>SUBTOTAL(9,E176:E180)</f>
        <v>12</v>
      </c>
      <c r="F181" s="7">
        <f>SUBTOTAL(9,F176:F180)</f>
        <v>9</v>
      </c>
      <c r="G181" s="7">
        <f>SUBTOTAL(9,G176:G180)</f>
        <v>7</v>
      </c>
      <c r="H181" s="7">
        <f>SUBTOTAL(9,H176:H180)</f>
        <v>5</v>
      </c>
      <c r="I181" s="7">
        <f>SUBTOTAL(9,I176:I180)</f>
        <v>3</v>
      </c>
      <c r="J181" s="7">
        <f>SUBTOTAL(9,J176:J180)</f>
        <v>0</v>
      </c>
      <c r="K181" s="7">
        <f>SUBTOTAL(9,K176:K180)</f>
        <v>0</v>
      </c>
      <c r="L181" s="7">
        <f>SUBTOTAL(9,L176:L180)</f>
        <v>3</v>
      </c>
      <c r="M181" s="7">
        <f>SUBTOTAL(9,M176:M180)</f>
        <v>0</v>
      </c>
      <c r="N181" s="7">
        <f>SUBTOTAL(9,N176:N180)</f>
        <v>0</v>
      </c>
      <c r="O181" s="7">
        <f>SUBTOTAL(9,O176:O180)</f>
        <v>0</v>
      </c>
      <c r="P181" s="7">
        <f>SUBTOTAL(9,P176:P180)</f>
        <v>39</v>
      </c>
    </row>
    <row r="182" spans="1:16" x14ac:dyDescent="0.3">
      <c r="D182" s="3" t="s">
        <v>914</v>
      </c>
      <c r="E182" s="4">
        <f>(E181/P181)</f>
        <v>0.30769230769230771</v>
      </c>
      <c r="F182" s="4">
        <f>(F181/P181)</f>
        <v>0.23076923076923078</v>
      </c>
      <c r="G182" s="4">
        <f>(G181/P181)</f>
        <v>0.17948717948717949</v>
      </c>
      <c r="H182" s="4">
        <f>(H181/P181)</f>
        <v>0.12820512820512819</v>
      </c>
      <c r="I182" s="4">
        <f>(I181/P181)</f>
        <v>7.6923076923076927E-2</v>
      </c>
      <c r="J182" s="4">
        <f>(J181/P181)</f>
        <v>0</v>
      </c>
      <c r="K182" s="4">
        <f>(K181/P181)</f>
        <v>0</v>
      </c>
      <c r="L182" s="4">
        <f>(L181/P181)</f>
        <v>7.6923076923076927E-2</v>
      </c>
      <c r="M182" s="4">
        <f>(M181/P181)</f>
        <v>0</v>
      </c>
      <c r="N182" s="4">
        <f>(N181/P181)</f>
        <v>0</v>
      </c>
      <c r="O182" s="4">
        <f>(O181/P181)</f>
        <v>0</v>
      </c>
      <c r="P182" s="5">
        <f>SUM(E182:O182)</f>
        <v>1</v>
      </c>
    </row>
    <row r="183" spans="1:16" x14ac:dyDescent="0.3">
      <c r="A183" s="1"/>
      <c r="B183" s="1"/>
      <c r="C183" s="1"/>
      <c r="D183" s="1"/>
    </row>
    <row r="184" spans="1:16" x14ac:dyDescent="0.3">
      <c r="A184" s="1" t="s">
        <v>211</v>
      </c>
      <c r="B184" s="1" t="s">
        <v>212</v>
      </c>
      <c r="C184" s="1" t="s">
        <v>213</v>
      </c>
      <c r="D184" s="1" t="s">
        <v>214</v>
      </c>
      <c r="E184">
        <v>3</v>
      </c>
      <c r="F184">
        <v>6</v>
      </c>
      <c r="G184">
        <v>6</v>
      </c>
      <c r="H184">
        <v>2</v>
      </c>
      <c r="I184">
        <v>0</v>
      </c>
      <c r="J184">
        <v>0</v>
      </c>
      <c r="K184">
        <v>0</v>
      </c>
      <c r="L184">
        <v>1</v>
      </c>
      <c r="M184">
        <v>0</v>
      </c>
      <c r="N184">
        <v>0</v>
      </c>
      <c r="O184">
        <v>0</v>
      </c>
      <c r="P184">
        <v>18</v>
      </c>
    </row>
    <row r="185" spans="1:16" x14ac:dyDescent="0.3">
      <c r="A185" s="1"/>
      <c r="B185" s="1"/>
      <c r="C185" s="1"/>
      <c r="D185" s="6" t="s">
        <v>913</v>
      </c>
      <c r="E185" s="7">
        <f>SUBTOTAL(9,E184:E184)</f>
        <v>3</v>
      </c>
      <c r="F185" s="7">
        <f>SUBTOTAL(9,F184:F184)</f>
        <v>6</v>
      </c>
      <c r="G185" s="7">
        <f>SUBTOTAL(9,G184:G184)</f>
        <v>6</v>
      </c>
      <c r="H185" s="7">
        <f>SUBTOTAL(9,H184:H184)</f>
        <v>2</v>
      </c>
      <c r="I185" s="7">
        <f>SUBTOTAL(9,I184:I184)</f>
        <v>0</v>
      </c>
      <c r="J185" s="7">
        <f>SUBTOTAL(9,J184:J184)</f>
        <v>0</v>
      </c>
      <c r="K185" s="7">
        <f>SUBTOTAL(9,K184:K184)</f>
        <v>0</v>
      </c>
      <c r="L185" s="7">
        <f>SUBTOTAL(9,L184:L184)</f>
        <v>1</v>
      </c>
      <c r="M185" s="7">
        <f>SUBTOTAL(9,M184:M184)</f>
        <v>0</v>
      </c>
      <c r="N185" s="7">
        <f>SUBTOTAL(9,N184:N184)</f>
        <v>0</v>
      </c>
      <c r="O185" s="7">
        <f>SUBTOTAL(9,O184:O184)</f>
        <v>0</v>
      </c>
      <c r="P185" s="7">
        <f>SUBTOTAL(9,P184:P184)</f>
        <v>18</v>
      </c>
    </row>
    <row r="186" spans="1:16" x14ac:dyDescent="0.3">
      <c r="D186" s="3" t="s">
        <v>914</v>
      </c>
      <c r="E186" s="4">
        <f>(E185/P185)</f>
        <v>0.16666666666666666</v>
      </c>
      <c r="F186" s="4">
        <f>(F185/P185)</f>
        <v>0.33333333333333331</v>
      </c>
      <c r="G186" s="4">
        <f>(G185/P185)</f>
        <v>0.33333333333333331</v>
      </c>
      <c r="H186" s="4">
        <f>(H185/P185)</f>
        <v>0.1111111111111111</v>
      </c>
      <c r="I186" s="4">
        <f>(I185/P185)</f>
        <v>0</v>
      </c>
      <c r="J186" s="4">
        <f>(J185/P185)</f>
        <v>0</v>
      </c>
      <c r="K186" s="4">
        <f>(K185/P185)</f>
        <v>0</v>
      </c>
      <c r="L186" s="4">
        <f>(L185/P185)</f>
        <v>5.5555555555555552E-2</v>
      </c>
      <c r="M186" s="4">
        <f>(M185/P185)</f>
        <v>0</v>
      </c>
      <c r="N186" s="4">
        <f>(N185/P185)</f>
        <v>0</v>
      </c>
      <c r="O186" s="4">
        <f>(O185/P185)</f>
        <v>0</v>
      </c>
      <c r="P186" s="5">
        <f>SUM(E186:O186)</f>
        <v>1</v>
      </c>
    </row>
    <row r="187" spans="1:16" x14ac:dyDescent="0.3">
      <c r="A187" s="1"/>
      <c r="B187" s="1"/>
      <c r="C187" s="1"/>
      <c r="D187" s="1"/>
    </row>
    <row r="188" spans="1:16" x14ac:dyDescent="0.3">
      <c r="A188" s="1" t="s">
        <v>215</v>
      </c>
      <c r="B188" s="1" t="s">
        <v>216</v>
      </c>
      <c r="C188" s="1" t="s">
        <v>217</v>
      </c>
      <c r="D188" s="1" t="s">
        <v>218</v>
      </c>
      <c r="E188">
        <v>6</v>
      </c>
      <c r="F188">
        <v>1</v>
      </c>
      <c r="G188">
        <v>2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9</v>
      </c>
    </row>
    <row r="189" spans="1:16" x14ac:dyDescent="0.3">
      <c r="A189" s="1" t="s">
        <v>215</v>
      </c>
      <c r="B189" s="1" t="s">
        <v>216</v>
      </c>
      <c r="C189" s="1" t="s">
        <v>219</v>
      </c>
      <c r="D189" s="1" t="s">
        <v>218</v>
      </c>
      <c r="E189">
        <v>3</v>
      </c>
      <c r="F189">
        <v>0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4</v>
      </c>
    </row>
    <row r="190" spans="1:16" x14ac:dyDescent="0.3">
      <c r="A190" s="1" t="s">
        <v>215</v>
      </c>
      <c r="B190" s="1" t="s">
        <v>216</v>
      </c>
      <c r="C190" s="1" t="s">
        <v>220</v>
      </c>
      <c r="D190" s="1" t="s">
        <v>218</v>
      </c>
      <c r="E190">
        <v>5</v>
      </c>
      <c r="F190">
        <v>6</v>
      </c>
      <c r="G190">
        <v>3</v>
      </c>
      <c r="H190">
        <v>0</v>
      </c>
      <c r="I190">
        <v>0</v>
      </c>
      <c r="J190">
        <v>0</v>
      </c>
      <c r="K190">
        <v>0</v>
      </c>
      <c r="L190">
        <v>1</v>
      </c>
      <c r="M190">
        <v>0</v>
      </c>
      <c r="N190">
        <v>0</v>
      </c>
      <c r="O190">
        <v>0</v>
      </c>
      <c r="P190">
        <v>15</v>
      </c>
    </row>
    <row r="191" spans="1:16" x14ac:dyDescent="0.3">
      <c r="A191" s="1" t="s">
        <v>215</v>
      </c>
      <c r="B191" s="1" t="s">
        <v>216</v>
      </c>
      <c r="C191" s="1" t="s">
        <v>221</v>
      </c>
      <c r="D191" s="1" t="s">
        <v>218</v>
      </c>
      <c r="E191">
        <v>0</v>
      </c>
      <c r="F191">
        <v>2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2</v>
      </c>
    </row>
    <row r="192" spans="1:16" x14ac:dyDescent="0.3">
      <c r="A192" s="1" t="s">
        <v>215</v>
      </c>
      <c r="B192" s="1" t="s">
        <v>216</v>
      </c>
      <c r="C192" s="1" t="s">
        <v>222</v>
      </c>
      <c r="D192" s="1" t="s">
        <v>133</v>
      </c>
      <c r="E192">
        <v>0</v>
      </c>
      <c r="F192">
        <v>3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3</v>
      </c>
    </row>
    <row r="193" spans="1:16" x14ac:dyDescent="0.3">
      <c r="A193" s="1" t="s">
        <v>215</v>
      </c>
      <c r="B193" s="1" t="s">
        <v>216</v>
      </c>
      <c r="C193" s="1" t="s">
        <v>223</v>
      </c>
      <c r="D193" s="1" t="s">
        <v>218</v>
      </c>
      <c r="E193">
        <v>10</v>
      </c>
      <c r="F193">
        <v>4</v>
      </c>
      <c r="G193">
        <v>2</v>
      </c>
      <c r="H193">
        <v>0</v>
      </c>
      <c r="I193">
        <v>0</v>
      </c>
      <c r="J193">
        <v>0</v>
      </c>
      <c r="K193">
        <v>0</v>
      </c>
      <c r="L193">
        <v>1</v>
      </c>
      <c r="M193">
        <v>0</v>
      </c>
      <c r="N193">
        <v>0</v>
      </c>
      <c r="O193">
        <v>0</v>
      </c>
      <c r="P193">
        <v>17</v>
      </c>
    </row>
    <row r="194" spans="1:16" x14ac:dyDescent="0.3">
      <c r="A194" s="1" t="s">
        <v>215</v>
      </c>
      <c r="B194" s="1" t="s">
        <v>216</v>
      </c>
      <c r="C194" s="1" t="s">
        <v>224</v>
      </c>
      <c r="D194" s="1" t="s">
        <v>133</v>
      </c>
      <c r="E194">
        <v>2</v>
      </c>
      <c r="F194">
        <v>3</v>
      </c>
      <c r="G194">
        <v>2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7</v>
      </c>
    </row>
    <row r="195" spans="1:16" x14ac:dyDescent="0.3">
      <c r="A195" s="1" t="s">
        <v>215</v>
      </c>
      <c r="B195" s="1" t="s">
        <v>216</v>
      </c>
      <c r="C195" s="1" t="s">
        <v>225</v>
      </c>
      <c r="D195" s="1" t="s">
        <v>218</v>
      </c>
      <c r="E195">
        <v>4</v>
      </c>
      <c r="F195">
        <v>5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1</v>
      </c>
      <c r="M195">
        <v>0</v>
      </c>
      <c r="N195">
        <v>0</v>
      </c>
      <c r="O195">
        <v>0</v>
      </c>
      <c r="P195">
        <v>10</v>
      </c>
    </row>
    <row r="196" spans="1:16" x14ac:dyDescent="0.3">
      <c r="A196" s="1" t="s">
        <v>215</v>
      </c>
      <c r="B196" s="1" t="s">
        <v>216</v>
      </c>
      <c r="C196" s="1" t="s">
        <v>226</v>
      </c>
      <c r="D196" s="1" t="s">
        <v>133</v>
      </c>
      <c r="E196">
        <v>1</v>
      </c>
      <c r="F196">
        <v>6</v>
      </c>
      <c r="G196">
        <v>1</v>
      </c>
      <c r="H196">
        <v>1</v>
      </c>
      <c r="I196">
        <v>0</v>
      </c>
      <c r="J196">
        <v>0</v>
      </c>
      <c r="K196">
        <v>0</v>
      </c>
      <c r="L196">
        <v>2</v>
      </c>
      <c r="M196">
        <v>0</v>
      </c>
      <c r="N196">
        <v>0</v>
      </c>
      <c r="O196">
        <v>0</v>
      </c>
      <c r="P196">
        <v>11</v>
      </c>
    </row>
    <row r="197" spans="1:16" x14ac:dyDescent="0.3">
      <c r="A197" s="1" t="s">
        <v>215</v>
      </c>
      <c r="B197" s="1" t="s">
        <v>216</v>
      </c>
      <c r="C197" s="1" t="s">
        <v>227</v>
      </c>
      <c r="D197" s="1" t="s">
        <v>133</v>
      </c>
      <c r="E197">
        <v>1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1</v>
      </c>
    </row>
    <row r="198" spans="1:16" x14ac:dyDescent="0.3">
      <c r="A198" s="1" t="s">
        <v>215</v>
      </c>
      <c r="B198" s="1" t="s">
        <v>216</v>
      </c>
      <c r="C198" s="1" t="s">
        <v>228</v>
      </c>
      <c r="D198" s="1" t="s">
        <v>218</v>
      </c>
      <c r="E198">
        <v>7</v>
      </c>
      <c r="F198">
        <v>5</v>
      </c>
      <c r="G198">
        <v>2</v>
      </c>
      <c r="H198">
        <v>2</v>
      </c>
      <c r="I198">
        <v>1</v>
      </c>
      <c r="J198">
        <v>0</v>
      </c>
      <c r="K198">
        <v>0</v>
      </c>
      <c r="L198">
        <v>3</v>
      </c>
      <c r="M198">
        <v>0</v>
      </c>
      <c r="N198">
        <v>0</v>
      </c>
      <c r="O198">
        <v>0</v>
      </c>
      <c r="P198">
        <v>20</v>
      </c>
    </row>
    <row r="199" spans="1:16" x14ac:dyDescent="0.3">
      <c r="A199" s="1" t="s">
        <v>215</v>
      </c>
      <c r="B199" s="1" t="s">
        <v>216</v>
      </c>
      <c r="C199" s="1" t="s">
        <v>229</v>
      </c>
      <c r="D199" s="1" t="s">
        <v>218</v>
      </c>
      <c r="E199">
        <v>1</v>
      </c>
      <c r="F199">
        <v>5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7</v>
      </c>
    </row>
    <row r="200" spans="1:16" x14ac:dyDescent="0.3">
      <c r="A200" s="1" t="s">
        <v>215</v>
      </c>
      <c r="B200" s="1" t="s">
        <v>216</v>
      </c>
      <c r="C200" s="1" t="s">
        <v>230</v>
      </c>
      <c r="D200" s="1" t="s">
        <v>218</v>
      </c>
      <c r="E200">
        <v>3</v>
      </c>
      <c r="F200">
        <v>3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6</v>
      </c>
    </row>
    <row r="201" spans="1:16" x14ac:dyDescent="0.3">
      <c r="A201" s="1" t="s">
        <v>215</v>
      </c>
      <c r="B201" s="1" t="s">
        <v>216</v>
      </c>
      <c r="C201" s="1" t="s">
        <v>231</v>
      </c>
      <c r="D201" s="1" t="s">
        <v>133</v>
      </c>
      <c r="E201">
        <v>3</v>
      </c>
      <c r="F201">
        <v>3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6</v>
      </c>
    </row>
    <row r="202" spans="1:16" x14ac:dyDescent="0.3">
      <c r="A202" s="1" t="s">
        <v>215</v>
      </c>
      <c r="B202" s="1" t="s">
        <v>216</v>
      </c>
      <c r="C202" s="1" t="s">
        <v>232</v>
      </c>
      <c r="D202" s="1" t="s">
        <v>133</v>
      </c>
      <c r="E202">
        <v>1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</row>
    <row r="203" spans="1:16" x14ac:dyDescent="0.3">
      <c r="A203" s="1" t="s">
        <v>215</v>
      </c>
      <c r="B203" s="1" t="s">
        <v>216</v>
      </c>
      <c r="C203" s="1" t="s">
        <v>233</v>
      </c>
      <c r="D203" s="1" t="s">
        <v>218</v>
      </c>
      <c r="E203">
        <v>0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</row>
    <row r="204" spans="1:16" x14ac:dyDescent="0.3">
      <c r="A204" s="1" t="s">
        <v>215</v>
      </c>
      <c r="B204" s="1" t="s">
        <v>216</v>
      </c>
      <c r="C204" s="1" t="s">
        <v>234</v>
      </c>
      <c r="D204" s="1" t="s">
        <v>235</v>
      </c>
      <c r="E204">
        <v>8</v>
      </c>
      <c r="F204">
        <v>1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1</v>
      </c>
      <c r="M204">
        <v>0</v>
      </c>
      <c r="N204">
        <v>0</v>
      </c>
      <c r="O204">
        <v>0</v>
      </c>
      <c r="P204">
        <v>10</v>
      </c>
    </row>
    <row r="205" spans="1:16" x14ac:dyDescent="0.3">
      <c r="A205" s="1"/>
      <c r="B205" s="1"/>
      <c r="C205" s="1"/>
      <c r="D205" s="6" t="s">
        <v>913</v>
      </c>
      <c r="E205" s="7">
        <f>SUBTOTAL(9,E188:E204)</f>
        <v>55</v>
      </c>
      <c r="F205" s="7">
        <f>SUBTOTAL(9,F188:F204)</f>
        <v>48</v>
      </c>
      <c r="G205" s="7">
        <f>SUBTOTAL(9,G188:G204)</f>
        <v>14</v>
      </c>
      <c r="H205" s="7">
        <f>SUBTOTAL(9,H188:H204)</f>
        <v>3</v>
      </c>
      <c r="I205" s="7">
        <f>SUBTOTAL(9,I188:I204)</f>
        <v>1</v>
      </c>
      <c r="J205" s="7">
        <f>SUBTOTAL(9,J188:J204)</f>
        <v>0</v>
      </c>
      <c r="K205" s="7">
        <f>SUBTOTAL(9,K188:K204)</f>
        <v>0</v>
      </c>
      <c r="L205" s="7">
        <f>SUBTOTAL(9,L188:L204)</f>
        <v>9</v>
      </c>
      <c r="M205" s="7">
        <f>SUBTOTAL(9,M188:M204)</f>
        <v>0</v>
      </c>
      <c r="N205" s="7">
        <f>SUBTOTAL(9,N188:N204)</f>
        <v>0</v>
      </c>
      <c r="O205" s="7">
        <f>SUBTOTAL(9,O188:O204)</f>
        <v>0</v>
      </c>
      <c r="P205" s="7">
        <f>SUBTOTAL(9,P188:P204)</f>
        <v>130</v>
      </c>
    </row>
    <row r="206" spans="1:16" x14ac:dyDescent="0.3">
      <c r="D206" s="3" t="s">
        <v>914</v>
      </c>
      <c r="E206" s="4">
        <f>(E205/P205)</f>
        <v>0.42307692307692307</v>
      </c>
      <c r="F206" s="4">
        <f>(F205/P205)</f>
        <v>0.36923076923076925</v>
      </c>
      <c r="G206" s="4">
        <f>(G205/P205)</f>
        <v>0.1076923076923077</v>
      </c>
      <c r="H206" s="4">
        <f>(H205/P205)</f>
        <v>2.3076923076923078E-2</v>
      </c>
      <c r="I206" s="4">
        <f>(I205/P205)</f>
        <v>7.6923076923076927E-3</v>
      </c>
      <c r="J206" s="4">
        <f>(J205/P205)</f>
        <v>0</v>
      </c>
      <c r="K206" s="4">
        <f>(K205/P205)</f>
        <v>0</v>
      </c>
      <c r="L206" s="4">
        <f>(L205/P205)</f>
        <v>6.9230769230769235E-2</v>
      </c>
      <c r="M206" s="4">
        <f>(M205/P205)</f>
        <v>0</v>
      </c>
      <c r="N206" s="4">
        <f>(N205/P205)</f>
        <v>0</v>
      </c>
      <c r="O206" s="4">
        <f>(O205/P205)</f>
        <v>0</v>
      </c>
      <c r="P206" s="5">
        <f>SUM(E206:O206)</f>
        <v>1.0000000000000002</v>
      </c>
    </row>
    <row r="207" spans="1:16" x14ac:dyDescent="0.3">
      <c r="A207" s="1"/>
      <c r="B207" s="1"/>
      <c r="C207" s="1"/>
      <c r="D207" s="1"/>
    </row>
    <row r="208" spans="1:16" x14ac:dyDescent="0.3">
      <c r="A208" s="1" t="s">
        <v>236</v>
      </c>
      <c r="B208" s="1" t="s">
        <v>237</v>
      </c>
      <c r="C208" s="1" t="s">
        <v>238</v>
      </c>
      <c r="D208" s="1" t="s">
        <v>239</v>
      </c>
      <c r="E208">
        <v>0</v>
      </c>
      <c r="F208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1</v>
      </c>
      <c r="M208">
        <v>0</v>
      </c>
      <c r="N208">
        <v>0</v>
      </c>
      <c r="O208">
        <v>0</v>
      </c>
      <c r="P208">
        <v>2</v>
      </c>
    </row>
    <row r="209" spans="1:16" x14ac:dyDescent="0.3">
      <c r="A209" s="1"/>
      <c r="B209" s="1"/>
      <c r="C209" s="1"/>
      <c r="D209" s="6" t="s">
        <v>913</v>
      </c>
      <c r="E209" s="7">
        <f>SUBTOTAL(9,E208:E208)</f>
        <v>0</v>
      </c>
      <c r="F209" s="7">
        <f>SUBTOTAL(9,F208:F208)</f>
        <v>1</v>
      </c>
      <c r="G209" s="7">
        <f>SUBTOTAL(9,G208:G208)</f>
        <v>0</v>
      </c>
      <c r="H209" s="7">
        <f>SUBTOTAL(9,H208:H208)</f>
        <v>0</v>
      </c>
      <c r="I209" s="7">
        <f>SUBTOTAL(9,I208:I208)</f>
        <v>0</v>
      </c>
      <c r="J209" s="7">
        <f>SUBTOTAL(9,J208:J208)</f>
        <v>0</v>
      </c>
      <c r="K209" s="7">
        <f>SUBTOTAL(9,K208:K208)</f>
        <v>0</v>
      </c>
      <c r="L209" s="7">
        <f>SUBTOTAL(9,L208:L208)</f>
        <v>1</v>
      </c>
      <c r="M209" s="7">
        <f>SUBTOTAL(9,M208:M208)</f>
        <v>0</v>
      </c>
      <c r="N209" s="7">
        <f>SUBTOTAL(9,N208:N208)</f>
        <v>0</v>
      </c>
      <c r="O209" s="7">
        <f>SUBTOTAL(9,O208:O208)</f>
        <v>0</v>
      </c>
      <c r="P209" s="7">
        <f>SUBTOTAL(9,P208:P208)</f>
        <v>2</v>
      </c>
    </row>
    <row r="210" spans="1:16" x14ac:dyDescent="0.3">
      <c r="D210" s="3" t="s">
        <v>914</v>
      </c>
      <c r="E210" s="4">
        <f>(E209/P209)</f>
        <v>0</v>
      </c>
      <c r="F210" s="4">
        <f>(F209/P209)</f>
        <v>0.5</v>
      </c>
      <c r="G210" s="4">
        <f>(G209/P209)</f>
        <v>0</v>
      </c>
      <c r="H210" s="4">
        <f>(H209/P209)</f>
        <v>0</v>
      </c>
      <c r="I210" s="4">
        <f>(I209/P209)</f>
        <v>0</v>
      </c>
      <c r="J210" s="4">
        <f>(J209/P209)</f>
        <v>0</v>
      </c>
      <c r="K210" s="4">
        <f>(K209/P209)</f>
        <v>0</v>
      </c>
      <c r="L210" s="4">
        <f>(L209/P209)</f>
        <v>0.5</v>
      </c>
      <c r="M210" s="4">
        <f>(M209/P209)</f>
        <v>0</v>
      </c>
      <c r="N210" s="4">
        <f>(N209/P209)</f>
        <v>0</v>
      </c>
      <c r="O210" s="4">
        <f>(O209/P209)</f>
        <v>0</v>
      </c>
      <c r="P210" s="5">
        <f>SUM(E210:O210)</f>
        <v>1</v>
      </c>
    </row>
    <row r="211" spans="1:16" x14ac:dyDescent="0.3">
      <c r="A211" s="1"/>
      <c r="B211" s="1"/>
      <c r="C211" s="1"/>
      <c r="D211" s="1"/>
    </row>
    <row r="212" spans="1:16" x14ac:dyDescent="0.3">
      <c r="A212" s="1" t="s">
        <v>240</v>
      </c>
      <c r="B212" s="1" t="s">
        <v>241</v>
      </c>
      <c r="C212" s="1" t="s">
        <v>242</v>
      </c>
      <c r="D212" s="1" t="s">
        <v>243</v>
      </c>
      <c r="E212">
        <v>10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10</v>
      </c>
    </row>
    <row r="213" spans="1:16" x14ac:dyDescent="0.3">
      <c r="A213" s="1" t="s">
        <v>240</v>
      </c>
      <c r="B213" s="1" t="s">
        <v>241</v>
      </c>
      <c r="C213" s="1" t="s">
        <v>244</v>
      </c>
      <c r="D213" s="1" t="s">
        <v>243</v>
      </c>
      <c r="E213">
        <v>8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0</v>
      </c>
      <c r="P213">
        <v>10</v>
      </c>
    </row>
    <row r="214" spans="1:16" x14ac:dyDescent="0.3">
      <c r="A214" s="1" t="s">
        <v>240</v>
      </c>
      <c r="B214" s="1" t="s">
        <v>241</v>
      </c>
      <c r="C214" s="1" t="s">
        <v>245</v>
      </c>
      <c r="D214" s="1" t="s">
        <v>243</v>
      </c>
      <c r="E214">
        <v>9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9</v>
      </c>
    </row>
    <row r="215" spans="1:16" x14ac:dyDescent="0.3">
      <c r="A215" s="1" t="s">
        <v>240</v>
      </c>
      <c r="B215" s="1" t="s">
        <v>241</v>
      </c>
      <c r="C215" s="1" t="s">
        <v>246</v>
      </c>
      <c r="D215" s="1" t="s">
        <v>247</v>
      </c>
      <c r="E215">
        <v>10</v>
      </c>
      <c r="F215">
        <v>17</v>
      </c>
      <c r="G215">
        <v>1</v>
      </c>
      <c r="H215">
        <v>0</v>
      </c>
      <c r="I215">
        <v>0</v>
      </c>
      <c r="J215">
        <v>0</v>
      </c>
      <c r="K215">
        <v>0</v>
      </c>
      <c r="L215">
        <v>1</v>
      </c>
      <c r="M215">
        <v>0</v>
      </c>
      <c r="N215">
        <v>0</v>
      </c>
      <c r="O215">
        <v>0</v>
      </c>
      <c r="P215">
        <v>29</v>
      </c>
    </row>
    <row r="216" spans="1:16" x14ac:dyDescent="0.3">
      <c r="A216" s="1" t="s">
        <v>240</v>
      </c>
      <c r="B216" s="1" t="s">
        <v>241</v>
      </c>
      <c r="C216" s="1" t="s">
        <v>248</v>
      </c>
      <c r="D216" s="1" t="s">
        <v>249</v>
      </c>
      <c r="E216">
        <v>28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1</v>
      </c>
      <c r="M216">
        <v>0</v>
      </c>
      <c r="N216">
        <v>0</v>
      </c>
      <c r="O216">
        <v>0</v>
      </c>
      <c r="P216">
        <v>29</v>
      </c>
    </row>
    <row r="217" spans="1:16" x14ac:dyDescent="0.3">
      <c r="A217" s="1" t="s">
        <v>240</v>
      </c>
      <c r="B217" s="1" t="s">
        <v>241</v>
      </c>
      <c r="C217" s="1" t="s">
        <v>250</v>
      </c>
      <c r="D217" s="1" t="s">
        <v>251</v>
      </c>
      <c r="E217">
        <v>8</v>
      </c>
      <c r="F217">
        <v>11</v>
      </c>
      <c r="G217">
        <v>8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27</v>
      </c>
    </row>
    <row r="218" spans="1:16" x14ac:dyDescent="0.3">
      <c r="A218" s="1"/>
      <c r="B218" s="1"/>
      <c r="C218" s="1"/>
      <c r="D218" s="6" t="s">
        <v>913</v>
      </c>
      <c r="E218" s="7">
        <f>SUBTOTAL(9,E212:E217)</f>
        <v>73</v>
      </c>
      <c r="F218" s="7">
        <f>SUBTOTAL(9,F212:F217)</f>
        <v>29</v>
      </c>
      <c r="G218" s="7">
        <f>SUBTOTAL(9,G212:G217)</f>
        <v>9</v>
      </c>
      <c r="H218" s="7">
        <f>SUBTOTAL(9,H212:H217)</f>
        <v>0</v>
      </c>
      <c r="I218" s="7">
        <f>SUBTOTAL(9,I212:I217)</f>
        <v>0</v>
      </c>
      <c r="J218" s="7">
        <f>SUBTOTAL(9,J212:J217)</f>
        <v>0</v>
      </c>
      <c r="K218" s="7">
        <f>SUBTOTAL(9,K212:K217)</f>
        <v>0</v>
      </c>
      <c r="L218" s="7">
        <f>SUBTOTAL(9,L212:L217)</f>
        <v>3</v>
      </c>
      <c r="M218" s="7">
        <f>SUBTOTAL(9,M212:M217)</f>
        <v>0</v>
      </c>
      <c r="N218" s="7">
        <f>SUBTOTAL(9,N212:N217)</f>
        <v>0</v>
      </c>
      <c r="O218" s="7">
        <f>SUBTOTAL(9,O212:O217)</f>
        <v>0</v>
      </c>
      <c r="P218" s="7">
        <f>SUBTOTAL(9,P212:P217)</f>
        <v>114</v>
      </c>
    </row>
    <row r="219" spans="1:16" x14ac:dyDescent="0.3">
      <c r="D219" s="3" t="s">
        <v>914</v>
      </c>
      <c r="E219" s="4">
        <f>(E218/P218)</f>
        <v>0.64035087719298245</v>
      </c>
      <c r="F219" s="4">
        <f>(F218/P218)</f>
        <v>0.25438596491228072</v>
      </c>
      <c r="G219" s="4">
        <f>(G218/P218)</f>
        <v>7.8947368421052627E-2</v>
      </c>
      <c r="H219" s="4">
        <f>(H218/P218)</f>
        <v>0</v>
      </c>
      <c r="I219" s="4">
        <f>(I218/P218)</f>
        <v>0</v>
      </c>
      <c r="J219" s="4">
        <f>(J218/P218)</f>
        <v>0</v>
      </c>
      <c r="K219" s="4">
        <f>(K218/P218)</f>
        <v>0</v>
      </c>
      <c r="L219" s="4">
        <f>(L218/P218)</f>
        <v>2.6315789473684209E-2</v>
      </c>
      <c r="M219" s="4">
        <f>(M218/P218)</f>
        <v>0</v>
      </c>
      <c r="N219" s="4">
        <f>(N218/P218)</f>
        <v>0</v>
      </c>
      <c r="O219" s="4">
        <f>(O218/P218)</f>
        <v>0</v>
      </c>
      <c r="P219" s="5">
        <f>SUM(E219:O219)</f>
        <v>1</v>
      </c>
    </row>
    <row r="220" spans="1:16" x14ac:dyDescent="0.3">
      <c r="A220" s="1"/>
      <c r="B220" s="1"/>
      <c r="C220" s="1"/>
      <c r="D220" s="1"/>
    </row>
    <row r="221" spans="1:16" x14ac:dyDescent="0.3">
      <c r="A221" s="1" t="s">
        <v>252</v>
      </c>
      <c r="B221" s="1" t="s">
        <v>253</v>
      </c>
      <c r="C221" s="1" t="s">
        <v>254</v>
      </c>
      <c r="D221" s="1" t="s">
        <v>67</v>
      </c>
      <c r="E221">
        <v>6</v>
      </c>
      <c r="F221">
        <v>7</v>
      </c>
      <c r="G221">
        <v>1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15</v>
      </c>
    </row>
    <row r="222" spans="1:16" x14ac:dyDescent="0.3">
      <c r="A222" s="1" t="s">
        <v>252</v>
      </c>
      <c r="B222" s="1" t="s">
        <v>253</v>
      </c>
      <c r="C222" s="1" t="s">
        <v>255</v>
      </c>
      <c r="D222" s="1" t="s">
        <v>67</v>
      </c>
      <c r="E222">
        <v>3</v>
      </c>
      <c r="F222">
        <v>4</v>
      </c>
      <c r="G222">
        <v>2</v>
      </c>
      <c r="H222">
        <v>0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10</v>
      </c>
    </row>
    <row r="223" spans="1:16" x14ac:dyDescent="0.3">
      <c r="A223" s="1"/>
      <c r="B223" s="1"/>
      <c r="C223" s="1"/>
      <c r="D223" s="6" t="s">
        <v>913</v>
      </c>
      <c r="E223" s="7">
        <f>SUBTOTAL(9,E221:E222)</f>
        <v>9</v>
      </c>
      <c r="F223" s="7">
        <f>SUBTOTAL(9,F221:F222)</f>
        <v>11</v>
      </c>
      <c r="G223" s="7">
        <f>SUBTOTAL(9,G221:G222)</f>
        <v>3</v>
      </c>
      <c r="H223" s="7">
        <f>SUBTOTAL(9,H221:H222)</f>
        <v>1</v>
      </c>
      <c r="I223" s="7">
        <f>SUBTOTAL(9,I221:I222)</f>
        <v>1</v>
      </c>
      <c r="J223" s="7">
        <f>SUBTOTAL(9,J221:J222)</f>
        <v>0</v>
      </c>
      <c r="K223" s="7">
        <f>SUBTOTAL(9,K221:K222)</f>
        <v>0</v>
      </c>
      <c r="L223" s="7">
        <f>SUBTOTAL(9,L221:L222)</f>
        <v>0</v>
      </c>
      <c r="M223" s="7">
        <f>SUBTOTAL(9,M221:M222)</f>
        <v>0</v>
      </c>
      <c r="N223" s="7">
        <f>SUBTOTAL(9,N221:N222)</f>
        <v>0</v>
      </c>
      <c r="O223" s="7">
        <f>SUBTOTAL(9,O221:O222)</f>
        <v>0</v>
      </c>
      <c r="P223" s="7">
        <f>SUBTOTAL(9,P221:P222)</f>
        <v>25</v>
      </c>
    </row>
    <row r="224" spans="1:16" x14ac:dyDescent="0.3">
      <c r="D224" s="3" t="s">
        <v>914</v>
      </c>
      <c r="E224" s="4">
        <f>(E223/P223)</f>
        <v>0.36</v>
      </c>
      <c r="F224" s="4">
        <f>(F223/P223)</f>
        <v>0.44</v>
      </c>
      <c r="G224" s="4">
        <f>(G223/P223)</f>
        <v>0.12</v>
      </c>
      <c r="H224" s="4">
        <f>(H223/P223)</f>
        <v>0.04</v>
      </c>
      <c r="I224" s="4">
        <f>(I223/P223)</f>
        <v>0.04</v>
      </c>
      <c r="J224" s="4">
        <f>(J223/P223)</f>
        <v>0</v>
      </c>
      <c r="K224" s="4">
        <f>(K223/P223)</f>
        <v>0</v>
      </c>
      <c r="L224" s="4">
        <f>(L223/P223)</f>
        <v>0</v>
      </c>
      <c r="M224" s="4">
        <f>(M223/P223)</f>
        <v>0</v>
      </c>
      <c r="N224" s="4">
        <f>(N223/P223)</f>
        <v>0</v>
      </c>
      <c r="O224" s="4">
        <f>(O223/P223)</f>
        <v>0</v>
      </c>
      <c r="P224" s="5">
        <f>SUM(E224:O224)</f>
        <v>1</v>
      </c>
    </row>
    <row r="225" spans="1:16" x14ac:dyDescent="0.3">
      <c r="A225" s="1"/>
      <c r="B225" s="1"/>
      <c r="C225" s="1"/>
      <c r="D225" s="1"/>
    </row>
    <row r="226" spans="1:16" x14ac:dyDescent="0.3">
      <c r="A226" s="1" t="s">
        <v>256</v>
      </c>
      <c r="B226" s="1" t="s">
        <v>257</v>
      </c>
      <c r="C226" s="1" t="s">
        <v>258</v>
      </c>
      <c r="D226" s="1" t="s">
        <v>218</v>
      </c>
      <c r="E226">
        <v>9</v>
      </c>
      <c r="F226">
        <v>1</v>
      </c>
      <c r="G226">
        <v>4</v>
      </c>
      <c r="H226">
        <v>2</v>
      </c>
      <c r="I226">
        <v>0</v>
      </c>
      <c r="J226">
        <v>0</v>
      </c>
      <c r="K226">
        <v>0</v>
      </c>
      <c r="L226">
        <v>3</v>
      </c>
      <c r="M226">
        <v>0</v>
      </c>
      <c r="N226">
        <v>0</v>
      </c>
      <c r="O226">
        <v>0</v>
      </c>
      <c r="P226">
        <v>19</v>
      </c>
    </row>
    <row r="227" spans="1:16" x14ac:dyDescent="0.3">
      <c r="A227" s="1" t="s">
        <v>256</v>
      </c>
      <c r="B227" s="1" t="s">
        <v>257</v>
      </c>
      <c r="C227" s="1" t="s">
        <v>259</v>
      </c>
      <c r="D227" s="1" t="s">
        <v>218</v>
      </c>
      <c r="E227">
        <v>12</v>
      </c>
      <c r="F227">
        <v>3</v>
      </c>
      <c r="G227">
        <v>0</v>
      </c>
      <c r="H227">
        <v>0</v>
      </c>
      <c r="I227">
        <v>4</v>
      </c>
      <c r="J227">
        <v>0</v>
      </c>
      <c r="K227">
        <v>0</v>
      </c>
      <c r="L227">
        <v>1</v>
      </c>
      <c r="M227">
        <v>0</v>
      </c>
      <c r="N227">
        <v>0</v>
      </c>
      <c r="O227">
        <v>0</v>
      </c>
      <c r="P227">
        <v>20</v>
      </c>
    </row>
    <row r="228" spans="1:16" x14ac:dyDescent="0.3">
      <c r="A228" s="1" t="s">
        <v>256</v>
      </c>
      <c r="B228" s="1" t="s">
        <v>257</v>
      </c>
      <c r="C228" s="1" t="s">
        <v>260</v>
      </c>
      <c r="D228" s="1" t="s">
        <v>218</v>
      </c>
      <c r="E228">
        <v>10</v>
      </c>
      <c r="F228">
        <v>6</v>
      </c>
      <c r="G228">
        <v>2</v>
      </c>
      <c r="H228">
        <v>1</v>
      </c>
      <c r="I228">
        <v>1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20</v>
      </c>
    </row>
    <row r="229" spans="1:16" x14ac:dyDescent="0.3">
      <c r="A229" s="1" t="s">
        <v>256</v>
      </c>
      <c r="B229" s="1" t="s">
        <v>257</v>
      </c>
      <c r="C229" s="1" t="s">
        <v>261</v>
      </c>
      <c r="D229" s="1" t="s">
        <v>262</v>
      </c>
      <c r="E229">
        <v>11</v>
      </c>
      <c r="F229">
        <v>1</v>
      </c>
      <c r="G229">
        <v>1</v>
      </c>
      <c r="H229">
        <v>0</v>
      </c>
      <c r="I229">
        <v>1</v>
      </c>
      <c r="J229">
        <v>0</v>
      </c>
      <c r="K229">
        <v>0</v>
      </c>
      <c r="L229">
        <v>1</v>
      </c>
      <c r="M229">
        <v>0</v>
      </c>
      <c r="N229">
        <v>0</v>
      </c>
      <c r="O229">
        <v>0</v>
      </c>
      <c r="P229">
        <v>15</v>
      </c>
    </row>
    <row r="230" spans="1:16" x14ac:dyDescent="0.3">
      <c r="A230" s="1" t="s">
        <v>256</v>
      </c>
      <c r="B230" s="1" t="s">
        <v>257</v>
      </c>
      <c r="C230" s="1" t="s">
        <v>263</v>
      </c>
      <c r="D230" s="1" t="s">
        <v>262</v>
      </c>
      <c r="E230">
        <v>3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3</v>
      </c>
    </row>
    <row r="231" spans="1:16" x14ac:dyDescent="0.3">
      <c r="A231" s="1" t="s">
        <v>256</v>
      </c>
      <c r="B231" s="1" t="s">
        <v>257</v>
      </c>
      <c r="C231" s="1" t="s">
        <v>264</v>
      </c>
      <c r="D231" s="1" t="s">
        <v>265</v>
      </c>
      <c r="E231">
        <v>13</v>
      </c>
      <c r="F231">
        <v>3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17</v>
      </c>
    </row>
    <row r="232" spans="1:16" x14ac:dyDescent="0.3">
      <c r="A232" s="1" t="s">
        <v>256</v>
      </c>
      <c r="B232" s="1" t="s">
        <v>257</v>
      </c>
      <c r="C232" s="1" t="s">
        <v>266</v>
      </c>
      <c r="D232" s="1" t="s">
        <v>265</v>
      </c>
      <c r="E232">
        <v>1</v>
      </c>
      <c r="F232">
        <v>0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2</v>
      </c>
    </row>
    <row r="233" spans="1:16" x14ac:dyDescent="0.3">
      <c r="A233" s="1" t="s">
        <v>256</v>
      </c>
      <c r="B233" s="1" t="s">
        <v>257</v>
      </c>
      <c r="C233" s="1" t="s">
        <v>267</v>
      </c>
      <c r="D233" s="1" t="s">
        <v>265</v>
      </c>
      <c r="E233">
        <v>4</v>
      </c>
      <c r="F233">
        <v>3</v>
      </c>
      <c r="G233">
        <v>2</v>
      </c>
      <c r="H233">
        <v>1</v>
      </c>
      <c r="I233">
        <v>2</v>
      </c>
      <c r="J233">
        <v>0</v>
      </c>
      <c r="K233">
        <v>0</v>
      </c>
      <c r="L233">
        <v>2</v>
      </c>
      <c r="M233">
        <v>0</v>
      </c>
      <c r="N233">
        <v>0</v>
      </c>
      <c r="O233">
        <v>0</v>
      </c>
      <c r="P233">
        <v>14</v>
      </c>
    </row>
    <row r="234" spans="1:16" x14ac:dyDescent="0.3">
      <c r="A234" s="1" t="s">
        <v>256</v>
      </c>
      <c r="B234" s="1" t="s">
        <v>257</v>
      </c>
      <c r="C234" s="1" t="s">
        <v>268</v>
      </c>
      <c r="D234" s="1" t="s">
        <v>265</v>
      </c>
      <c r="E234">
        <v>2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2</v>
      </c>
    </row>
    <row r="235" spans="1:16" x14ac:dyDescent="0.3">
      <c r="A235" s="1" t="s">
        <v>256</v>
      </c>
      <c r="B235" s="1" t="s">
        <v>257</v>
      </c>
      <c r="C235" s="1" t="s">
        <v>269</v>
      </c>
      <c r="D235" s="1" t="s">
        <v>270</v>
      </c>
      <c r="E235">
        <v>6</v>
      </c>
      <c r="F235">
        <v>3</v>
      </c>
      <c r="G235">
        <v>2</v>
      </c>
      <c r="H235">
        <v>1</v>
      </c>
      <c r="I235">
        <v>2</v>
      </c>
      <c r="J235">
        <v>0</v>
      </c>
      <c r="K235">
        <v>0</v>
      </c>
      <c r="L235">
        <v>1</v>
      </c>
      <c r="M235">
        <v>0</v>
      </c>
      <c r="N235">
        <v>0</v>
      </c>
      <c r="O235">
        <v>0</v>
      </c>
      <c r="P235">
        <v>15</v>
      </c>
    </row>
    <row r="236" spans="1:16" x14ac:dyDescent="0.3">
      <c r="A236" s="1" t="s">
        <v>256</v>
      </c>
      <c r="B236" s="1" t="s">
        <v>257</v>
      </c>
      <c r="C236" s="1" t="s">
        <v>271</v>
      </c>
      <c r="D236" s="1" t="s">
        <v>270</v>
      </c>
      <c r="E236">
        <v>3</v>
      </c>
      <c r="F236">
        <v>1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4</v>
      </c>
    </row>
    <row r="237" spans="1:16" x14ac:dyDescent="0.3">
      <c r="A237" s="1" t="s">
        <v>256</v>
      </c>
      <c r="B237" s="1" t="s">
        <v>257</v>
      </c>
      <c r="C237" s="1" t="s">
        <v>272</v>
      </c>
      <c r="D237" s="1" t="s">
        <v>270</v>
      </c>
      <c r="E237">
        <v>1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1</v>
      </c>
    </row>
    <row r="238" spans="1:16" x14ac:dyDescent="0.3">
      <c r="A238" s="1"/>
      <c r="B238" s="1"/>
      <c r="C238" s="1"/>
      <c r="D238" s="6" t="s">
        <v>913</v>
      </c>
      <c r="E238" s="7">
        <f>SUBTOTAL(9,E226:E237)</f>
        <v>75</v>
      </c>
      <c r="F238" s="7">
        <f>SUBTOTAL(9,F226:F237)</f>
        <v>21</v>
      </c>
      <c r="G238" s="7">
        <f>SUBTOTAL(9,G226:G237)</f>
        <v>13</v>
      </c>
      <c r="H238" s="7">
        <f>SUBTOTAL(9,H226:H237)</f>
        <v>5</v>
      </c>
      <c r="I238" s="7">
        <f>SUBTOTAL(9,I226:I237)</f>
        <v>10</v>
      </c>
      <c r="J238" s="7">
        <f>SUBTOTAL(9,J226:J237)</f>
        <v>0</v>
      </c>
      <c r="K238" s="7">
        <f>SUBTOTAL(9,K226:K237)</f>
        <v>0</v>
      </c>
      <c r="L238" s="7">
        <f>SUBTOTAL(9,L226:L237)</f>
        <v>8</v>
      </c>
      <c r="M238" s="7">
        <f>SUBTOTAL(9,M226:M237)</f>
        <v>0</v>
      </c>
      <c r="N238" s="7">
        <f>SUBTOTAL(9,N226:N237)</f>
        <v>0</v>
      </c>
      <c r="O238" s="7">
        <f>SUBTOTAL(9,O226:O237)</f>
        <v>0</v>
      </c>
      <c r="P238" s="7">
        <f>SUBTOTAL(9,P226:P237)</f>
        <v>132</v>
      </c>
    </row>
    <row r="239" spans="1:16" x14ac:dyDescent="0.3">
      <c r="D239" s="3" t="s">
        <v>914</v>
      </c>
      <c r="E239" s="4">
        <f>(E238/P238)</f>
        <v>0.56818181818181823</v>
      </c>
      <c r="F239" s="4">
        <f>(F238/P238)</f>
        <v>0.15909090909090909</v>
      </c>
      <c r="G239" s="4">
        <f>(G238/P238)</f>
        <v>9.8484848484848481E-2</v>
      </c>
      <c r="H239" s="4">
        <f>(H238/P238)</f>
        <v>3.787878787878788E-2</v>
      </c>
      <c r="I239" s="4">
        <f>(I238/P238)</f>
        <v>7.575757575757576E-2</v>
      </c>
      <c r="J239" s="4">
        <f>(J238/P238)</f>
        <v>0</v>
      </c>
      <c r="K239" s="4">
        <f>(K238/P238)</f>
        <v>0</v>
      </c>
      <c r="L239" s="4">
        <f>(L238/P238)</f>
        <v>6.0606060606060608E-2</v>
      </c>
      <c r="M239" s="4">
        <f>(M238/P238)</f>
        <v>0</v>
      </c>
      <c r="N239" s="4">
        <f>(N238/P238)</f>
        <v>0</v>
      </c>
      <c r="O239" s="4">
        <f>(O238/P238)</f>
        <v>0</v>
      </c>
      <c r="P239" s="5">
        <f>SUM(E239:O239)</f>
        <v>1</v>
      </c>
    </row>
    <row r="240" spans="1:16" x14ac:dyDescent="0.3">
      <c r="A240" s="1"/>
      <c r="B240" s="1"/>
      <c r="C240" s="1"/>
      <c r="D240" s="1"/>
    </row>
    <row r="241" spans="1:16" x14ac:dyDescent="0.3">
      <c r="A241" s="1" t="s">
        <v>273</v>
      </c>
      <c r="B241" s="1" t="s">
        <v>274</v>
      </c>
      <c r="C241" s="1" t="s">
        <v>275</v>
      </c>
      <c r="D241" s="1" t="s">
        <v>276</v>
      </c>
      <c r="E241">
        <v>11</v>
      </c>
      <c r="F241">
        <v>8</v>
      </c>
      <c r="G241">
        <v>3</v>
      </c>
      <c r="H241">
        <v>1</v>
      </c>
      <c r="I241">
        <v>1</v>
      </c>
      <c r="J241">
        <v>0</v>
      </c>
      <c r="K241">
        <v>0</v>
      </c>
      <c r="L241">
        <v>3</v>
      </c>
      <c r="M241">
        <v>0</v>
      </c>
      <c r="N241">
        <v>0</v>
      </c>
      <c r="O241">
        <v>0</v>
      </c>
      <c r="P241">
        <v>27</v>
      </c>
    </row>
    <row r="242" spans="1:16" x14ac:dyDescent="0.3">
      <c r="A242" s="1" t="s">
        <v>273</v>
      </c>
      <c r="B242" s="1" t="s">
        <v>274</v>
      </c>
      <c r="C242" s="1" t="s">
        <v>277</v>
      </c>
      <c r="D242" s="1" t="s">
        <v>278</v>
      </c>
      <c r="E242">
        <v>11</v>
      </c>
      <c r="F242">
        <v>3</v>
      </c>
      <c r="G242">
        <v>3</v>
      </c>
      <c r="H242">
        <v>1</v>
      </c>
      <c r="I242">
        <v>0</v>
      </c>
      <c r="J242">
        <v>0</v>
      </c>
      <c r="K242">
        <v>0</v>
      </c>
      <c r="L242">
        <v>1</v>
      </c>
      <c r="M242">
        <v>0</v>
      </c>
      <c r="N242">
        <v>0</v>
      </c>
      <c r="O242">
        <v>0</v>
      </c>
      <c r="P242">
        <v>19</v>
      </c>
    </row>
    <row r="243" spans="1:16" x14ac:dyDescent="0.3">
      <c r="A243" s="1" t="s">
        <v>273</v>
      </c>
      <c r="B243" s="1" t="s">
        <v>274</v>
      </c>
      <c r="C243" s="1" t="s">
        <v>279</v>
      </c>
      <c r="D243" s="1" t="s">
        <v>278</v>
      </c>
      <c r="E243">
        <v>3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1</v>
      </c>
      <c r="M243">
        <v>0</v>
      </c>
      <c r="N243">
        <v>0</v>
      </c>
      <c r="O243">
        <v>0</v>
      </c>
      <c r="P243">
        <v>4</v>
      </c>
    </row>
    <row r="244" spans="1:16" x14ac:dyDescent="0.3">
      <c r="A244" s="1" t="s">
        <v>273</v>
      </c>
      <c r="B244" s="1" t="s">
        <v>274</v>
      </c>
      <c r="C244" s="1" t="s">
        <v>280</v>
      </c>
      <c r="D244" s="1" t="s">
        <v>278</v>
      </c>
      <c r="E244">
        <v>8</v>
      </c>
      <c r="F244">
        <v>1</v>
      </c>
      <c r="G244">
        <v>3</v>
      </c>
      <c r="H244">
        <v>0</v>
      </c>
      <c r="I244">
        <v>0</v>
      </c>
      <c r="J244">
        <v>0</v>
      </c>
      <c r="K244">
        <v>0</v>
      </c>
      <c r="L244">
        <v>4</v>
      </c>
      <c r="M244">
        <v>0</v>
      </c>
      <c r="N244">
        <v>0</v>
      </c>
      <c r="O244">
        <v>0</v>
      </c>
      <c r="P244">
        <v>16</v>
      </c>
    </row>
    <row r="245" spans="1:16" x14ac:dyDescent="0.3">
      <c r="A245" s="1" t="s">
        <v>273</v>
      </c>
      <c r="B245" s="1" t="s">
        <v>274</v>
      </c>
      <c r="C245" s="1" t="s">
        <v>281</v>
      </c>
      <c r="D245" s="1" t="s">
        <v>278</v>
      </c>
      <c r="E245">
        <v>1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1</v>
      </c>
    </row>
    <row r="246" spans="1:16" x14ac:dyDescent="0.3">
      <c r="A246" s="1"/>
      <c r="B246" s="1"/>
      <c r="C246" s="1"/>
      <c r="D246" s="6" t="s">
        <v>913</v>
      </c>
      <c r="E246" s="7">
        <f>SUBTOTAL(9,E241:E245)</f>
        <v>34</v>
      </c>
      <c r="F246" s="7">
        <f>SUBTOTAL(9,F241:F245)</f>
        <v>12</v>
      </c>
      <c r="G246" s="7">
        <f>SUBTOTAL(9,G241:G245)</f>
        <v>9</v>
      </c>
      <c r="H246" s="7">
        <f>SUBTOTAL(9,H241:H245)</f>
        <v>2</v>
      </c>
      <c r="I246" s="7">
        <f>SUBTOTAL(9,I241:I245)</f>
        <v>1</v>
      </c>
      <c r="J246" s="7">
        <f>SUBTOTAL(9,J241:J245)</f>
        <v>0</v>
      </c>
      <c r="K246" s="7">
        <f>SUBTOTAL(9,K241:K245)</f>
        <v>0</v>
      </c>
      <c r="L246" s="7">
        <f>SUBTOTAL(9,L241:L245)</f>
        <v>9</v>
      </c>
      <c r="M246" s="7">
        <f>SUBTOTAL(9,M241:M245)</f>
        <v>0</v>
      </c>
      <c r="N246" s="7">
        <f>SUBTOTAL(9,N241:N245)</f>
        <v>0</v>
      </c>
      <c r="O246" s="7">
        <f>SUBTOTAL(9,O241:O245)</f>
        <v>0</v>
      </c>
      <c r="P246" s="7">
        <f>SUBTOTAL(9,P241:P245)</f>
        <v>67</v>
      </c>
    </row>
    <row r="247" spans="1:16" x14ac:dyDescent="0.3">
      <c r="D247" s="3" t="s">
        <v>914</v>
      </c>
      <c r="E247" s="4">
        <f>(E246/P246)</f>
        <v>0.5074626865671642</v>
      </c>
      <c r="F247" s="4">
        <f>(F246/P246)</f>
        <v>0.17910447761194029</v>
      </c>
      <c r="G247" s="4">
        <f>(G246/P246)</f>
        <v>0.13432835820895522</v>
      </c>
      <c r="H247" s="4">
        <f>(H246/P246)</f>
        <v>2.9850746268656716E-2</v>
      </c>
      <c r="I247" s="4">
        <f>(I246/P246)</f>
        <v>1.4925373134328358E-2</v>
      </c>
      <c r="J247" s="4">
        <f>(J246/P246)</f>
        <v>0</v>
      </c>
      <c r="K247" s="4">
        <f>(K246/P246)</f>
        <v>0</v>
      </c>
      <c r="L247" s="4">
        <f>(L246/P246)</f>
        <v>0.13432835820895522</v>
      </c>
      <c r="M247" s="4">
        <f>(M246/P246)</f>
        <v>0</v>
      </c>
      <c r="N247" s="4">
        <f>(N246/P246)</f>
        <v>0</v>
      </c>
      <c r="O247" s="4">
        <f>(O246/P246)</f>
        <v>0</v>
      </c>
      <c r="P247" s="5">
        <f>SUM(E247:O247)</f>
        <v>1</v>
      </c>
    </row>
    <row r="248" spans="1:16" x14ac:dyDescent="0.3">
      <c r="A248" s="1"/>
      <c r="B248" s="1"/>
      <c r="C248" s="1"/>
      <c r="D248" s="1"/>
    </row>
    <row r="249" spans="1:16" x14ac:dyDescent="0.3">
      <c r="A249" s="1" t="s">
        <v>282</v>
      </c>
      <c r="B249" s="1" t="s">
        <v>283</v>
      </c>
      <c r="C249" s="1" t="s">
        <v>284</v>
      </c>
      <c r="D249" s="1" t="s">
        <v>285</v>
      </c>
      <c r="E249">
        <v>4</v>
      </c>
      <c r="F249">
        <v>7</v>
      </c>
      <c r="G249">
        <v>1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13</v>
      </c>
    </row>
    <row r="250" spans="1:16" x14ac:dyDescent="0.3">
      <c r="A250" s="1" t="s">
        <v>282</v>
      </c>
      <c r="B250" s="1" t="s">
        <v>283</v>
      </c>
      <c r="C250" s="1" t="s">
        <v>286</v>
      </c>
      <c r="D250" s="1" t="s">
        <v>285</v>
      </c>
      <c r="E250">
        <v>5</v>
      </c>
      <c r="F250">
        <v>6</v>
      </c>
      <c r="G250">
        <v>2</v>
      </c>
      <c r="H250">
        <v>1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15</v>
      </c>
    </row>
    <row r="251" spans="1:16" x14ac:dyDescent="0.3">
      <c r="A251" s="1" t="s">
        <v>282</v>
      </c>
      <c r="B251" s="1" t="s">
        <v>283</v>
      </c>
      <c r="C251" s="1" t="s">
        <v>287</v>
      </c>
      <c r="D251" s="1" t="s">
        <v>285</v>
      </c>
      <c r="E251">
        <v>2</v>
      </c>
      <c r="F251">
        <v>4</v>
      </c>
      <c r="G251">
        <v>2</v>
      </c>
      <c r="H251">
        <v>2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11</v>
      </c>
    </row>
    <row r="252" spans="1:16" x14ac:dyDescent="0.3">
      <c r="A252" s="1" t="s">
        <v>282</v>
      </c>
      <c r="B252" s="1" t="s">
        <v>283</v>
      </c>
      <c r="C252" s="1" t="s">
        <v>288</v>
      </c>
      <c r="D252" s="1" t="s">
        <v>285</v>
      </c>
      <c r="E252">
        <v>12</v>
      </c>
      <c r="F252">
        <v>3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18</v>
      </c>
    </row>
    <row r="253" spans="1:16" x14ac:dyDescent="0.3">
      <c r="A253" s="1" t="s">
        <v>282</v>
      </c>
      <c r="B253" s="1" t="s">
        <v>283</v>
      </c>
      <c r="C253" s="1" t="s">
        <v>289</v>
      </c>
      <c r="D253" s="1" t="s">
        <v>285</v>
      </c>
      <c r="E253">
        <v>8</v>
      </c>
      <c r="F253">
        <v>5</v>
      </c>
      <c r="G253">
        <v>1</v>
      </c>
      <c r="H253">
        <v>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15</v>
      </c>
    </row>
    <row r="254" spans="1:16" x14ac:dyDescent="0.3">
      <c r="A254" s="1" t="s">
        <v>282</v>
      </c>
      <c r="B254" s="1" t="s">
        <v>283</v>
      </c>
      <c r="C254" s="1" t="s">
        <v>290</v>
      </c>
      <c r="D254" s="1" t="s">
        <v>285</v>
      </c>
      <c r="E254">
        <v>4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5</v>
      </c>
    </row>
    <row r="255" spans="1:16" x14ac:dyDescent="0.3">
      <c r="A255" s="1" t="s">
        <v>282</v>
      </c>
      <c r="B255" s="1" t="s">
        <v>283</v>
      </c>
      <c r="C255" s="1" t="s">
        <v>291</v>
      </c>
      <c r="D255" s="1" t="s">
        <v>285</v>
      </c>
      <c r="E255">
        <v>1</v>
      </c>
      <c r="F255">
        <v>2</v>
      </c>
      <c r="G255">
        <v>1</v>
      </c>
      <c r="H255">
        <v>0</v>
      </c>
      <c r="I255">
        <v>0</v>
      </c>
      <c r="J255">
        <v>0</v>
      </c>
      <c r="K255">
        <v>0</v>
      </c>
      <c r="L255">
        <v>1</v>
      </c>
      <c r="M255">
        <v>0</v>
      </c>
      <c r="N255">
        <v>0</v>
      </c>
      <c r="O255">
        <v>0</v>
      </c>
      <c r="P255">
        <v>5</v>
      </c>
    </row>
    <row r="256" spans="1:16" x14ac:dyDescent="0.3">
      <c r="A256" s="1" t="s">
        <v>282</v>
      </c>
      <c r="B256" s="1" t="s">
        <v>283</v>
      </c>
      <c r="C256" s="1" t="s">
        <v>292</v>
      </c>
      <c r="D256" s="1" t="s">
        <v>285</v>
      </c>
      <c r="E256">
        <v>9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9</v>
      </c>
    </row>
    <row r="257" spans="1:16" x14ac:dyDescent="0.3">
      <c r="A257" s="1" t="s">
        <v>282</v>
      </c>
      <c r="B257" s="1" t="s">
        <v>283</v>
      </c>
      <c r="C257" s="1" t="s">
        <v>293</v>
      </c>
      <c r="D257" s="1" t="s">
        <v>294</v>
      </c>
      <c r="E257">
        <v>1</v>
      </c>
      <c r="F257">
        <v>3</v>
      </c>
      <c r="G257">
        <v>0</v>
      </c>
      <c r="H257">
        <v>0</v>
      </c>
      <c r="I257">
        <v>2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6</v>
      </c>
    </row>
    <row r="258" spans="1:16" x14ac:dyDescent="0.3">
      <c r="A258" s="1" t="s">
        <v>282</v>
      </c>
      <c r="B258" s="1" t="s">
        <v>283</v>
      </c>
      <c r="C258" s="1" t="s">
        <v>295</v>
      </c>
      <c r="D258" s="1" t="s">
        <v>294</v>
      </c>
      <c r="E258">
        <v>2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2</v>
      </c>
    </row>
    <row r="259" spans="1:16" x14ac:dyDescent="0.3">
      <c r="A259" s="1" t="s">
        <v>282</v>
      </c>
      <c r="B259" s="1" t="s">
        <v>283</v>
      </c>
      <c r="C259" s="1" t="s">
        <v>296</v>
      </c>
      <c r="D259" s="1" t="s">
        <v>297</v>
      </c>
      <c r="E259">
        <v>1</v>
      </c>
      <c r="F259">
        <v>0</v>
      </c>
      <c r="G259">
        <v>1</v>
      </c>
      <c r="H259">
        <v>0</v>
      </c>
      <c r="I259">
        <v>0</v>
      </c>
      <c r="J259">
        <v>0</v>
      </c>
      <c r="K259">
        <v>0</v>
      </c>
      <c r="L259">
        <v>3</v>
      </c>
      <c r="M259">
        <v>0</v>
      </c>
      <c r="N259">
        <v>0</v>
      </c>
      <c r="O259">
        <v>0</v>
      </c>
      <c r="P259">
        <v>5</v>
      </c>
    </row>
    <row r="260" spans="1:16" x14ac:dyDescent="0.3">
      <c r="A260" s="1" t="s">
        <v>282</v>
      </c>
      <c r="B260" s="1" t="s">
        <v>283</v>
      </c>
      <c r="C260" s="1" t="s">
        <v>298</v>
      </c>
      <c r="D260" s="1" t="s">
        <v>297</v>
      </c>
      <c r="E260">
        <v>1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1</v>
      </c>
    </row>
    <row r="261" spans="1:16" x14ac:dyDescent="0.3">
      <c r="A261" s="1"/>
      <c r="B261" s="1"/>
      <c r="C261" s="1"/>
      <c r="D261" s="6" t="s">
        <v>913</v>
      </c>
      <c r="E261" s="7">
        <f>SUBTOTAL(9,E249:E260)</f>
        <v>50</v>
      </c>
      <c r="F261" s="7">
        <f>SUBTOTAL(9,F249:F260)</f>
        <v>31</v>
      </c>
      <c r="G261" s="7">
        <f>SUBTOTAL(9,G249:G260)</f>
        <v>10</v>
      </c>
      <c r="H261" s="7">
        <f>SUBTOTAL(9,H249:H260)</f>
        <v>6</v>
      </c>
      <c r="I261" s="7">
        <f>SUBTOTAL(9,I249:I260)</f>
        <v>4</v>
      </c>
      <c r="J261" s="7">
        <f>SUBTOTAL(9,J249:J260)</f>
        <v>0</v>
      </c>
      <c r="K261" s="7">
        <f>SUBTOTAL(9,K249:K260)</f>
        <v>0</v>
      </c>
      <c r="L261" s="7">
        <f>SUBTOTAL(9,L249:L260)</f>
        <v>4</v>
      </c>
      <c r="M261" s="7">
        <f>SUBTOTAL(9,M249:M260)</f>
        <v>0</v>
      </c>
      <c r="N261" s="7">
        <f>SUBTOTAL(9,N249:N260)</f>
        <v>0</v>
      </c>
      <c r="O261" s="7">
        <f>SUBTOTAL(9,O249:O260)</f>
        <v>0</v>
      </c>
      <c r="P261" s="7">
        <f>SUBTOTAL(9,P249:P260)</f>
        <v>105</v>
      </c>
    </row>
    <row r="262" spans="1:16" x14ac:dyDescent="0.3">
      <c r="D262" s="3" t="s">
        <v>914</v>
      </c>
      <c r="E262" s="4">
        <f>(E261/P261)</f>
        <v>0.47619047619047616</v>
      </c>
      <c r="F262" s="4">
        <f>(F261/P261)</f>
        <v>0.29523809523809524</v>
      </c>
      <c r="G262" s="4">
        <f>(G261/P261)</f>
        <v>9.5238095238095233E-2</v>
      </c>
      <c r="H262" s="4">
        <f>(H261/P261)</f>
        <v>5.7142857142857141E-2</v>
      </c>
      <c r="I262" s="4">
        <f>(I261/P261)</f>
        <v>3.8095238095238099E-2</v>
      </c>
      <c r="J262" s="4">
        <f>(J261/P261)</f>
        <v>0</v>
      </c>
      <c r="K262" s="4">
        <f>(K261/P261)</f>
        <v>0</v>
      </c>
      <c r="L262" s="4">
        <f>(L261/P261)</f>
        <v>3.8095238095238099E-2</v>
      </c>
      <c r="M262" s="4">
        <f>(M261/P261)</f>
        <v>0</v>
      </c>
      <c r="N262" s="4">
        <f>(N261/P261)</f>
        <v>0</v>
      </c>
      <c r="O262" s="4">
        <f>(O261/P261)</f>
        <v>0</v>
      </c>
      <c r="P262" s="5">
        <f>SUM(E262:O262)</f>
        <v>0.99999999999999989</v>
      </c>
    </row>
    <row r="263" spans="1:16" x14ac:dyDescent="0.3">
      <c r="A263" s="1"/>
      <c r="B263" s="1"/>
      <c r="C263" s="1"/>
      <c r="D263" s="1"/>
    </row>
    <row r="264" spans="1:16" x14ac:dyDescent="0.3">
      <c r="A264" s="1" t="s">
        <v>299</v>
      </c>
      <c r="B264" s="1" t="s">
        <v>300</v>
      </c>
      <c r="C264" s="1" t="s">
        <v>301</v>
      </c>
      <c r="D264" s="1" t="s">
        <v>302</v>
      </c>
      <c r="E264">
        <v>90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1</v>
      </c>
      <c r="M264">
        <v>0</v>
      </c>
      <c r="N264">
        <v>0</v>
      </c>
      <c r="O264">
        <v>0</v>
      </c>
      <c r="P264">
        <v>91</v>
      </c>
    </row>
    <row r="265" spans="1:16" x14ac:dyDescent="0.3">
      <c r="A265" s="1" t="s">
        <v>299</v>
      </c>
      <c r="B265" s="1" t="s">
        <v>300</v>
      </c>
      <c r="C265" s="1" t="s">
        <v>303</v>
      </c>
      <c r="D265" s="1" t="s">
        <v>302</v>
      </c>
      <c r="E265">
        <v>2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2</v>
      </c>
    </row>
    <row r="266" spans="1:16" x14ac:dyDescent="0.3">
      <c r="A266" s="1"/>
      <c r="B266" s="1"/>
      <c r="C266" s="1"/>
      <c r="D266" s="6" t="s">
        <v>913</v>
      </c>
      <c r="E266" s="7">
        <f>SUBTOTAL(9,E264:E265)</f>
        <v>92</v>
      </c>
      <c r="F266" s="7">
        <f>SUBTOTAL(9,F264:F265)</f>
        <v>0</v>
      </c>
      <c r="G266" s="7">
        <f>SUBTOTAL(9,G264:G265)</f>
        <v>0</v>
      </c>
      <c r="H266" s="7">
        <f>SUBTOTAL(9,H264:H265)</f>
        <v>0</v>
      </c>
      <c r="I266" s="7">
        <f>SUBTOTAL(9,I264:I265)</f>
        <v>0</v>
      </c>
      <c r="J266" s="7">
        <f>SUBTOTAL(9,J264:J265)</f>
        <v>0</v>
      </c>
      <c r="K266" s="7">
        <f>SUBTOTAL(9,K264:K265)</f>
        <v>0</v>
      </c>
      <c r="L266" s="7">
        <f>SUBTOTAL(9,L264:L265)</f>
        <v>1</v>
      </c>
      <c r="M266" s="7">
        <f>SUBTOTAL(9,M264:M265)</f>
        <v>0</v>
      </c>
      <c r="N266" s="7">
        <f>SUBTOTAL(9,N264:N265)</f>
        <v>0</v>
      </c>
      <c r="O266" s="7">
        <f>SUBTOTAL(9,O264:O265)</f>
        <v>0</v>
      </c>
      <c r="P266" s="7">
        <f>SUBTOTAL(9,P264:P265)</f>
        <v>93</v>
      </c>
    </row>
    <row r="267" spans="1:16" x14ac:dyDescent="0.3">
      <c r="D267" s="3" t="s">
        <v>914</v>
      </c>
      <c r="E267" s="4">
        <f>(E266/P266)</f>
        <v>0.989247311827957</v>
      </c>
      <c r="F267" s="4">
        <f>(F266/P266)</f>
        <v>0</v>
      </c>
      <c r="G267" s="4">
        <f>(G266/P266)</f>
        <v>0</v>
      </c>
      <c r="H267" s="4">
        <f>(H266/P266)</f>
        <v>0</v>
      </c>
      <c r="I267" s="4">
        <f>(I266/P266)</f>
        <v>0</v>
      </c>
      <c r="J267" s="4">
        <f>(J266/P266)</f>
        <v>0</v>
      </c>
      <c r="K267" s="4">
        <f>(K266/P266)</f>
        <v>0</v>
      </c>
      <c r="L267" s="4">
        <f>(L266/P266)</f>
        <v>1.0752688172043012E-2</v>
      </c>
      <c r="M267" s="4">
        <f>(M266/P266)</f>
        <v>0</v>
      </c>
      <c r="N267" s="4">
        <f>(N266/P266)</f>
        <v>0</v>
      </c>
      <c r="O267" s="4">
        <f>(O266/P266)</f>
        <v>0</v>
      </c>
      <c r="P267" s="5">
        <f>SUM(E267:O267)</f>
        <v>1</v>
      </c>
    </row>
    <row r="268" spans="1:16" x14ac:dyDescent="0.3">
      <c r="A268" s="1"/>
      <c r="B268" s="1"/>
      <c r="C268" s="1"/>
      <c r="D268" s="1"/>
    </row>
    <row r="269" spans="1:16" x14ac:dyDescent="0.3">
      <c r="A269" s="1" t="s">
        <v>304</v>
      </c>
      <c r="B269" s="1" t="s">
        <v>305</v>
      </c>
      <c r="C269" s="1" t="s">
        <v>306</v>
      </c>
      <c r="D269" s="1" t="s">
        <v>307</v>
      </c>
      <c r="E269">
        <v>3</v>
      </c>
      <c r="F269">
        <v>1</v>
      </c>
      <c r="G269">
        <v>0</v>
      </c>
      <c r="H269">
        <v>0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5</v>
      </c>
    </row>
    <row r="270" spans="1:16" x14ac:dyDescent="0.3">
      <c r="A270" s="1" t="s">
        <v>304</v>
      </c>
      <c r="B270" s="1" t="s">
        <v>305</v>
      </c>
      <c r="C270" s="1" t="s">
        <v>308</v>
      </c>
      <c r="D270" s="1" t="s">
        <v>307</v>
      </c>
      <c r="E270">
        <v>0</v>
      </c>
      <c r="F270">
        <v>0</v>
      </c>
      <c r="G270">
        <v>0</v>
      </c>
      <c r="H270">
        <v>0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1</v>
      </c>
    </row>
    <row r="271" spans="1:16" x14ac:dyDescent="0.3">
      <c r="A271" s="1" t="s">
        <v>304</v>
      </c>
      <c r="B271" s="1" t="s">
        <v>305</v>
      </c>
      <c r="C271" s="1" t="s">
        <v>309</v>
      </c>
      <c r="D271" s="1" t="s">
        <v>310</v>
      </c>
      <c r="E271">
        <v>4</v>
      </c>
      <c r="F271">
        <v>1</v>
      </c>
      <c r="G271">
        <v>0</v>
      </c>
      <c r="H271">
        <v>0</v>
      </c>
      <c r="I271">
        <v>2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7</v>
      </c>
    </row>
    <row r="272" spans="1:16" x14ac:dyDescent="0.3">
      <c r="A272" s="1" t="s">
        <v>304</v>
      </c>
      <c r="B272" s="1" t="s">
        <v>305</v>
      </c>
      <c r="C272" s="1" t="s">
        <v>311</v>
      </c>
      <c r="D272" s="1" t="s">
        <v>310</v>
      </c>
      <c r="E272">
        <v>1</v>
      </c>
      <c r="F272">
        <v>0</v>
      </c>
      <c r="G272">
        <v>0</v>
      </c>
      <c r="H272">
        <v>0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2</v>
      </c>
    </row>
    <row r="273" spans="1:16" x14ac:dyDescent="0.3">
      <c r="A273" s="1" t="s">
        <v>304</v>
      </c>
      <c r="B273" s="1" t="s">
        <v>305</v>
      </c>
      <c r="C273" s="1" t="s">
        <v>312</v>
      </c>
      <c r="D273" s="1" t="s">
        <v>313</v>
      </c>
      <c r="E273">
        <v>1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1</v>
      </c>
    </row>
    <row r="274" spans="1:16" x14ac:dyDescent="0.3">
      <c r="A274" s="1" t="s">
        <v>304</v>
      </c>
      <c r="B274" s="1" t="s">
        <v>305</v>
      </c>
      <c r="C274" s="1" t="s">
        <v>314</v>
      </c>
      <c r="D274" s="1" t="s">
        <v>315</v>
      </c>
      <c r="E274">
        <v>1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1</v>
      </c>
    </row>
    <row r="275" spans="1:16" x14ac:dyDescent="0.3">
      <c r="A275" s="1" t="s">
        <v>304</v>
      </c>
      <c r="B275" s="1" t="s">
        <v>305</v>
      </c>
      <c r="C275" s="1" t="s">
        <v>316</v>
      </c>
      <c r="D275" s="1" t="s">
        <v>317</v>
      </c>
      <c r="E275">
        <v>6</v>
      </c>
      <c r="F275">
        <v>2</v>
      </c>
      <c r="G275">
        <v>0</v>
      </c>
      <c r="H275">
        <v>0</v>
      </c>
      <c r="I275">
        <v>3</v>
      </c>
      <c r="J275">
        <v>0</v>
      </c>
      <c r="K275">
        <v>0</v>
      </c>
      <c r="L275">
        <v>5</v>
      </c>
      <c r="M275">
        <v>0</v>
      </c>
      <c r="N275">
        <v>0</v>
      </c>
      <c r="O275">
        <v>0</v>
      </c>
      <c r="P275">
        <v>16</v>
      </c>
    </row>
    <row r="276" spans="1:16" x14ac:dyDescent="0.3">
      <c r="A276" s="1" t="s">
        <v>304</v>
      </c>
      <c r="B276" s="1" t="s">
        <v>305</v>
      </c>
      <c r="C276" s="1" t="s">
        <v>318</v>
      </c>
      <c r="D276" s="1" t="s">
        <v>317</v>
      </c>
      <c r="E276">
        <v>1</v>
      </c>
      <c r="F276">
        <v>1</v>
      </c>
      <c r="G276">
        <v>0</v>
      </c>
      <c r="H276">
        <v>0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3</v>
      </c>
    </row>
    <row r="277" spans="1:16" x14ac:dyDescent="0.3">
      <c r="A277" s="1"/>
      <c r="B277" s="1"/>
      <c r="C277" s="1"/>
      <c r="D277" s="6" t="s">
        <v>913</v>
      </c>
      <c r="E277" s="7">
        <f>SUBTOTAL(9,E269:E276)</f>
        <v>17</v>
      </c>
      <c r="F277" s="7">
        <f>SUBTOTAL(9,F269:F276)</f>
        <v>5</v>
      </c>
      <c r="G277" s="7">
        <f>SUBTOTAL(9,G269:G276)</f>
        <v>0</v>
      </c>
      <c r="H277" s="7">
        <f>SUBTOTAL(9,H269:H276)</f>
        <v>0</v>
      </c>
      <c r="I277" s="7">
        <f>SUBTOTAL(9,I269:I276)</f>
        <v>9</v>
      </c>
      <c r="J277" s="7">
        <f>SUBTOTAL(9,J269:J276)</f>
        <v>0</v>
      </c>
      <c r="K277" s="7">
        <f>SUBTOTAL(9,K269:K276)</f>
        <v>0</v>
      </c>
      <c r="L277" s="7">
        <f>SUBTOTAL(9,L269:L276)</f>
        <v>5</v>
      </c>
      <c r="M277" s="7">
        <f>SUBTOTAL(9,M269:M276)</f>
        <v>0</v>
      </c>
      <c r="N277" s="7">
        <f>SUBTOTAL(9,N269:N276)</f>
        <v>0</v>
      </c>
      <c r="O277" s="7">
        <f>SUBTOTAL(9,O269:O276)</f>
        <v>0</v>
      </c>
      <c r="P277" s="7">
        <f>SUBTOTAL(9,P269:P276)</f>
        <v>36</v>
      </c>
    </row>
    <row r="278" spans="1:16" x14ac:dyDescent="0.3">
      <c r="D278" s="3" t="s">
        <v>914</v>
      </c>
      <c r="E278" s="4">
        <f>(E277/P277)</f>
        <v>0.47222222222222221</v>
      </c>
      <c r="F278" s="4">
        <f>(F277/P277)</f>
        <v>0.1388888888888889</v>
      </c>
      <c r="G278" s="4">
        <f>(G277/P277)</f>
        <v>0</v>
      </c>
      <c r="H278" s="4">
        <f>(H277/P277)</f>
        <v>0</v>
      </c>
      <c r="I278" s="4">
        <f>(I277/P277)</f>
        <v>0.25</v>
      </c>
      <c r="J278" s="4">
        <f>(J277/P277)</f>
        <v>0</v>
      </c>
      <c r="K278" s="4">
        <f>(K277/P277)</f>
        <v>0</v>
      </c>
      <c r="L278" s="4">
        <f>(L277/P277)</f>
        <v>0.1388888888888889</v>
      </c>
      <c r="M278" s="4">
        <f>(M277/P277)</f>
        <v>0</v>
      </c>
      <c r="N278" s="4">
        <f>(N277/P277)</f>
        <v>0</v>
      </c>
      <c r="O278" s="4">
        <f>(O277/P277)</f>
        <v>0</v>
      </c>
      <c r="P278" s="5">
        <f>SUM(E278:O278)</f>
        <v>1</v>
      </c>
    </row>
    <row r="279" spans="1:16" x14ac:dyDescent="0.3">
      <c r="A279" s="1"/>
      <c r="B279" s="1"/>
      <c r="C279" s="1"/>
      <c r="D279" s="1"/>
    </row>
    <row r="280" spans="1:16" x14ac:dyDescent="0.3">
      <c r="A280" s="1" t="s">
        <v>319</v>
      </c>
      <c r="B280" s="1" t="s">
        <v>11</v>
      </c>
      <c r="C280" s="1" t="s">
        <v>320</v>
      </c>
      <c r="D280" s="1" t="s">
        <v>124</v>
      </c>
      <c r="E280">
        <v>5</v>
      </c>
      <c r="F280">
        <v>2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7</v>
      </c>
    </row>
    <row r="281" spans="1:16" x14ac:dyDescent="0.3">
      <c r="A281" s="1"/>
      <c r="B281" s="1"/>
      <c r="C281" s="1"/>
      <c r="D281" s="6" t="s">
        <v>913</v>
      </c>
      <c r="E281" s="7">
        <f>SUBTOTAL(9,E280:E280)</f>
        <v>5</v>
      </c>
      <c r="F281" s="7">
        <f>SUBTOTAL(9,F280:F280)</f>
        <v>2</v>
      </c>
      <c r="G281" s="7">
        <f>SUBTOTAL(9,G280:G280)</f>
        <v>0</v>
      </c>
      <c r="H281" s="7">
        <f>SUBTOTAL(9,H280:H280)</f>
        <v>0</v>
      </c>
      <c r="I281" s="7">
        <f>SUBTOTAL(9,I280:I280)</f>
        <v>0</v>
      </c>
      <c r="J281" s="7">
        <f>SUBTOTAL(9,J280:J280)</f>
        <v>0</v>
      </c>
      <c r="K281" s="7">
        <f>SUBTOTAL(9,K280:K280)</f>
        <v>0</v>
      </c>
      <c r="L281" s="7">
        <f>SUBTOTAL(9,L280:L280)</f>
        <v>0</v>
      </c>
      <c r="M281" s="7">
        <f>SUBTOTAL(9,M280:M280)</f>
        <v>0</v>
      </c>
      <c r="N281" s="7">
        <f>SUBTOTAL(9,N280:N280)</f>
        <v>0</v>
      </c>
      <c r="O281" s="7">
        <f>SUBTOTAL(9,O280:O280)</f>
        <v>0</v>
      </c>
      <c r="P281" s="7">
        <f>SUBTOTAL(9,P280:P280)</f>
        <v>7</v>
      </c>
    </row>
    <row r="282" spans="1:16" x14ac:dyDescent="0.3">
      <c r="D282" s="3" t="s">
        <v>914</v>
      </c>
      <c r="E282" s="4">
        <f>(E281/P281)</f>
        <v>0.7142857142857143</v>
      </c>
      <c r="F282" s="4">
        <f>(F281/P281)</f>
        <v>0.2857142857142857</v>
      </c>
      <c r="G282" s="4">
        <f>(G281/P281)</f>
        <v>0</v>
      </c>
      <c r="H282" s="4">
        <f>(H281/P281)</f>
        <v>0</v>
      </c>
      <c r="I282" s="4">
        <f>(I281/P281)</f>
        <v>0</v>
      </c>
      <c r="J282" s="4">
        <f>(J281/P281)</f>
        <v>0</v>
      </c>
      <c r="K282" s="4">
        <f>(K281/P281)</f>
        <v>0</v>
      </c>
      <c r="L282" s="4">
        <f>(L281/P281)</f>
        <v>0</v>
      </c>
      <c r="M282" s="4">
        <f>(M281/P281)</f>
        <v>0</v>
      </c>
      <c r="N282" s="4">
        <f>(N281/P281)</f>
        <v>0</v>
      </c>
      <c r="O282" s="4">
        <f>(O281/P281)</f>
        <v>0</v>
      </c>
      <c r="P282" s="5">
        <f>SUM(E282:O282)</f>
        <v>1</v>
      </c>
    </row>
    <row r="283" spans="1:16" x14ac:dyDescent="0.3">
      <c r="A283" s="1"/>
      <c r="B283" s="1"/>
      <c r="C283" s="1"/>
      <c r="D283" s="1"/>
    </row>
    <row r="284" spans="1:16" x14ac:dyDescent="0.3">
      <c r="A284" s="1" t="s">
        <v>321</v>
      </c>
      <c r="B284" s="1" t="s">
        <v>322</v>
      </c>
      <c r="C284" s="1" t="s">
        <v>323</v>
      </c>
      <c r="D284" s="1" t="s">
        <v>324</v>
      </c>
      <c r="E284">
        <v>4</v>
      </c>
      <c r="F284">
        <v>3</v>
      </c>
      <c r="G284">
        <v>3</v>
      </c>
      <c r="H284">
        <v>1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12</v>
      </c>
    </row>
    <row r="285" spans="1:16" x14ac:dyDescent="0.3">
      <c r="A285" s="1" t="s">
        <v>321</v>
      </c>
      <c r="B285" s="1" t="s">
        <v>322</v>
      </c>
      <c r="C285" s="1" t="s">
        <v>325</v>
      </c>
      <c r="D285" s="1" t="s">
        <v>326</v>
      </c>
      <c r="E285">
        <v>3</v>
      </c>
      <c r="F285">
        <v>4</v>
      </c>
      <c r="G285">
        <v>1</v>
      </c>
      <c r="H285">
        <v>1</v>
      </c>
      <c r="I285">
        <v>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11</v>
      </c>
    </row>
    <row r="286" spans="1:16" x14ac:dyDescent="0.3">
      <c r="A286" s="1" t="s">
        <v>321</v>
      </c>
      <c r="B286" s="1" t="s">
        <v>322</v>
      </c>
      <c r="C286" s="1" t="s">
        <v>327</v>
      </c>
      <c r="D286" s="1" t="s">
        <v>328</v>
      </c>
      <c r="E286">
        <v>3</v>
      </c>
      <c r="F286">
        <v>6</v>
      </c>
      <c r="G286">
        <v>0</v>
      </c>
      <c r="H286">
        <v>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10</v>
      </c>
    </row>
    <row r="287" spans="1:16" x14ac:dyDescent="0.3">
      <c r="A287" s="1" t="s">
        <v>321</v>
      </c>
      <c r="B287" s="1" t="s">
        <v>322</v>
      </c>
      <c r="C287" s="1" t="s">
        <v>329</v>
      </c>
      <c r="D287" s="1" t="s">
        <v>330</v>
      </c>
      <c r="E287">
        <v>5</v>
      </c>
      <c r="F287">
        <v>3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8</v>
      </c>
    </row>
    <row r="288" spans="1:16" x14ac:dyDescent="0.3">
      <c r="A288" s="1" t="s">
        <v>321</v>
      </c>
      <c r="B288" s="1" t="s">
        <v>322</v>
      </c>
      <c r="C288" s="1" t="s">
        <v>331</v>
      </c>
      <c r="D288" s="1" t="s">
        <v>332</v>
      </c>
      <c r="E288">
        <v>4</v>
      </c>
      <c r="F288">
        <v>4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8</v>
      </c>
    </row>
    <row r="289" spans="1:16" x14ac:dyDescent="0.3">
      <c r="A289" s="1"/>
      <c r="B289" s="1"/>
      <c r="C289" s="1"/>
      <c r="D289" s="6" t="s">
        <v>913</v>
      </c>
      <c r="E289" s="7">
        <f>SUBTOTAL(9,E284:E288)</f>
        <v>19</v>
      </c>
      <c r="F289" s="7">
        <f>SUBTOTAL(9,F284:F288)</f>
        <v>20</v>
      </c>
      <c r="G289" s="7">
        <f>SUBTOTAL(9,G284:G288)</f>
        <v>4</v>
      </c>
      <c r="H289" s="7">
        <f>SUBTOTAL(9,H284:H288)</f>
        <v>3</v>
      </c>
      <c r="I289" s="7">
        <f>SUBTOTAL(9,I284:I288)</f>
        <v>3</v>
      </c>
      <c r="J289" s="7">
        <f>SUBTOTAL(9,J284:J288)</f>
        <v>0</v>
      </c>
      <c r="K289" s="7">
        <f>SUBTOTAL(9,K284:K288)</f>
        <v>0</v>
      </c>
      <c r="L289" s="7">
        <f>SUBTOTAL(9,L284:L288)</f>
        <v>0</v>
      </c>
      <c r="M289" s="7">
        <f>SUBTOTAL(9,M284:M288)</f>
        <v>0</v>
      </c>
      <c r="N289" s="7">
        <f>SUBTOTAL(9,N284:N288)</f>
        <v>0</v>
      </c>
      <c r="O289" s="7">
        <f>SUBTOTAL(9,O284:O288)</f>
        <v>0</v>
      </c>
      <c r="P289" s="7">
        <f>SUBTOTAL(9,P284:P288)</f>
        <v>49</v>
      </c>
    </row>
    <row r="290" spans="1:16" x14ac:dyDescent="0.3">
      <c r="D290" s="3" t="s">
        <v>914</v>
      </c>
      <c r="E290" s="4">
        <f>(E289/P289)</f>
        <v>0.38775510204081631</v>
      </c>
      <c r="F290" s="4">
        <f>(F289/P289)</f>
        <v>0.40816326530612246</v>
      </c>
      <c r="G290" s="4">
        <f>(G289/P289)</f>
        <v>8.1632653061224483E-2</v>
      </c>
      <c r="H290" s="4">
        <f>(H289/P289)</f>
        <v>6.1224489795918366E-2</v>
      </c>
      <c r="I290" s="4">
        <f>(I289/P289)</f>
        <v>6.1224489795918366E-2</v>
      </c>
      <c r="J290" s="4">
        <f>(J289/P289)</f>
        <v>0</v>
      </c>
      <c r="K290" s="4">
        <f>(K289/P289)</f>
        <v>0</v>
      </c>
      <c r="L290" s="4">
        <f>(L289/P289)</f>
        <v>0</v>
      </c>
      <c r="M290" s="4">
        <f>(M289/P289)</f>
        <v>0</v>
      </c>
      <c r="N290" s="4">
        <f>(N289/P289)</f>
        <v>0</v>
      </c>
      <c r="O290" s="4">
        <f>(O289/P289)</f>
        <v>0</v>
      </c>
      <c r="P290" s="5">
        <f>SUM(E290:O290)</f>
        <v>0.99999999999999989</v>
      </c>
    </row>
    <row r="291" spans="1:16" x14ac:dyDescent="0.3">
      <c r="A291" s="1"/>
      <c r="B291" s="1"/>
      <c r="C291" s="1"/>
      <c r="D291" s="1"/>
    </row>
    <row r="292" spans="1:16" x14ac:dyDescent="0.3">
      <c r="A292" s="1" t="s">
        <v>333</v>
      </c>
      <c r="B292" s="1" t="s">
        <v>334</v>
      </c>
      <c r="C292" s="1" t="s">
        <v>335</v>
      </c>
      <c r="D292" s="1" t="s">
        <v>81</v>
      </c>
      <c r="E292">
        <v>3</v>
      </c>
      <c r="F292">
        <v>8</v>
      </c>
      <c r="G292">
        <v>4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15</v>
      </c>
    </row>
    <row r="293" spans="1:16" x14ac:dyDescent="0.3">
      <c r="A293" s="1"/>
      <c r="B293" s="1"/>
      <c r="C293" s="1"/>
      <c r="D293" s="6" t="s">
        <v>913</v>
      </c>
      <c r="E293" s="7">
        <f>SUBTOTAL(9,E292:E292)</f>
        <v>3</v>
      </c>
      <c r="F293" s="7">
        <f>SUBTOTAL(9,F292:F292)</f>
        <v>8</v>
      </c>
      <c r="G293" s="7">
        <f>SUBTOTAL(9,G292:G292)</f>
        <v>4</v>
      </c>
      <c r="H293" s="7">
        <f>SUBTOTAL(9,H292:H292)</f>
        <v>0</v>
      </c>
      <c r="I293" s="7">
        <f>SUBTOTAL(9,I292:I292)</f>
        <v>0</v>
      </c>
      <c r="J293" s="7">
        <f>SUBTOTAL(9,J292:J292)</f>
        <v>0</v>
      </c>
      <c r="K293" s="7">
        <f>SUBTOTAL(9,K292:K292)</f>
        <v>0</v>
      </c>
      <c r="L293" s="7">
        <f>SUBTOTAL(9,L292:L292)</f>
        <v>0</v>
      </c>
      <c r="M293" s="7">
        <f>SUBTOTAL(9,M292:M292)</f>
        <v>0</v>
      </c>
      <c r="N293" s="7">
        <f>SUBTOTAL(9,N292:N292)</f>
        <v>0</v>
      </c>
      <c r="O293" s="7">
        <f>SUBTOTAL(9,O292:O292)</f>
        <v>0</v>
      </c>
      <c r="P293" s="7">
        <f>SUBTOTAL(9,P292:P292)</f>
        <v>15</v>
      </c>
    </row>
    <row r="294" spans="1:16" x14ac:dyDescent="0.3">
      <c r="D294" s="3" t="s">
        <v>914</v>
      </c>
      <c r="E294" s="4">
        <f>(E293/P293)</f>
        <v>0.2</v>
      </c>
      <c r="F294" s="4">
        <f>(F293/P293)</f>
        <v>0.53333333333333333</v>
      </c>
      <c r="G294" s="4">
        <f>(G293/P293)</f>
        <v>0.26666666666666666</v>
      </c>
      <c r="H294" s="4">
        <f>(H293/P293)</f>
        <v>0</v>
      </c>
      <c r="I294" s="4">
        <f>(I293/P293)</f>
        <v>0</v>
      </c>
      <c r="J294" s="4">
        <f>(J293/P293)</f>
        <v>0</v>
      </c>
      <c r="K294" s="4">
        <f>(K293/P293)</f>
        <v>0</v>
      </c>
      <c r="L294" s="4">
        <f>(L293/P293)</f>
        <v>0</v>
      </c>
      <c r="M294" s="4">
        <f>(M293/P293)</f>
        <v>0</v>
      </c>
      <c r="N294" s="4">
        <f>(N293/P293)</f>
        <v>0</v>
      </c>
      <c r="O294" s="4">
        <f>(O293/P293)</f>
        <v>0</v>
      </c>
      <c r="P294" s="5">
        <f>SUM(E294:O294)</f>
        <v>1</v>
      </c>
    </row>
    <row r="295" spans="1:16" x14ac:dyDescent="0.3">
      <c r="A295" s="1"/>
      <c r="B295" s="1"/>
      <c r="C295" s="1"/>
      <c r="D295" s="1"/>
    </row>
    <row r="296" spans="1:16" x14ac:dyDescent="0.3">
      <c r="A296" s="1" t="s">
        <v>336</v>
      </c>
      <c r="B296" s="1" t="s">
        <v>337</v>
      </c>
      <c r="C296" s="1" t="s">
        <v>338</v>
      </c>
      <c r="D296" s="1" t="s">
        <v>339</v>
      </c>
      <c r="E296">
        <v>1</v>
      </c>
      <c r="F296">
        <v>4</v>
      </c>
      <c r="G296">
        <v>4</v>
      </c>
      <c r="H296">
        <v>0</v>
      </c>
      <c r="I296">
        <v>0</v>
      </c>
      <c r="J296">
        <v>0</v>
      </c>
      <c r="K296">
        <v>1</v>
      </c>
      <c r="L296">
        <v>2</v>
      </c>
      <c r="M296">
        <v>0</v>
      </c>
      <c r="N296">
        <v>0</v>
      </c>
      <c r="O296">
        <v>0</v>
      </c>
      <c r="P296">
        <v>12</v>
      </c>
    </row>
    <row r="297" spans="1:16" x14ac:dyDescent="0.3">
      <c r="A297" s="1"/>
      <c r="B297" s="1"/>
      <c r="C297" s="1"/>
      <c r="D297" s="6" t="s">
        <v>913</v>
      </c>
      <c r="E297" s="7">
        <f>SUBTOTAL(9,E296:E296)</f>
        <v>1</v>
      </c>
      <c r="F297" s="7">
        <f>SUBTOTAL(9,F296:F296)</f>
        <v>4</v>
      </c>
      <c r="G297" s="7">
        <f>SUBTOTAL(9,G296:G296)</f>
        <v>4</v>
      </c>
      <c r="H297" s="7">
        <f>SUBTOTAL(9,H296:H296)</f>
        <v>0</v>
      </c>
      <c r="I297" s="7">
        <f>SUBTOTAL(9,I296:I296)</f>
        <v>0</v>
      </c>
      <c r="J297" s="7">
        <f>SUBTOTAL(9,J296:J296)</f>
        <v>0</v>
      </c>
      <c r="K297" s="7">
        <f>SUBTOTAL(9,K296:K296)</f>
        <v>1</v>
      </c>
      <c r="L297" s="7">
        <f>SUBTOTAL(9,L296:L296)</f>
        <v>2</v>
      </c>
      <c r="M297" s="7">
        <f>SUBTOTAL(9,M296:M296)</f>
        <v>0</v>
      </c>
      <c r="N297" s="7">
        <f>SUBTOTAL(9,N296:N296)</f>
        <v>0</v>
      </c>
      <c r="O297" s="7">
        <f>SUBTOTAL(9,O296:O296)</f>
        <v>0</v>
      </c>
      <c r="P297" s="7">
        <f>SUBTOTAL(9,P296:P296)</f>
        <v>12</v>
      </c>
    </row>
    <row r="298" spans="1:16" x14ac:dyDescent="0.3">
      <c r="D298" s="3" t="s">
        <v>914</v>
      </c>
      <c r="E298" s="4">
        <f>(E297/P297)</f>
        <v>8.3333333333333329E-2</v>
      </c>
      <c r="F298" s="4">
        <f>(F297/P297)</f>
        <v>0.33333333333333331</v>
      </c>
      <c r="G298" s="4">
        <f>(G297/P297)</f>
        <v>0.33333333333333331</v>
      </c>
      <c r="H298" s="4">
        <f>(H297/P297)</f>
        <v>0</v>
      </c>
      <c r="I298" s="4">
        <f>(I297/P297)</f>
        <v>0</v>
      </c>
      <c r="J298" s="4">
        <f>(J297/P297)</f>
        <v>0</v>
      </c>
      <c r="K298" s="4">
        <f>(K297/P297)</f>
        <v>8.3333333333333329E-2</v>
      </c>
      <c r="L298" s="4">
        <f>(L297/P297)</f>
        <v>0.16666666666666666</v>
      </c>
      <c r="M298" s="4">
        <f>(M297/P297)</f>
        <v>0</v>
      </c>
      <c r="N298" s="4">
        <f>(N297/P297)</f>
        <v>0</v>
      </c>
      <c r="O298" s="4">
        <f>(O297/P297)</f>
        <v>0</v>
      </c>
      <c r="P298" s="5">
        <f>SUM(E298:O298)</f>
        <v>1</v>
      </c>
    </row>
    <row r="299" spans="1:16" x14ac:dyDescent="0.3">
      <c r="A299" s="1"/>
      <c r="B299" s="1"/>
      <c r="C299" s="1"/>
      <c r="D299" s="1"/>
    </row>
    <row r="300" spans="1:16" x14ac:dyDescent="0.3">
      <c r="A300" s="1" t="s">
        <v>340</v>
      </c>
      <c r="B300" s="1" t="s">
        <v>341</v>
      </c>
      <c r="C300" s="1" t="s">
        <v>342</v>
      </c>
      <c r="D300" s="1" t="s">
        <v>81</v>
      </c>
      <c r="E300">
        <v>4</v>
      </c>
      <c r="F300">
        <v>6</v>
      </c>
      <c r="G300">
        <v>2</v>
      </c>
      <c r="H300">
        <v>2</v>
      </c>
      <c r="I300">
        <v>0</v>
      </c>
      <c r="J300">
        <v>0</v>
      </c>
      <c r="K300">
        <v>0</v>
      </c>
      <c r="L300">
        <v>1</v>
      </c>
      <c r="M300">
        <v>0</v>
      </c>
      <c r="N300">
        <v>0</v>
      </c>
      <c r="O300">
        <v>0</v>
      </c>
      <c r="P300">
        <v>15</v>
      </c>
    </row>
    <row r="301" spans="1:16" x14ac:dyDescent="0.3">
      <c r="A301" s="1"/>
      <c r="B301" s="1"/>
      <c r="C301" s="1"/>
      <c r="D301" s="6" t="s">
        <v>913</v>
      </c>
      <c r="E301" s="7">
        <f>SUBTOTAL(9,E300:E300)</f>
        <v>4</v>
      </c>
      <c r="F301" s="7">
        <f>SUBTOTAL(9,F300:F300)</f>
        <v>6</v>
      </c>
      <c r="G301" s="7">
        <f>SUBTOTAL(9,G300:G300)</f>
        <v>2</v>
      </c>
      <c r="H301" s="7">
        <f>SUBTOTAL(9,H300:H300)</f>
        <v>2</v>
      </c>
      <c r="I301" s="7">
        <f>SUBTOTAL(9,I300:I300)</f>
        <v>0</v>
      </c>
      <c r="J301" s="7">
        <f>SUBTOTAL(9,J300:J300)</f>
        <v>0</v>
      </c>
      <c r="K301" s="7">
        <f>SUBTOTAL(9,K300:K300)</f>
        <v>0</v>
      </c>
      <c r="L301" s="7">
        <f>SUBTOTAL(9,L300:L300)</f>
        <v>1</v>
      </c>
      <c r="M301" s="7">
        <f>SUBTOTAL(9,M300:M300)</f>
        <v>0</v>
      </c>
      <c r="N301" s="7">
        <f>SUBTOTAL(9,N300:N300)</f>
        <v>0</v>
      </c>
      <c r="O301" s="7">
        <f>SUBTOTAL(9,O300:O300)</f>
        <v>0</v>
      </c>
      <c r="P301" s="7">
        <f>SUBTOTAL(9,P300:P300)</f>
        <v>15</v>
      </c>
    </row>
    <row r="302" spans="1:16" x14ac:dyDescent="0.3">
      <c r="D302" s="3" t="s">
        <v>914</v>
      </c>
      <c r="E302" s="4">
        <f>(E301/P301)</f>
        <v>0.26666666666666666</v>
      </c>
      <c r="F302" s="4">
        <f>(F301/P301)</f>
        <v>0.4</v>
      </c>
      <c r="G302" s="4">
        <f>(G301/P301)</f>
        <v>0.13333333333333333</v>
      </c>
      <c r="H302" s="4">
        <f>(H301/P301)</f>
        <v>0.13333333333333333</v>
      </c>
      <c r="I302" s="4">
        <f>(I301/P301)</f>
        <v>0</v>
      </c>
      <c r="J302" s="4">
        <f>(J301/P301)</f>
        <v>0</v>
      </c>
      <c r="K302" s="4">
        <f>(K301/P301)</f>
        <v>0</v>
      </c>
      <c r="L302" s="4">
        <f>(L301/P301)</f>
        <v>6.6666666666666666E-2</v>
      </c>
      <c r="M302" s="4">
        <f>(M301/P301)</f>
        <v>0</v>
      </c>
      <c r="N302" s="4">
        <f>(N301/P301)</f>
        <v>0</v>
      </c>
      <c r="O302" s="4">
        <f>(O301/P301)</f>
        <v>0</v>
      </c>
      <c r="P302" s="5">
        <f>SUM(E302:O302)</f>
        <v>1</v>
      </c>
    </row>
    <row r="303" spans="1:16" x14ac:dyDescent="0.3">
      <c r="A303" s="1"/>
      <c r="B303" s="1"/>
      <c r="C303" s="1"/>
      <c r="D303" s="1"/>
    </row>
    <row r="304" spans="1:16" x14ac:dyDescent="0.3">
      <c r="A304" s="1" t="s">
        <v>343</v>
      </c>
      <c r="B304" s="1" t="s">
        <v>57</v>
      </c>
      <c r="C304" s="1" t="s">
        <v>344</v>
      </c>
      <c r="D304" s="1" t="s">
        <v>345</v>
      </c>
      <c r="E304">
        <v>1</v>
      </c>
      <c r="F304">
        <v>5</v>
      </c>
      <c r="G304">
        <v>0</v>
      </c>
      <c r="H304">
        <v>0</v>
      </c>
      <c r="I304">
        <v>2</v>
      </c>
      <c r="J304">
        <v>0</v>
      </c>
      <c r="K304">
        <v>0</v>
      </c>
      <c r="L304">
        <v>1</v>
      </c>
      <c r="M304">
        <v>0</v>
      </c>
      <c r="N304">
        <v>0</v>
      </c>
      <c r="O304">
        <v>0</v>
      </c>
      <c r="P304">
        <v>9</v>
      </c>
    </row>
    <row r="305" spans="1:16" x14ac:dyDescent="0.3">
      <c r="A305" s="1" t="s">
        <v>343</v>
      </c>
      <c r="B305" s="1" t="s">
        <v>57</v>
      </c>
      <c r="C305" s="1" t="s">
        <v>346</v>
      </c>
      <c r="D305" s="1" t="s">
        <v>345</v>
      </c>
      <c r="E305">
        <v>0</v>
      </c>
      <c r="F305">
        <v>2</v>
      </c>
      <c r="G305">
        <v>3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5</v>
      </c>
    </row>
    <row r="306" spans="1:16" x14ac:dyDescent="0.3">
      <c r="A306" s="1" t="s">
        <v>343</v>
      </c>
      <c r="B306" s="1" t="s">
        <v>57</v>
      </c>
      <c r="C306" s="1" t="s">
        <v>347</v>
      </c>
      <c r="D306" s="1" t="s">
        <v>348</v>
      </c>
      <c r="E306">
        <v>3</v>
      </c>
      <c r="F306">
        <v>5</v>
      </c>
      <c r="G306">
        <v>0</v>
      </c>
      <c r="H306">
        <v>1</v>
      </c>
      <c r="I306">
        <v>1</v>
      </c>
      <c r="J306">
        <v>0</v>
      </c>
      <c r="K306">
        <v>0</v>
      </c>
      <c r="L306">
        <v>2</v>
      </c>
      <c r="M306">
        <v>0</v>
      </c>
      <c r="N306">
        <v>0</v>
      </c>
      <c r="O306">
        <v>0</v>
      </c>
      <c r="P306">
        <v>12</v>
      </c>
    </row>
    <row r="307" spans="1:16" x14ac:dyDescent="0.3">
      <c r="A307" s="1" t="s">
        <v>343</v>
      </c>
      <c r="B307" s="1" t="s">
        <v>57</v>
      </c>
      <c r="C307" s="1" t="s">
        <v>349</v>
      </c>
      <c r="D307" s="1" t="s">
        <v>350</v>
      </c>
      <c r="E307">
        <v>5</v>
      </c>
      <c r="F307">
        <v>2</v>
      </c>
      <c r="G307">
        <v>0</v>
      </c>
      <c r="H307">
        <v>2</v>
      </c>
      <c r="I307">
        <v>3</v>
      </c>
      <c r="J307">
        <v>0</v>
      </c>
      <c r="K307">
        <v>0</v>
      </c>
      <c r="L307">
        <v>1</v>
      </c>
      <c r="M307">
        <v>0</v>
      </c>
      <c r="N307">
        <v>0</v>
      </c>
      <c r="O307">
        <v>0</v>
      </c>
      <c r="P307">
        <v>13</v>
      </c>
    </row>
    <row r="308" spans="1:16" x14ac:dyDescent="0.3">
      <c r="A308" s="1" t="s">
        <v>343</v>
      </c>
      <c r="B308" s="1" t="s">
        <v>57</v>
      </c>
      <c r="C308" s="1" t="s">
        <v>351</v>
      </c>
      <c r="D308" s="1" t="s">
        <v>352</v>
      </c>
      <c r="E308">
        <v>1</v>
      </c>
      <c r="F308">
        <v>4</v>
      </c>
      <c r="G308">
        <v>3</v>
      </c>
      <c r="H308">
        <v>0</v>
      </c>
      <c r="I308">
        <v>3</v>
      </c>
      <c r="J308">
        <v>0</v>
      </c>
      <c r="K308">
        <v>0</v>
      </c>
      <c r="L308">
        <v>2</v>
      </c>
      <c r="M308">
        <v>0</v>
      </c>
      <c r="N308">
        <v>0</v>
      </c>
      <c r="O308">
        <v>0</v>
      </c>
      <c r="P308">
        <v>13</v>
      </c>
    </row>
    <row r="309" spans="1:16" x14ac:dyDescent="0.3">
      <c r="A309" s="1" t="s">
        <v>343</v>
      </c>
      <c r="B309" s="1" t="s">
        <v>57</v>
      </c>
      <c r="C309" s="1" t="s">
        <v>353</v>
      </c>
      <c r="D309" s="1" t="s">
        <v>354</v>
      </c>
      <c r="E309">
        <v>2</v>
      </c>
      <c r="F309">
        <v>2</v>
      </c>
      <c r="G309">
        <v>1</v>
      </c>
      <c r="H309">
        <v>1</v>
      </c>
      <c r="I309">
        <v>2</v>
      </c>
      <c r="J309">
        <v>0</v>
      </c>
      <c r="K309">
        <v>0</v>
      </c>
      <c r="L309">
        <v>1</v>
      </c>
      <c r="M309">
        <v>0</v>
      </c>
      <c r="N309">
        <v>0</v>
      </c>
      <c r="O309">
        <v>0</v>
      </c>
      <c r="P309">
        <v>9</v>
      </c>
    </row>
    <row r="310" spans="1:16" x14ac:dyDescent="0.3">
      <c r="A310" s="1" t="s">
        <v>343</v>
      </c>
      <c r="B310" s="1" t="s">
        <v>57</v>
      </c>
      <c r="C310" s="1" t="s">
        <v>355</v>
      </c>
      <c r="D310" s="1" t="s">
        <v>354</v>
      </c>
      <c r="E310">
        <v>0</v>
      </c>
      <c r="F310">
        <v>0</v>
      </c>
      <c r="G310">
        <v>2</v>
      </c>
      <c r="H310">
        <v>2</v>
      </c>
      <c r="I310">
        <v>1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5</v>
      </c>
    </row>
    <row r="311" spans="1:16" x14ac:dyDescent="0.3">
      <c r="A311" s="1"/>
      <c r="B311" s="1"/>
      <c r="C311" s="1"/>
      <c r="D311" s="6" t="s">
        <v>913</v>
      </c>
      <c r="E311" s="7">
        <f>SUBTOTAL(9,E304:E310)</f>
        <v>12</v>
      </c>
      <c r="F311" s="7">
        <f>SUBTOTAL(9,F304:F310)</f>
        <v>20</v>
      </c>
      <c r="G311" s="7">
        <f>SUBTOTAL(9,G304:G310)</f>
        <v>9</v>
      </c>
      <c r="H311" s="7">
        <f>SUBTOTAL(9,H304:H310)</f>
        <v>6</v>
      </c>
      <c r="I311" s="7">
        <f>SUBTOTAL(9,I304:I310)</f>
        <v>12</v>
      </c>
      <c r="J311" s="7">
        <f>SUBTOTAL(9,J304:J310)</f>
        <v>0</v>
      </c>
      <c r="K311" s="7">
        <f>SUBTOTAL(9,K304:K310)</f>
        <v>0</v>
      </c>
      <c r="L311" s="7">
        <f>SUBTOTAL(9,L304:L310)</f>
        <v>7</v>
      </c>
      <c r="M311" s="7">
        <f>SUBTOTAL(9,M304:M310)</f>
        <v>0</v>
      </c>
      <c r="N311" s="7">
        <f>SUBTOTAL(9,N304:N310)</f>
        <v>0</v>
      </c>
      <c r="O311" s="7">
        <f>SUBTOTAL(9,O304:O310)</f>
        <v>0</v>
      </c>
      <c r="P311" s="7">
        <f>SUBTOTAL(9,P304:P310)</f>
        <v>66</v>
      </c>
    </row>
    <row r="312" spans="1:16" x14ac:dyDescent="0.3">
      <c r="D312" s="3" t="s">
        <v>914</v>
      </c>
      <c r="E312" s="4">
        <f>(E311/P311)</f>
        <v>0.18181818181818182</v>
      </c>
      <c r="F312" s="4">
        <f>(F311/P311)</f>
        <v>0.30303030303030304</v>
      </c>
      <c r="G312" s="4">
        <f>(G311/P311)</f>
        <v>0.13636363636363635</v>
      </c>
      <c r="H312" s="4">
        <f>(H311/P311)</f>
        <v>9.0909090909090912E-2</v>
      </c>
      <c r="I312" s="4">
        <f>(I311/P311)</f>
        <v>0.18181818181818182</v>
      </c>
      <c r="J312" s="4">
        <f>(J311/P311)</f>
        <v>0</v>
      </c>
      <c r="K312" s="4">
        <f>(K311/P311)</f>
        <v>0</v>
      </c>
      <c r="L312" s="4">
        <f>(L311/P311)</f>
        <v>0.10606060606060606</v>
      </c>
      <c r="M312" s="4">
        <f>(M311/P311)</f>
        <v>0</v>
      </c>
      <c r="N312" s="4">
        <f>(N311/P311)</f>
        <v>0</v>
      </c>
      <c r="O312" s="4">
        <f>(O311/P311)</f>
        <v>0</v>
      </c>
      <c r="P312" s="5">
        <f>SUM(E312:O312)</f>
        <v>1</v>
      </c>
    </row>
    <row r="313" spans="1:16" x14ac:dyDescent="0.3">
      <c r="A313" s="1"/>
      <c r="B313" s="1"/>
      <c r="C313" s="1"/>
      <c r="D313" s="1"/>
    </row>
    <row r="314" spans="1:16" x14ac:dyDescent="0.3">
      <c r="A314" s="1" t="s">
        <v>356</v>
      </c>
      <c r="B314" s="1" t="s">
        <v>357</v>
      </c>
      <c r="C314" s="1" t="s">
        <v>358</v>
      </c>
      <c r="D314" s="1" t="s">
        <v>359</v>
      </c>
      <c r="E314">
        <v>1</v>
      </c>
      <c r="F314">
        <v>1</v>
      </c>
      <c r="G314">
        <v>0</v>
      </c>
      <c r="H314">
        <v>0</v>
      </c>
      <c r="I314">
        <v>1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3</v>
      </c>
    </row>
    <row r="315" spans="1:16" x14ac:dyDescent="0.3">
      <c r="A315" s="1"/>
      <c r="B315" s="1"/>
      <c r="C315" s="1"/>
      <c r="D315" s="6" t="s">
        <v>913</v>
      </c>
      <c r="E315" s="7">
        <f>SUBTOTAL(9,E314:E314)</f>
        <v>1</v>
      </c>
      <c r="F315" s="7">
        <f>SUBTOTAL(9,F314:F314)</f>
        <v>1</v>
      </c>
      <c r="G315" s="7">
        <f>SUBTOTAL(9,G314:G314)</f>
        <v>0</v>
      </c>
      <c r="H315" s="7">
        <f>SUBTOTAL(9,H314:H314)</f>
        <v>0</v>
      </c>
      <c r="I315" s="7">
        <f>SUBTOTAL(9,I314:I314)</f>
        <v>1</v>
      </c>
      <c r="J315" s="7">
        <f>SUBTOTAL(9,J314:J314)</f>
        <v>0</v>
      </c>
      <c r="K315" s="7">
        <f>SUBTOTAL(9,K314:K314)</f>
        <v>0</v>
      </c>
      <c r="L315" s="7">
        <f>SUBTOTAL(9,L314:L314)</f>
        <v>0</v>
      </c>
      <c r="M315" s="7">
        <f>SUBTOTAL(9,M314:M314)</f>
        <v>0</v>
      </c>
      <c r="N315" s="7">
        <f>SUBTOTAL(9,N314:N314)</f>
        <v>0</v>
      </c>
      <c r="O315" s="7">
        <f>SUBTOTAL(9,O314:O314)</f>
        <v>0</v>
      </c>
      <c r="P315" s="7">
        <f>SUBTOTAL(9,P314:P314)</f>
        <v>3</v>
      </c>
    </row>
    <row r="316" spans="1:16" x14ac:dyDescent="0.3">
      <c r="D316" s="3" t="s">
        <v>914</v>
      </c>
      <c r="E316" s="4">
        <f>(E315/P315)</f>
        <v>0.33333333333333331</v>
      </c>
      <c r="F316" s="4">
        <f>(F315/P315)</f>
        <v>0.33333333333333331</v>
      </c>
      <c r="G316" s="4">
        <f>(G315/P315)</f>
        <v>0</v>
      </c>
      <c r="H316" s="4">
        <f>(H315/P315)</f>
        <v>0</v>
      </c>
      <c r="I316" s="4">
        <f>(I315/P315)</f>
        <v>0.33333333333333331</v>
      </c>
      <c r="J316" s="4">
        <f>(J315/P315)</f>
        <v>0</v>
      </c>
      <c r="K316" s="4">
        <f>(K315/P315)</f>
        <v>0</v>
      </c>
      <c r="L316" s="4">
        <f>(L315/P315)</f>
        <v>0</v>
      </c>
      <c r="M316" s="4">
        <f>(M315/P315)</f>
        <v>0</v>
      </c>
      <c r="N316" s="4">
        <f>(N315/P315)</f>
        <v>0</v>
      </c>
      <c r="O316" s="4">
        <f>(O315/P315)</f>
        <v>0</v>
      </c>
      <c r="P316" s="5">
        <f>SUM(E316:O316)</f>
        <v>1</v>
      </c>
    </row>
    <row r="317" spans="1:16" x14ac:dyDescent="0.3">
      <c r="A317" s="1"/>
      <c r="B317" s="1"/>
      <c r="C317" s="1"/>
      <c r="D317" s="1"/>
    </row>
    <row r="318" spans="1:16" x14ac:dyDescent="0.3">
      <c r="A318" s="1" t="s">
        <v>360</v>
      </c>
      <c r="B318" s="1" t="s">
        <v>361</v>
      </c>
      <c r="C318" s="1" t="s">
        <v>362</v>
      </c>
      <c r="D318" s="1" t="s">
        <v>363</v>
      </c>
      <c r="E318">
        <v>2</v>
      </c>
      <c r="F318">
        <v>3</v>
      </c>
      <c r="G318">
        <v>3</v>
      </c>
      <c r="H318">
        <v>1</v>
      </c>
      <c r="I318">
        <v>0</v>
      </c>
      <c r="J318">
        <v>0</v>
      </c>
      <c r="K318">
        <v>0</v>
      </c>
      <c r="L318">
        <v>1</v>
      </c>
      <c r="M318">
        <v>0</v>
      </c>
      <c r="N318">
        <v>0</v>
      </c>
      <c r="O318">
        <v>0</v>
      </c>
      <c r="P318">
        <v>10</v>
      </c>
    </row>
    <row r="319" spans="1:16" x14ac:dyDescent="0.3">
      <c r="A319" s="1" t="s">
        <v>360</v>
      </c>
      <c r="B319" s="1" t="s">
        <v>361</v>
      </c>
      <c r="C319" s="1" t="s">
        <v>364</v>
      </c>
      <c r="D319" s="1" t="s">
        <v>365</v>
      </c>
      <c r="E319">
        <v>8</v>
      </c>
      <c r="F319">
        <v>2</v>
      </c>
      <c r="G319">
        <v>1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11</v>
      </c>
    </row>
    <row r="320" spans="1:16" x14ac:dyDescent="0.3">
      <c r="A320" s="1" t="s">
        <v>360</v>
      </c>
      <c r="B320" s="1" t="s">
        <v>361</v>
      </c>
      <c r="C320" s="1" t="s">
        <v>366</v>
      </c>
      <c r="D320" s="1" t="s">
        <v>367</v>
      </c>
      <c r="E320">
        <v>8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8</v>
      </c>
    </row>
    <row r="321" spans="1:16" x14ac:dyDescent="0.3">
      <c r="A321" s="1"/>
      <c r="B321" s="1"/>
      <c r="C321" s="1"/>
      <c r="D321" s="6" t="s">
        <v>913</v>
      </c>
      <c r="E321" s="7">
        <f>SUBTOTAL(9,E318:E320)</f>
        <v>18</v>
      </c>
      <c r="F321" s="7">
        <f>SUBTOTAL(9,F318:F320)</f>
        <v>5</v>
      </c>
      <c r="G321" s="7">
        <f>SUBTOTAL(9,G318:G320)</f>
        <v>4</v>
      </c>
      <c r="H321" s="7">
        <f>SUBTOTAL(9,H318:H320)</f>
        <v>1</v>
      </c>
      <c r="I321" s="7">
        <f>SUBTOTAL(9,I318:I320)</f>
        <v>0</v>
      </c>
      <c r="J321" s="7">
        <f>SUBTOTAL(9,J318:J320)</f>
        <v>0</v>
      </c>
      <c r="K321" s="7">
        <f>SUBTOTAL(9,K318:K320)</f>
        <v>0</v>
      </c>
      <c r="L321" s="7">
        <f>SUBTOTAL(9,L318:L320)</f>
        <v>1</v>
      </c>
      <c r="M321" s="7">
        <f>SUBTOTAL(9,M318:M320)</f>
        <v>0</v>
      </c>
      <c r="N321" s="7">
        <f>SUBTOTAL(9,N318:N320)</f>
        <v>0</v>
      </c>
      <c r="O321" s="7">
        <f>SUBTOTAL(9,O318:O320)</f>
        <v>0</v>
      </c>
      <c r="P321" s="7">
        <f>SUBTOTAL(9,P318:P320)</f>
        <v>29</v>
      </c>
    </row>
    <row r="322" spans="1:16" x14ac:dyDescent="0.3">
      <c r="D322" s="3" t="s">
        <v>914</v>
      </c>
      <c r="E322" s="4">
        <f>(E321/P321)</f>
        <v>0.62068965517241381</v>
      </c>
      <c r="F322" s="4">
        <f>(F321/P321)</f>
        <v>0.17241379310344829</v>
      </c>
      <c r="G322" s="4">
        <f>(G321/P321)</f>
        <v>0.13793103448275862</v>
      </c>
      <c r="H322" s="4">
        <f>(H321/P321)</f>
        <v>3.4482758620689655E-2</v>
      </c>
      <c r="I322" s="4">
        <f>(I321/P321)</f>
        <v>0</v>
      </c>
      <c r="J322" s="4">
        <f>(J321/P321)</f>
        <v>0</v>
      </c>
      <c r="K322" s="4">
        <f>(K321/P321)</f>
        <v>0</v>
      </c>
      <c r="L322" s="4">
        <f>(L321/P321)</f>
        <v>3.4482758620689655E-2</v>
      </c>
      <c r="M322" s="4">
        <f>(M321/P321)</f>
        <v>0</v>
      </c>
      <c r="N322" s="4">
        <f>(N321/P321)</f>
        <v>0</v>
      </c>
      <c r="O322" s="4">
        <f>(O321/P321)</f>
        <v>0</v>
      </c>
      <c r="P322" s="5">
        <f>SUM(E322:O322)</f>
        <v>1</v>
      </c>
    </row>
    <row r="323" spans="1:16" x14ac:dyDescent="0.3">
      <c r="A323" s="1"/>
      <c r="B323" s="1"/>
      <c r="C323" s="1"/>
      <c r="D323" s="1"/>
    </row>
    <row r="324" spans="1:16" x14ac:dyDescent="0.3">
      <c r="A324" s="1" t="s">
        <v>368</v>
      </c>
      <c r="B324" s="1" t="s">
        <v>369</v>
      </c>
      <c r="C324" s="1" t="s">
        <v>370</v>
      </c>
      <c r="D324" s="1" t="s">
        <v>371</v>
      </c>
      <c r="E324">
        <v>2</v>
      </c>
      <c r="F324">
        <v>4</v>
      </c>
      <c r="G324">
        <v>2</v>
      </c>
      <c r="H324">
        <v>1</v>
      </c>
      <c r="I324">
        <v>3</v>
      </c>
      <c r="J324">
        <v>0</v>
      </c>
      <c r="K324">
        <v>0</v>
      </c>
      <c r="L324">
        <v>3</v>
      </c>
      <c r="M324">
        <v>0</v>
      </c>
      <c r="N324">
        <v>0</v>
      </c>
      <c r="O324">
        <v>0</v>
      </c>
      <c r="P324">
        <v>15</v>
      </c>
    </row>
    <row r="325" spans="1:16" x14ac:dyDescent="0.3">
      <c r="A325" s="1" t="s">
        <v>368</v>
      </c>
      <c r="B325" s="1" t="s">
        <v>369</v>
      </c>
      <c r="C325" s="1" t="s">
        <v>372</v>
      </c>
      <c r="D325" s="1" t="s">
        <v>371</v>
      </c>
      <c r="E325">
        <v>9</v>
      </c>
      <c r="F325">
        <v>0</v>
      </c>
      <c r="G325">
        <v>2</v>
      </c>
      <c r="H325">
        <v>1</v>
      </c>
      <c r="I325">
        <v>5</v>
      </c>
      <c r="J325">
        <v>0</v>
      </c>
      <c r="K325">
        <v>0</v>
      </c>
      <c r="L325">
        <v>3</v>
      </c>
      <c r="M325">
        <v>0</v>
      </c>
      <c r="N325">
        <v>0</v>
      </c>
      <c r="O325">
        <v>0</v>
      </c>
      <c r="P325">
        <v>20</v>
      </c>
    </row>
    <row r="326" spans="1:16" x14ac:dyDescent="0.3">
      <c r="A326" s="1" t="s">
        <v>368</v>
      </c>
      <c r="B326" s="1" t="s">
        <v>369</v>
      </c>
      <c r="C326" s="1" t="s">
        <v>373</v>
      </c>
      <c r="D326" s="1" t="s">
        <v>371</v>
      </c>
      <c r="E326">
        <v>1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</v>
      </c>
    </row>
    <row r="327" spans="1:16" x14ac:dyDescent="0.3">
      <c r="A327" s="1" t="s">
        <v>368</v>
      </c>
      <c r="B327" s="1" t="s">
        <v>369</v>
      </c>
      <c r="C327" s="1" t="s">
        <v>374</v>
      </c>
      <c r="D327" s="1" t="s">
        <v>375</v>
      </c>
      <c r="E327">
        <v>1</v>
      </c>
      <c r="F327">
        <v>1</v>
      </c>
      <c r="G327">
        <v>2</v>
      </c>
      <c r="H327">
        <v>0</v>
      </c>
      <c r="I327">
        <v>0</v>
      </c>
      <c r="J327">
        <v>0</v>
      </c>
      <c r="K327">
        <v>0</v>
      </c>
      <c r="L327">
        <v>1</v>
      </c>
      <c r="M327">
        <v>0</v>
      </c>
      <c r="N327">
        <v>0</v>
      </c>
      <c r="O327">
        <v>0</v>
      </c>
      <c r="P327">
        <v>5</v>
      </c>
    </row>
    <row r="328" spans="1:16" x14ac:dyDescent="0.3">
      <c r="A328" s="1" t="s">
        <v>368</v>
      </c>
      <c r="B328" s="1" t="s">
        <v>369</v>
      </c>
      <c r="C328" s="1" t="s">
        <v>376</v>
      </c>
      <c r="D328" s="1" t="s">
        <v>375</v>
      </c>
      <c r="E328">
        <v>7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3</v>
      </c>
      <c r="M328">
        <v>0</v>
      </c>
      <c r="N328">
        <v>0</v>
      </c>
      <c r="O328">
        <v>0</v>
      </c>
      <c r="P328">
        <v>10</v>
      </c>
    </row>
    <row r="329" spans="1:16" x14ac:dyDescent="0.3">
      <c r="A329" s="1" t="s">
        <v>368</v>
      </c>
      <c r="B329" s="1" t="s">
        <v>369</v>
      </c>
      <c r="C329" s="1" t="s">
        <v>377</v>
      </c>
      <c r="D329" s="1" t="s">
        <v>378</v>
      </c>
      <c r="E329">
        <v>4</v>
      </c>
      <c r="F329">
        <v>1</v>
      </c>
      <c r="G329">
        <v>1</v>
      </c>
      <c r="H329">
        <v>1</v>
      </c>
      <c r="I329">
        <v>1</v>
      </c>
      <c r="J329">
        <v>0</v>
      </c>
      <c r="K329">
        <v>0</v>
      </c>
      <c r="L329">
        <v>1</v>
      </c>
      <c r="M329">
        <v>0</v>
      </c>
      <c r="N329">
        <v>0</v>
      </c>
      <c r="O329">
        <v>0</v>
      </c>
      <c r="P329">
        <v>9</v>
      </c>
    </row>
    <row r="330" spans="1:16" x14ac:dyDescent="0.3">
      <c r="A330" s="1" t="s">
        <v>368</v>
      </c>
      <c r="B330" s="1" t="s">
        <v>369</v>
      </c>
      <c r="C330" s="1" t="s">
        <v>379</v>
      </c>
      <c r="D330" s="1" t="s">
        <v>378</v>
      </c>
      <c r="E330">
        <v>6</v>
      </c>
      <c r="F330">
        <v>0</v>
      </c>
      <c r="G330">
        <v>0</v>
      </c>
      <c r="H330">
        <v>0</v>
      </c>
      <c r="I330">
        <v>1</v>
      </c>
      <c r="J330">
        <v>0</v>
      </c>
      <c r="K330">
        <v>0</v>
      </c>
      <c r="L330">
        <v>6</v>
      </c>
      <c r="M330">
        <v>0</v>
      </c>
      <c r="N330">
        <v>0</v>
      </c>
      <c r="O330">
        <v>0</v>
      </c>
      <c r="P330">
        <v>13</v>
      </c>
    </row>
    <row r="331" spans="1:16" x14ac:dyDescent="0.3">
      <c r="A331" s="1" t="s">
        <v>368</v>
      </c>
      <c r="B331" s="1" t="s">
        <v>369</v>
      </c>
      <c r="C331" s="1" t="s">
        <v>380</v>
      </c>
      <c r="D331" s="1" t="s">
        <v>381</v>
      </c>
      <c r="E331">
        <v>1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2</v>
      </c>
    </row>
    <row r="332" spans="1:16" x14ac:dyDescent="0.3">
      <c r="A332" s="1" t="s">
        <v>368</v>
      </c>
      <c r="B332" s="1" t="s">
        <v>369</v>
      </c>
      <c r="C332" s="1" t="s">
        <v>382</v>
      </c>
      <c r="D332" s="1" t="s">
        <v>381</v>
      </c>
      <c r="E332">
        <v>6</v>
      </c>
      <c r="F332">
        <v>0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7</v>
      </c>
    </row>
    <row r="333" spans="1:16" x14ac:dyDescent="0.3">
      <c r="A333" s="1"/>
      <c r="B333" s="1"/>
      <c r="C333" s="1"/>
      <c r="D333" s="6" t="s">
        <v>913</v>
      </c>
      <c r="E333" s="7">
        <f>SUBTOTAL(9,E324:E332)</f>
        <v>37</v>
      </c>
      <c r="F333" s="7">
        <f>SUBTOTAL(9,F324:F332)</f>
        <v>7</v>
      </c>
      <c r="G333" s="7">
        <f>SUBTOTAL(9,G324:G332)</f>
        <v>8</v>
      </c>
      <c r="H333" s="7">
        <f>SUBTOTAL(9,H324:H332)</f>
        <v>3</v>
      </c>
      <c r="I333" s="7">
        <f>SUBTOTAL(9,I324:I332)</f>
        <v>10</v>
      </c>
      <c r="J333" s="7">
        <f>SUBTOTAL(9,J324:J332)</f>
        <v>0</v>
      </c>
      <c r="K333" s="7">
        <f>SUBTOTAL(9,K324:K332)</f>
        <v>0</v>
      </c>
      <c r="L333" s="7">
        <f>SUBTOTAL(9,L324:L332)</f>
        <v>17</v>
      </c>
      <c r="M333" s="7">
        <f>SUBTOTAL(9,M324:M332)</f>
        <v>0</v>
      </c>
      <c r="N333" s="7">
        <f>SUBTOTAL(9,N324:N332)</f>
        <v>0</v>
      </c>
      <c r="O333" s="7">
        <f>SUBTOTAL(9,O324:O332)</f>
        <v>0</v>
      </c>
      <c r="P333" s="7">
        <f>SUBTOTAL(9,P324:P332)</f>
        <v>82</v>
      </c>
    </row>
    <row r="334" spans="1:16" x14ac:dyDescent="0.3">
      <c r="D334" s="3" t="s">
        <v>914</v>
      </c>
      <c r="E334" s="4">
        <f>(E333/P333)</f>
        <v>0.45121951219512196</v>
      </c>
      <c r="F334" s="4">
        <f>(F333/P333)</f>
        <v>8.5365853658536592E-2</v>
      </c>
      <c r="G334" s="4">
        <f>(G333/P333)</f>
        <v>9.7560975609756101E-2</v>
      </c>
      <c r="H334" s="4">
        <f>(H333/P333)</f>
        <v>3.6585365853658534E-2</v>
      </c>
      <c r="I334" s="4">
        <f>(I333/P333)</f>
        <v>0.12195121951219512</v>
      </c>
      <c r="J334" s="4">
        <f>(J333/P333)</f>
        <v>0</v>
      </c>
      <c r="K334" s="4">
        <f>(K333/P333)</f>
        <v>0</v>
      </c>
      <c r="L334" s="4">
        <f>(L333/P333)</f>
        <v>0.2073170731707317</v>
      </c>
      <c r="M334" s="4">
        <f>(M333/P333)</f>
        <v>0</v>
      </c>
      <c r="N334" s="4">
        <f>(N333/P333)</f>
        <v>0</v>
      </c>
      <c r="O334" s="4">
        <f>(O333/P333)</f>
        <v>0</v>
      </c>
      <c r="P334" s="5">
        <f>SUM(E334:O334)</f>
        <v>1</v>
      </c>
    </row>
    <row r="335" spans="1:16" x14ac:dyDescent="0.3">
      <c r="A335" s="1"/>
      <c r="B335" s="1"/>
      <c r="C335" s="1"/>
      <c r="D335" s="1"/>
    </row>
    <row r="336" spans="1:16" x14ac:dyDescent="0.3">
      <c r="A336" s="1" t="s">
        <v>383</v>
      </c>
      <c r="B336" s="1" t="s">
        <v>384</v>
      </c>
      <c r="C336" s="1" t="s">
        <v>385</v>
      </c>
      <c r="D336" s="1" t="s">
        <v>67</v>
      </c>
      <c r="E336">
        <v>9</v>
      </c>
      <c r="F336">
        <v>2</v>
      </c>
      <c r="G336">
        <v>1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12</v>
      </c>
    </row>
    <row r="337" spans="1:16" x14ac:dyDescent="0.3">
      <c r="A337" s="1" t="s">
        <v>383</v>
      </c>
      <c r="B337" s="1" t="s">
        <v>384</v>
      </c>
      <c r="C337" s="1" t="s">
        <v>386</v>
      </c>
      <c r="D337" s="1" t="s">
        <v>67</v>
      </c>
      <c r="E337">
        <v>8</v>
      </c>
      <c r="F337">
        <v>3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11</v>
      </c>
    </row>
    <row r="338" spans="1:16" x14ac:dyDescent="0.3">
      <c r="A338" s="1" t="s">
        <v>383</v>
      </c>
      <c r="B338" s="1" t="s">
        <v>384</v>
      </c>
      <c r="C338" s="1" t="s">
        <v>387</v>
      </c>
      <c r="D338" s="1" t="s">
        <v>138</v>
      </c>
      <c r="E338">
        <v>8</v>
      </c>
      <c r="F338">
        <v>8</v>
      </c>
      <c r="G338">
        <v>2</v>
      </c>
      <c r="H338">
        <v>0</v>
      </c>
      <c r="I338">
        <v>0</v>
      </c>
      <c r="J338">
        <v>0</v>
      </c>
      <c r="K338">
        <v>0</v>
      </c>
      <c r="L338">
        <v>1</v>
      </c>
      <c r="M338">
        <v>0</v>
      </c>
      <c r="N338">
        <v>0</v>
      </c>
      <c r="O338">
        <v>0</v>
      </c>
      <c r="P338">
        <v>19</v>
      </c>
    </row>
    <row r="339" spans="1:16" x14ac:dyDescent="0.3">
      <c r="A339" s="1" t="s">
        <v>383</v>
      </c>
      <c r="B339" s="1" t="s">
        <v>384</v>
      </c>
      <c r="C339" s="1" t="s">
        <v>388</v>
      </c>
      <c r="D339" s="1" t="s">
        <v>138</v>
      </c>
      <c r="E339">
        <v>10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11</v>
      </c>
    </row>
    <row r="340" spans="1:16" x14ac:dyDescent="0.3">
      <c r="A340" s="1"/>
      <c r="B340" s="1"/>
      <c r="C340" s="1"/>
      <c r="D340" s="6" t="s">
        <v>913</v>
      </c>
      <c r="E340" s="7">
        <f>SUBTOTAL(9,E336:E339)</f>
        <v>35</v>
      </c>
      <c r="F340" s="7">
        <f>SUBTOTAL(9,F336:F339)</f>
        <v>14</v>
      </c>
      <c r="G340" s="7">
        <f>SUBTOTAL(9,G336:G339)</f>
        <v>3</v>
      </c>
      <c r="H340" s="7">
        <f>SUBTOTAL(9,H336:H339)</f>
        <v>0</v>
      </c>
      <c r="I340" s="7">
        <f>SUBTOTAL(9,I336:I339)</f>
        <v>0</v>
      </c>
      <c r="J340" s="7">
        <f>SUBTOTAL(9,J336:J339)</f>
        <v>0</v>
      </c>
      <c r="K340" s="7">
        <f>SUBTOTAL(9,K336:K339)</f>
        <v>0</v>
      </c>
      <c r="L340" s="7">
        <f>SUBTOTAL(9,L336:L339)</f>
        <v>1</v>
      </c>
      <c r="M340" s="7">
        <f>SUBTOTAL(9,M336:M339)</f>
        <v>0</v>
      </c>
      <c r="N340" s="7">
        <f>SUBTOTAL(9,N336:N339)</f>
        <v>0</v>
      </c>
      <c r="O340" s="7">
        <f>SUBTOTAL(9,O336:O339)</f>
        <v>0</v>
      </c>
      <c r="P340" s="7">
        <f>SUBTOTAL(9,P336:P339)</f>
        <v>53</v>
      </c>
    </row>
    <row r="341" spans="1:16" x14ac:dyDescent="0.3">
      <c r="D341" s="3" t="s">
        <v>914</v>
      </c>
      <c r="E341" s="4">
        <f>(E340/P340)</f>
        <v>0.660377358490566</v>
      </c>
      <c r="F341" s="4">
        <f>(F340/P340)</f>
        <v>0.26415094339622641</v>
      </c>
      <c r="G341" s="4">
        <f>(G340/P340)</f>
        <v>5.6603773584905662E-2</v>
      </c>
      <c r="H341" s="4">
        <f>(H340/P340)</f>
        <v>0</v>
      </c>
      <c r="I341" s="4">
        <f>(I340/P340)</f>
        <v>0</v>
      </c>
      <c r="J341" s="4">
        <f>(J340/P340)</f>
        <v>0</v>
      </c>
      <c r="K341" s="4">
        <f>(K340/P340)</f>
        <v>0</v>
      </c>
      <c r="L341" s="4">
        <f>(L340/P340)</f>
        <v>1.8867924528301886E-2</v>
      </c>
      <c r="M341" s="4">
        <f>(M340/P340)</f>
        <v>0</v>
      </c>
      <c r="N341" s="4">
        <f>(N340/P340)</f>
        <v>0</v>
      </c>
      <c r="O341" s="4">
        <f>(O340/P340)</f>
        <v>0</v>
      </c>
      <c r="P341" s="5">
        <f>SUM(E341:O341)</f>
        <v>1</v>
      </c>
    </row>
    <row r="342" spans="1:16" x14ac:dyDescent="0.3">
      <c r="A342" s="1"/>
      <c r="B342" s="1"/>
      <c r="C342" s="1"/>
      <c r="D342" s="1"/>
    </row>
    <row r="343" spans="1:16" x14ac:dyDescent="0.3">
      <c r="A343" s="1" t="s">
        <v>389</v>
      </c>
      <c r="B343" s="1" t="s">
        <v>212</v>
      </c>
      <c r="C343" s="1" t="s">
        <v>390</v>
      </c>
      <c r="D343" s="1" t="s">
        <v>391</v>
      </c>
      <c r="E343">
        <v>4</v>
      </c>
      <c r="F343">
        <v>2</v>
      </c>
      <c r="G343">
        <v>1</v>
      </c>
      <c r="H343">
        <v>4</v>
      </c>
      <c r="I343">
        <v>1</v>
      </c>
      <c r="J343">
        <v>0</v>
      </c>
      <c r="K343">
        <v>0</v>
      </c>
      <c r="L343">
        <v>4</v>
      </c>
      <c r="M343">
        <v>0</v>
      </c>
      <c r="N343">
        <v>0</v>
      </c>
      <c r="O343">
        <v>0</v>
      </c>
      <c r="P343">
        <v>16</v>
      </c>
    </row>
    <row r="344" spans="1:16" x14ac:dyDescent="0.3">
      <c r="A344" s="1" t="s">
        <v>389</v>
      </c>
      <c r="B344" s="1" t="s">
        <v>212</v>
      </c>
      <c r="C344" s="1" t="s">
        <v>392</v>
      </c>
      <c r="D344" s="1" t="s">
        <v>391</v>
      </c>
      <c r="E344">
        <v>0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1</v>
      </c>
    </row>
    <row r="345" spans="1:16" x14ac:dyDescent="0.3">
      <c r="A345" s="1" t="s">
        <v>389</v>
      </c>
      <c r="B345" s="1" t="s">
        <v>212</v>
      </c>
      <c r="C345" s="1" t="s">
        <v>393</v>
      </c>
      <c r="D345" s="1" t="s">
        <v>394</v>
      </c>
      <c r="E345">
        <v>2</v>
      </c>
      <c r="F345">
        <v>2</v>
      </c>
      <c r="G345">
        <v>3</v>
      </c>
      <c r="H345">
        <v>1</v>
      </c>
      <c r="I345">
        <v>3</v>
      </c>
      <c r="J345">
        <v>0</v>
      </c>
      <c r="K345">
        <v>0</v>
      </c>
      <c r="L345">
        <v>2</v>
      </c>
      <c r="M345">
        <v>0</v>
      </c>
      <c r="N345">
        <v>0</v>
      </c>
      <c r="O345">
        <v>0</v>
      </c>
      <c r="P345">
        <v>13</v>
      </c>
    </row>
    <row r="346" spans="1:16" x14ac:dyDescent="0.3">
      <c r="A346" s="1" t="s">
        <v>389</v>
      </c>
      <c r="B346" s="1" t="s">
        <v>212</v>
      </c>
      <c r="C346" s="1" t="s">
        <v>395</v>
      </c>
      <c r="D346" s="1" t="s">
        <v>394</v>
      </c>
      <c r="E346">
        <v>1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1</v>
      </c>
    </row>
    <row r="347" spans="1:16" x14ac:dyDescent="0.3">
      <c r="A347" s="1" t="s">
        <v>389</v>
      </c>
      <c r="B347" s="1" t="s">
        <v>212</v>
      </c>
      <c r="C347" s="1" t="s">
        <v>396</v>
      </c>
      <c r="D347" s="1" t="s">
        <v>394</v>
      </c>
      <c r="E347">
        <v>3</v>
      </c>
      <c r="F347">
        <v>8</v>
      </c>
      <c r="G347">
        <v>4</v>
      </c>
      <c r="H347">
        <v>0</v>
      </c>
      <c r="I347">
        <v>5</v>
      </c>
      <c r="J347">
        <v>0</v>
      </c>
      <c r="K347">
        <v>0</v>
      </c>
      <c r="L347">
        <v>8</v>
      </c>
      <c r="M347">
        <v>0</v>
      </c>
      <c r="N347">
        <v>0</v>
      </c>
      <c r="O347">
        <v>0</v>
      </c>
      <c r="P347">
        <v>28</v>
      </c>
    </row>
    <row r="348" spans="1:16" x14ac:dyDescent="0.3">
      <c r="A348" s="1" t="s">
        <v>389</v>
      </c>
      <c r="B348" s="1" t="s">
        <v>212</v>
      </c>
      <c r="C348" s="1" t="s">
        <v>397</v>
      </c>
      <c r="D348" s="1" t="s">
        <v>394</v>
      </c>
      <c r="E348">
        <v>0</v>
      </c>
      <c r="F348">
        <v>0</v>
      </c>
      <c r="G348">
        <v>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1</v>
      </c>
    </row>
    <row r="349" spans="1:16" x14ac:dyDescent="0.3">
      <c r="A349" s="1" t="s">
        <v>389</v>
      </c>
      <c r="B349" s="1" t="s">
        <v>212</v>
      </c>
      <c r="C349" s="1" t="s">
        <v>398</v>
      </c>
      <c r="D349" s="1" t="s">
        <v>394</v>
      </c>
      <c r="E349">
        <v>0</v>
      </c>
      <c r="F349">
        <v>1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1</v>
      </c>
    </row>
    <row r="350" spans="1:16" x14ac:dyDescent="0.3">
      <c r="A350" s="1" t="s">
        <v>389</v>
      </c>
      <c r="B350" s="1" t="s">
        <v>212</v>
      </c>
      <c r="C350" s="1" t="s">
        <v>399</v>
      </c>
      <c r="D350" s="1" t="s">
        <v>400</v>
      </c>
      <c r="E350">
        <v>12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12</v>
      </c>
    </row>
    <row r="351" spans="1:16" x14ac:dyDescent="0.3">
      <c r="A351" s="1" t="s">
        <v>389</v>
      </c>
      <c r="B351" s="1" t="s">
        <v>212</v>
      </c>
      <c r="C351" s="1" t="s">
        <v>401</v>
      </c>
      <c r="D351" s="1" t="s">
        <v>402</v>
      </c>
      <c r="E351">
        <v>9</v>
      </c>
      <c r="F351">
        <v>4</v>
      </c>
      <c r="G351">
        <v>1</v>
      </c>
      <c r="H351">
        <v>0</v>
      </c>
      <c r="I351">
        <v>3</v>
      </c>
      <c r="J351">
        <v>0</v>
      </c>
      <c r="K351">
        <v>0</v>
      </c>
      <c r="L351">
        <v>2</v>
      </c>
      <c r="M351">
        <v>0</v>
      </c>
      <c r="N351">
        <v>0</v>
      </c>
      <c r="O351">
        <v>0</v>
      </c>
      <c r="P351">
        <v>19</v>
      </c>
    </row>
    <row r="352" spans="1:16" x14ac:dyDescent="0.3">
      <c r="A352" s="1" t="s">
        <v>389</v>
      </c>
      <c r="B352" s="1" t="s">
        <v>212</v>
      </c>
      <c r="C352" s="1" t="s">
        <v>403</v>
      </c>
      <c r="D352" s="1" t="s">
        <v>402</v>
      </c>
      <c r="E352">
        <v>1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1</v>
      </c>
      <c r="M352">
        <v>0</v>
      </c>
      <c r="N352">
        <v>0</v>
      </c>
      <c r="O352">
        <v>0</v>
      </c>
      <c r="P352">
        <v>2</v>
      </c>
    </row>
    <row r="353" spans="1:16" x14ac:dyDescent="0.3">
      <c r="A353" s="1"/>
      <c r="B353" s="1"/>
      <c r="C353" s="1"/>
      <c r="D353" s="6" t="s">
        <v>913</v>
      </c>
      <c r="E353" s="7">
        <f>SUBTOTAL(9,E343:E352)</f>
        <v>32</v>
      </c>
      <c r="F353" s="7">
        <f>SUBTOTAL(9,F343:F352)</f>
        <v>18</v>
      </c>
      <c r="G353" s="7">
        <f>SUBTOTAL(9,G343:G352)</f>
        <v>10</v>
      </c>
      <c r="H353" s="7">
        <f>SUBTOTAL(9,H343:H352)</f>
        <v>5</v>
      </c>
      <c r="I353" s="7">
        <f>SUBTOTAL(9,I343:I352)</f>
        <v>12</v>
      </c>
      <c r="J353" s="7">
        <f>SUBTOTAL(9,J343:J352)</f>
        <v>0</v>
      </c>
      <c r="K353" s="7">
        <f>SUBTOTAL(9,K343:K352)</f>
        <v>0</v>
      </c>
      <c r="L353" s="7">
        <f>SUBTOTAL(9,L343:L352)</f>
        <v>17</v>
      </c>
      <c r="M353" s="7">
        <f>SUBTOTAL(9,M343:M352)</f>
        <v>0</v>
      </c>
      <c r="N353" s="7">
        <f>SUBTOTAL(9,N343:N352)</f>
        <v>0</v>
      </c>
      <c r="O353" s="7">
        <f>SUBTOTAL(9,O343:O352)</f>
        <v>0</v>
      </c>
      <c r="P353" s="7">
        <f>SUBTOTAL(9,P343:P352)</f>
        <v>94</v>
      </c>
    </row>
    <row r="354" spans="1:16" x14ac:dyDescent="0.3">
      <c r="D354" s="3" t="s">
        <v>914</v>
      </c>
      <c r="E354" s="4">
        <f>(E353/P353)</f>
        <v>0.34042553191489361</v>
      </c>
      <c r="F354" s="4">
        <f>(F353/P353)</f>
        <v>0.19148936170212766</v>
      </c>
      <c r="G354" s="4">
        <f>(G353/P353)</f>
        <v>0.10638297872340426</v>
      </c>
      <c r="H354" s="4">
        <f>(H353/P353)</f>
        <v>5.3191489361702128E-2</v>
      </c>
      <c r="I354" s="4">
        <f>(I353/P353)</f>
        <v>0.1276595744680851</v>
      </c>
      <c r="J354" s="4">
        <f>(J353/P353)</f>
        <v>0</v>
      </c>
      <c r="K354" s="4">
        <f>(K353/P353)</f>
        <v>0</v>
      </c>
      <c r="L354" s="4">
        <f>(L353/P353)</f>
        <v>0.18085106382978725</v>
      </c>
      <c r="M354" s="4">
        <f>(M353/P353)</f>
        <v>0</v>
      </c>
      <c r="N354" s="4">
        <f>(N353/P353)</f>
        <v>0</v>
      </c>
      <c r="O354" s="4">
        <f>(O353/P353)</f>
        <v>0</v>
      </c>
      <c r="P354" s="5">
        <f>SUM(E354:O354)</f>
        <v>1</v>
      </c>
    </row>
    <row r="355" spans="1:16" x14ac:dyDescent="0.3">
      <c r="A355" s="1"/>
      <c r="B355" s="1"/>
      <c r="C355" s="1"/>
      <c r="D355" s="1"/>
    </row>
    <row r="356" spans="1:16" x14ac:dyDescent="0.3">
      <c r="A356" s="1" t="s">
        <v>404</v>
      </c>
      <c r="B356" s="1" t="s">
        <v>405</v>
      </c>
      <c r="C356" s="1" t="s">
        <v>406</v>
      </c>
      <c r="D356" s="1" t="s">
        <v>394</v>
      </c>
      <c r="E356">
        <v>2</v>
      </c>
      <c r="F356">
        <v>3</v>
      </c>
      <c r="G356">
        <v>5</v>
      </c>
      <c r="H356">
        <v>2</v>
      </c>
      <c r="I356">
        <v>4</v>
      </c>
      <c r="J356">
        <v>0</v>
      </c>
      <c r="K356">
        <v>0</v>
      </c>
      <c r="L356">
        <v>2</v>
      </c>
      <c r="M356">
        <v>0</v>
      </c>
      <c r="N356">
        <v>0</v>
      </c>
      <c r="O356">
        <v>0</v>
      </c>
      <c r="P356">
        <v>18</v>
      </c>
    </row>
    <row r="357" spans="1:16" x14ac:dyDescent="0.3">
      <c r="A357" s="1" t="s">
        <v>404</v>
      </c>
      <c r="B357" s="1" t="s">
        <v>405</v>
      </c>
      <c r="C357" s="1" t="s">
        <v>407</v>
      </c>
      <c r="D357" s="1" t="s">
        <v>408</v>
      </c>
      <c r="E357">
        <v>3</v>
      </c>
      <c r="F357">
        <v>3</v>
      </c>
      <c r="G357">
        <v>1</v>
      </c>
      <c r="H357">
        <v>1</v>
      </c>
      <c r="I357">
        <v>1</v>
      </c>
      <c r="J357">
        <v>0</v>
      </c>
      <c r="K357">
        <v>0</v>
      </c>
      <c r="L357">
        <v>3</v>
      </c>
      <c r="M357">
        <v>0</v>
      </c>
      <c r="N357">
        <v>0</v>
      </c>
      <c r="O357">
        <v>0</v>
      </c>
      <c r="P357">
        <v>12</v>
      </c>
    </row>
    <row r="358" spans="1:16" x14ac:dyDescent="0.3">
      <c r="A358" s="1" t="s">
        <v>404</v>
      </c>
      <c r="B358" s="1" t="s">
        <v>405</v>
      </c>
      <c r="C358" s="1" t="s">
        <v>409</v>
      </c>
      <c r="D358" s="1" t="s">
        <v>408</v>
      </c>
      <c r="E358">
        <v>0</v>
      </c>
      <c r="F358">
        <v>0</v>
      </c>
      <c r="G358">
        <v>0</v>
      </c>
      <c r="H358">
        <v>1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1</v>
      </c>
    </row>
    <row r="359" spans="1:16" x14ac:dyDescent="0.3">
      <c r="A359" s="1"/>
      <c r="B359" s="1"/>
      <c r="C359" s="1"/>
      <c r="D359" s="6" t="s">
        <v>913</v>
      </c>
      <c r="E359" s="7">
        <f>SUBTOTAL(9,E356:E358)</f>
        <v>5</v>
      </c>
      <c r="F359" s="7">
        <f>SUBTOTAL(9,F356:F358)</f>
        <v>6</v>
      </c>
      <c r="G359" s="7">
        <f>SUBTOTAL(9,G356:G358)</f>
        <v>6</v>
      </c>
      <c r="H359" s="7">
        <f>SUBTOTAL(9,H356:H358)</f>
        <v>4</v>
      </c>
      <c r="I359" s="7">
        <f>SUBTOTAL(9,I356:I358)</f>
        <v>5</v>
      </c>
      <c r="J359" s="7">
        <f>SUBTOTAL(9,J356:J358)</f>
        <v>0</v>
      </c>
      <c r="K359" s="7">
        <f>SUBTOTAL(9,K356:K358)</f>
        <v>0</v>
      </c>
      <c r="L359" s="7">
        <f>SUBTOTAL(9,L356:L358)</f>
        <v>5</v>
      </c>
      <c r="M359" s="7">
        <f>SUBTOTAL(9,M356:M358)</f>
        <v>0</v>
      </c>
      <c r="N359" s="7">
        <f>SUBTOTAL(9,N356:N358)</f>
        <v>0</v>
      </c>
      <c r="O359" s="7">
        <f>SUBTOTAL(9,O356:O358)</f>
        <v>0</v>
      </c>
      <c r="P359" s="7">
        <f>SUBTOTAL(9,P356:P358)</f>
        <v>31</v>
      </c>
    </row>
    <row r="360" spans="1:16" x14ac:dyDescent="0.3">
      <c r="D360" s="3" t="s">
        <v>914</v>
      </c>
      <c r="E360" s="4">
        <f>(E359/P359)</f>
        <v>0.16129032258064516</v>
      </c>
      <c r="F360" s="4">
        <f>(F359/P359)</f>
        <v>0.19354838709677419</v>
      </c>
      <c r="G360" s="4">
        <f>(G359/P359)</f>
        <v>0.19354838709677419</v>
      </c>
      <c r="H360" s="4">
        <f>(H359/P359)</f>
        <v>0.12903225806451613</v>
      </c>
      <c r="I360" s="4">
        <f>(I359/P359)</f>
        <v>0.16129032258064516</v>
      </c>
      <c r="J360" s="4">
        <f>(J359/P359)</f>
        <v>0</v>
      </c>
      <c r="K360" s="4">
        <f>(K359/P359)</f>
        <v>0</v>
      </c>
      <c r="L360" s="4">
        <f>(L359/P359)</f>
        <v>0.16129032258064516</v>
      </c>
      <c r="M360" s="4">
        <f>(M359/P359)</f>
        <v>0</v>
      </c>
      <c r="N360" s="4">
        <f>(N359/P359)</f>
        <v>0</v>
      </c>
      <c r="O360" s="4">
        <f>(O359/P359)</f>
        <v>0</v>
      </c>
      <c r="P360" s="5">
        <f>SUM(E360:O360)</f>
        <v>0.99999999999999989</v>
      </c>
    </row>
    <row r="361" spans="1:16" x14ac:dyDescent="0.3">
      <c r="A361" s="1"/>
      <c r="B361" s="1"/>
      <c r="C361" s="1"/>
      <c r="D361" s="1"/>
    </row>
    <row r="362" spans="1:16" x14ac:dyDescent="0.3">
      <c r="A362" s="1" t="s">
        <v>410</v>
      </c>
      <c r="B362" s="1" t="s">
        <v>411</v>
      </c>
      <c r="C362" s="1" t="s">
        <v>412</v>
      </c>
      <c r="D362" s="1" t="s">
        <v>413</v>
      </c>
      <c r="E362">
        <v>2</v>
      </c>
      <c r="F362">
        <v>2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2</v>
      </c>
      <c r="M362">
        <v>0</v>
      </c>
      <c r="N362">
        <v>0</v>
      </c>
      <c r="O362">
        <v>0</v>
      </c>
      <c r="P362">
        <v>6</v>
      </c>
    </row>
    <row r="363" spans="1:16" x14ac:dyDescent="0.3">
      <c r="A363" s="1" t="s">
        <v>410</v>
      </c>
      <c r="B363" s="1" t="s">
        <v>411</v>
      </c>
      <c r="C363" s="1" t="s">
        <v>414</v>
      </c>
      <c r="D363" s="1" t="s">
        <v>415</v>
      </c>
      <c r="E363">
        <v>7</v>
      </c>
      <c r="F363">
        <v>9</v>
      </c>
      <c r="G363">
        <v>1</v>
      </c>
      <c r="H363">
        <v>2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20</v>
      </c>
    </row>
    <row r="364" spans="1:16" x14ac:dyDescent="0.3">
      <c r="A364" s="1"/>
      <c r="B364" s="1"/>
      <c r="C364" s="1"/>
      <c r="D364" s="6" t="s">
        <v>913</v>
      </c>
      <c r="E364" s="7">
        <f>SUBTOTAL(9,E362:E363)</f>
        <v>9</v>
      </c>
      <c r="F364" s="7">
        <f>SUBTOTAL(9,F362:F363)</f>
        <v>11</v>
      </c>
      <c r="G364" s="7">
        <f>SUBTOTAL(9,G362:G363)</f>
        <v>1</v>
      </c>
      <c r="H364" s="7">
        <f>SUBTOTAL(9,H362:H363)</f>
        <v>2</v>
      </c>
      <c r="I364" s="7">
        <f>SUBTOTAL(9,I362:I363)</f>
        <v>0</v>
      </c>
      <c r="J364" s="7">
        <f>SUBTOTAL(9,J362:J363)</f>
        <v>0</v>
      </c>
      <c r="K364" s="7">
        <f>SUBTOTAL(9,K362:K363)</f>
        <v>0</v>
      </c>
      <c r="L364" s="7">
        <f>SUBTOTAL(9,L362:L363)</f>
        <v>3</v>
      </c>
      <c r="M364" s="7">
        <f>SUBTOTAL(9,M362:M363)</f>
        <v>0</v>
      </c>
      <c r="N364" s="7">
        <f>SUBTOTAL(9,N362:N363)</f>
        <v>0</v>
      </c>
      <c r="O364" s="7">
        <f>SUBTOTAL(9,O362:O363)</f>
        <v>0</v>
      </c>
      <c r="P364" s="7">
        <f>SUBTOTAL(9,P362:P363)</f>
        <v>26</v>
      </c>
    </row>
    <row r="365" spans="1:16" x14ac:dyDescent="0.3">
      <c r="D365" s="3" t="s">
        <v>914</v>
      </c>
      <c r="E365" s="4">
        <f>(E364/P364)</f>
        <v>0.34615384615384615</v>
      </c>
      <c r="F365" s="4">
        <f>(F364/P364)</f>
        <v>0.42307692307692307</v>
      </c>
      <c r="G365" s="4">
        <f>(G364/P364)</f>
        <v>3.8461538461538464E-2</v>
      </c>
      <c r="H365" s="4">
        <f>(H364/P364)</f>
        <v>7.6923076923076927E-2</v>
      </c>
      <c r="I365" s="4">
        <f>(I364/P364)</f>
        <v>0</v>
      </c>
      <c r="J365" s="4">
        <f>(J364/P364)</f>
        <v>0</v>
      </c>
      <c r="K365" s="4">
        <f>(K364/P364)</f>
        <v>0</v>
      </c>
      <c r="L365" s="4">
        <f>(L364/P364)</f>
        <v>0.11538461538461539</v>
      </c>
      <c r="M365" s="4">
        <f>(M364/P364)</f>
        <v>0</v>
      </c>
      <c r="N365" s="4">
        <f>(N364/P364)</f>
        <v>0</v>
      </c>
      <c r="O365" s="4">
        <f>(O364/P364)</f>
        <v>0</v>
      </c>
      <c r="P365" s="5">
        <f>SUM(E365:O365)</f>
        <v>1</v>
      </c>
    </row>
    <row r="366" spans="1:16" x14ac:dyDescent="0.3">
      <c r="A366" s="1"/>
      <c r="B366" s="1"/>
      <c r="C366" s="1"/>
      <c r="D366" s="1"/>
    </row>
    <row r="367" spans="1:16" x14ac:dyDescent="0.3">
      <c r="A367" s="1" t="s">
        <v>416</v>
      </c>
      <c r="B367" s="1" t="s">
        <v>417</v>
      </c>
      <c r="C367" s="1" t="s">
        <v>418</v>
      </c>
      <c r="D367" s="1" t="s">
        <v>419</v>
      </c>
      <c r="E367">
        <v>4</v>
      </c>
      <c r="F367">
        <v>0</v>
      </c>
      <c r="G367">
        <v>0</v>
      </c>
      <c r="H367">
        <v>1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5</v>
      </c>
    </row>
    <row r="368" spans="1:16" x14ac:dyDescent="0.3">
      <c r="A368" s="1"/>
      <c r="B368" s="1"/>
      <c r="C368" s="1"/>
      <c r="D368" s="6" t="s">
        <v>913</v>
      </c>
      <c r="E368" s="7">
        <f>SUBTOTAL(9,E367:E367)</f>
        <v>4</v>
      </c>
      <c r="F368" s="7">
        <f>SUBTOTAL(9,F367:F367)</f>
        <v>0</v>
      </c>
      <c r="G368" s="7">
        <f>SUBTOTAL(9,G367:G367)</f>
        <v>0</v>
      </c>
      <c r="H368" s="7">
        <f>SUBTOTAL(9,H367:H367)</f>
        <v>1</v>
      </c>
      <c r="I368" s="7">
        <f>SUBTOTAL(9,I367:I367)</f>
        <v>0</v>
      </c>
      <c r="J368" s="7">
        <f>SUBTOTAL(9,J367:J367)</f>
        <v>0</v>
      </c>
      <c r="K368" s="7">
        <f>SUBTOTAL(9,K367:K367)</f>
        <v>0</v>
      </c>
      <c r="L368" s="7">
        <f>SUBTOTAL(9,L367:L367)</f>
        <v>0</v>
      </c>
      <c r="M368" s="7">
        <f>SUBTOTAL(9,M367:M367)</f>
        <v>0</v>
      </c>
      <c r="N368" s="7">
        <f>SUBTOTAL(9,N367:N367)</f>
        <v>0</v>
      </c>
      <c r="O368" s="7">
        <f>SUBTOTAL(9,O367:O367)</f>
        <v>0</v>
      </c>
      <c r="P368" s="7">
        <f>SUBTOTAL(9,P367:P367)</f>
        <v>5</v>
      </c>
    </row>
    <row r="369" spans="1:16" x14ac:dyDescent="0.3">
      <c r="D369" s="3" t="s">
        <v>914</v>
      </c>
      <c r="E369" s="4">
        <f>(E368/P368)</f>
        <v>0.8</v>
      </c>
      <c r="F369" s="4">
        <f>(F368/P368)</f>
        <v>0</v>
      </c>
      <c r="G369" s="4">
        <f>(G368/P368)</f>
        <v>0</v>
      </c>
      <c r="H369" s="4">
        <f>(H368/P368)</f>
        <v>0.2</v>
      </c>
      <c r="I369" s="4">
        <f>(I368/P368)</f>
        <v>0</v>
      </c>
      <c r="J369" s="4">
        <f>(J368/P368)</f>
        <v>0</v>
      </c>
      <c r="K369" s="4">
        <f>(K368/P368)</f>
        <v>0</v>
      </c>
      <c r="L369" s="4">
        <f>(L368/P368)</f>
        <v>0</v>
      </c>
      <c r="M369" s="4">
        <f>(M368/P368)</f>
        <v>0</v>
      </c>
      <c r="N369" s="4">
        <f>(N368/P368)</f>
        <v>0</v>
      </c>
      <c r="O369" s="4">
        <f>(O368/P368)</f>
        <v>0</v>
      </c>
      <c r="P369" s="5">
        <f>SUM(E369:O369)</f>
        <v>1</v>
      </c>
    </row>
    <row r="370" spans="1:16" x14ac:dyDescent="0.3">
      <c r="A370" s="1"/>
      <c r="B370" s="1"/>
      <c r="C370" s="1"/>
      <c r="D370" s="1"/>
    </row>
    <row r="371" spans="1:16" x14ac:dyDescent="0.3">
      <c r="A371" s="1" t="s">
        <v>416</v>
      </c>
      <c r="B371" s="1" t="s">
        <v>420</v>
      </c>
      <c r="C371" s="1" t="s">
        <v>421</v>
      </c>
      <c r="D371" s="1" t="s">
        <v>126</v>
      </c>
      <c r="E371">
        <v>2</v>
      </c>
      <c r="F371">
        <v>2</v>
      </c>
      <c r="G371">
        <v>2</v>
      </c>
      <c r="H371">
        <v>0</v>
      </c>
      <c r="I371">
        <v>0</v>
      </c>
      <c r="J371">
        <v>0</v>
      </c>
      <c r="K371">
        <v>0</v>
      </c>
      <c r="L371">
        <v>1</v>
      </c>
      <c r="M371">
        <v>0</v>
      </c>
      <c r="N371">
        <v>0</v>
      </c>
      <c r="O371">
        <v>0</v>
      </c>
      <c r="P371">
        <v>7</v>
      </c>
    </row>
    <row r="372" spans="1:16" x14ac:dyDescent="0.3">
      <c r="A372" s="1" t="s">
        <v>416</v>
      </c>
      <c r="B372" s="1" t="s">
        <v>420</v>
      </c>
      <c r="C372" s="1" t="s">
        <v>422</v>
      </c>
      <c r="D372" s="1" t="s">
        <v>126</v>
      </c>
      <c r="E372">
        <v>2</v>
      </c>
      <c r="F372">
        <v>7</v>
      </c>
      <c r="G372">
        <v>0</v>
      </c>
      <c r="H372">
        <v>1</v>
      </c>
      <c r="I372">
        <v>1</v>
      </c>
      <c r="J372">
        <v>0</v>
      </c>
      <c r="K372">
        <v>0</v>
      </c>
      <c r="L372">
        <v>6</v>
      </c>
      <c r="M372">
        <v>0</v>
      </c>
      <c r="N372">
        <v>0</v>
      </c>
      <c r="O372">
        <v>0</v>
      </c>
      <c r="P372">
        <v>17</v>
      </c>
    </row>
    <row r="373" spans="1:16" x14ac:dyDescent="0.3">
      <c r="A373" s="1" t="s">
        <v>416</v>
      </c>
      <c r="B373" s="1" t="s">
        <v>420</v>
      </c>
      <c r="C373" s="1" t="s">
        <v>423</v>
      </c>
      <c r="D373" s="1" t="s">
        <v>126</v>
      </c>
      <c r="E373">
        <v>5</v>
      </c>
      <c r="F373">
        <v>0</v>
      </c>
      <c r="G373">
        <v>1</v>
      </c>
      <c r="H373">
        <v>0</v>
      </c>
      <c r="I373">
        <v>1</v>
      </c>
      <c r="J373">
        <v>0</v>
      </c>
      <c r="K373">
        <v>0</v>
      </c>
      <c r="L373">
        <v>2</v>
      </c>
      <c r="M373">
        <v>0</v>
      </c>
      <c r="N373">
        <v>0</v>
      </c>
      <c r="O373">
        <v>0</v>
      </c>
      <c r="P373">
        <v>9</v>
      </c>
    </row>
    <row r="374" spans="1:16" x14ac:dyDescent="0.3">
      <c r="A374" s="1" t="s">
        <v>416</v>
      </c>
      <c r="B374" s="1" t="s">
        <v>420</v>
      </c>
      <c r="C374" s="1" t="s">
        <v>424</v>
      </c>
      <c r="D374" s="1" t="s">
        <v>126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1</v>
      </c>
      <c r="M374">
        <v>0</v>
      </c>
      <c r="N374">
        <v>0</v>
      </c>
      <c r="O374">
        <v>0</v>
      </c>
      <c r="P374">
        <v>1</v>
      </c>
    </row>
    <row r="375" spans="1:16" x14ac:dyDescent="0.3">
      <c r="A375" s="1" t="s">
        <v>416</v>
      </c>
      <c r="B375" s="1" t="s">
        <v>420</v>
      </c>
      <c r="C375" s="1" t="s">
        <v>425</v>
      </c>
      <c r="D375" s="1" t="s">
        <v>426</v>
      </c>
      <c r="E375">
        <v>2</v>
      </c>
      <c r="F375">
        <v>1</v>
      </c>
      <c r="G375">
        <v>2</v>
      </c>
      <c r="H375">
        <v>1</v>
      </c>
      <c r="I375">
        <v>0</v>
      </c>
      <c r="J375">
        <v>0</v>
      </c>
      <c r="K375">
        <v>0</v>
      </c>
      <c r="L375">
        <v>5</v>
      </c>
      <c r="M375">
        <v>0</v>
      </c>
      <c r="N375">
        <v>0</v>
      </c>
      <c r="O375">
        <v>0</v>
      </c>
      <c r="P375">
        <v>11</v>
      </c>
    </row>
    <row r="376" spans="1:16" x14ac:dyDescent="0.3">
      <c r="A376" s="1" t="s">
        <v>416</v>
      </c>
      <c r="B376" s="1" t="s">
        <v>420</v>
      </c>
      <c r="C376" s="1" t="s">
        <v>427</v>
      </c>
      <c r="D376" s="1" t="s">
        <v>426</v>
      </c>
      <c r="E376">
        <v>3</v>
      </c>
      <c r="F376">
        <v>0</v>
      </c>
      <c r="G376">
        <v>0</v>
      </c>
      <c r="H376">
        <v>0</v>
      </c>
      <c r="I376">
        <v>0</v>
      </c>
      <c r="J376">
        <v>1</v>
      </c>
      <c r="K376">
        <v>0</v>
      </c>
      <c r="L376">
        <v>1</v>
      </c>
      <c r="M376">
        <v>0</v>
      </c>
      <c r="N376">
        <v>0</v>
      </c>
      <c r="O376">
        <v>0</v>
      </c>
      <c r="P376">
        <v>5</v>
      </c>
    </row>
    <row r="377" spans="1:16" x14ac:dyDescent="0.3">
      <c r="A377" s="1" t="s">
        <v>416</v>
      </c>
      <c r="B377" s="1" t="s">
        <v>420</v>
      </c>
      <c r="C377" s="1" t="s">
        <v>428</v>
      </c>
      <c r="D377" s="1" t="s">
        <v>426</v>
      </c>
      <c r="E377">
        <v>0</v>
      </c>
      <c r="F377">
        <v>0</v>
      </c>
      <c r="G377">
        <v>1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1</v>
      </c>
    </row>
    <row r="378" spans="1:16" x14ac:dyDescent="0.3">
      <c r="A378" s="1" t="s">
        <v>416</v>
      </c>
      <c r="B378" s="1" t="s">
        <v>420</v>
      </c>
      <c r="C378" s="1" t="s">
        <v>429</v>
      </c>
      <c r="D378" s="1" t="s">
        <v>430</v>
      </c>
      <c r="E378">
        <v>0</v>
      </c>
      <c r="F378">
        <v>2</v>
      </c>
      <c r="G378">
        <v>0</v>
      </c>
      <c r="H378">
        <v>1</v>
      </c>
      <c r="I378">
        <v>0</v>
      </c>
      <c r="J378">
        <v>0</v>
      </c>
      <c r="K378">
        <v>0</v>
      </c>
      <c r="L378">
        <v>4</v>
      </c>
      <c r="M378">
        <v>0</v>
      </c>
      <c r="N378">
        <v>0</v>
      </c>
      <c r="O378">
        <v>0</v>
      </c>
      <c r="P378">
        <v>7</v>
      </c>
    </row>
    <row r="379" spans="1:16" x14ac:dyDescent="0.3">
      <c r="A379" s="1" t="s">
        <v>416</v>
      </c>
      <c r="B379" s="1" t="s">
        <v>420</v>
      </c>
      <c r="C379" s="1" t="s">
        <v>431</v>
      </c>
      <c r="D379" s="1" t="s">
        <v>430</v>
      </c>
      <c r="E379">
        <v>1</v>
      </c>
      <c r="F379">
        <v>2</v>
      </c>
      <c r="G379">
        <v>2</v>
      </c>
      <c r="H379">
        <v>0</v>
      </c>
      <c r="I379">
        <v>0</v>
      </c>
      <c r="J379">
        <v>0</v>
      </c>
      <c r="K379">
        <v>0</v>
      </c>
      <c r="L379">
        <v>3</v>
      </c>
      <c r="M379">
        <v>0</v>
      </c>
      <c r="N379">
        <v>0</v>
      </c>
      <c r="O379">
        <v>0</v>
      </c>
      <c r="P379">
        <v>8</v>
      </c>
    </row>
    <row r="380" spans="1:16" x14ac:dyDescent="0.3">
      <c r="A380" s="1" t="s">
        <v>416</v>
      </c>
      <c r="B380" s="1" t="s">
        <v>420</v>
      </c>
      <c r="C380" s="1" t="s">
        <v>432</v>
      </c>
      <c r="D380" s="1" t="s">
        <v>430</v>
      </c>
      <c r="E380">
        <v>1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1</v>
      </c>
    </row>
    <row r="381" spans="1:16" x14ac:dyDescent="0.3">
      <c r="A381" s="1" t="s">
        <v>416</v>
      </c>
      <c r="B381" s="1" t="s">
        <v>420</v>
      </c>
      <c r="C381" s="1" t="s">
        <v>433</v>
      </c>
      <c r="D381" s="1" t="s">
        <v>430</v>
      </c>
      <c r="E381">
        <v>2</v>
      </c>
      <c r="F381">
        <v>1</v>
      </c>
      <c r="G381">
        <v>1</v>
      </c>
      <c r="H381">
        <v>2</v>
      </c>
      <c r="I381">
        <v>0</v>
      </c>
      <c r="J381">
        <v>0</v>
      </c>
      <c r="K381">
        <v>0</v>
      </c>
      <c r="L381">
        <v>7</v>
      </c>
      <c r="M381">
        <v>0</v>
      </c>
      <c r="N381">
        <v>0</v>
      </c>
      <c r="O381">
        <v>0</v>
      </c>
      <c r="P381">
        <v>13</v>
      </c>
    </row>
    <row r="382" spans="1:16" x14ac:dyDescent="0.3">
      <c r="A382" s="1" t="s">
        <v>416</v>
      </c>
      <c r="B382" s="1" t="s">
        <v>420</v>
      </c>
      <c r="C382" s="1" t="s">
        <v>434</v>
      </c>
      <c r="D382" s="1" t="s">
        <v>430</v>
      </c>
      <c r="E382">
        <v>0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1</v>
      </c>
    </row>
    <row r="383" spans="1:16" x14ac:dyDescent="0.3">
      <c r="A383" s="1"/>
      <c r="B383" s="1"/>
      <c r="C383" s="1"/>
      <c r="D383" s="6" t="s">
        <v>913</v>
      </c>
      <c r="E383" s="7">
        <f>SUBTOTAL(9,E371:E382)</f>
        <v>18</v>
      </c>
      <c r="F383" s="7">
        <f>SUBTOTAL(9,F371:F382)</f>
        <v>16</v>
      </c>
      <c r="G383" s="7">
        <f>SUBTOTAL(9,G371:G382)</f>
        <v>9</v>
      </c>
      <c r="H383" s="7">
        <f>SUBTOTAL(9,H371:H382)</f>
        <v>5</v>
      </c>
      <c r="I383" s="7">
        <f>SUBTOTAL(9,I371:I382)</f>
        <v>2</v>
      </c>
      <c r="J383" s="7">
        <f>SUBTOTAL(9,J371:J382)</f>
        <v>1</v>
      </c>
      <c r="K383" s="7">
        <f>SUBTOTAL(9,K371:K382)</f>
        <v>0</v>
      </c>
      <c r="L383" s="7">
        <f>SUBTOTAL(9,L371:L382)</f>
        <v>30</v>
      </c>
      <c r="M383" s="7">
        <f>SUBTOTAL(9,M371:M382)</f>
        <v>0</v>
      </c>
      <c r="N383" s="7">
        <f>SUBTOTAL(9,N371:N382)</f>
        <v>0</v>
      </c>
      <c r="O383" s="7">
        <f>SUBTOTAL(9,O371:O382)</f>
        <v>0</v>
      </c>
      <c r="P383" s="7">
        <f>SUBTOTAL(9,P371:P382)</f>
        <v>81</v>
      </c>
    </row>
    <row r="384" spans="1:16" x14ac:dyDescent="0.3">
      <c r="D384" s="3" t="s">
        <v>914</v>
      </c>
      <c r="E384" s="4">
        <f>(E383/P383)</f>
        <v>0.22222222222222221</v>
      </c>
      <c r="F384" s="4">
        <f>(F383/P383)</f>
        <v>0.19753086419753085</v>
      </c>
      <c r="G384" s="4">
        <f>(G383/P383)</f>
        <v>0.1111111111111111</v>
      </c>
      <c r="H384" s="4">
        <f>(H383/P383)</f>
        <v>6.1728395061728392E-2</v>
      </c>
      <c r="I384" s="4">
        <f>(I383/P383)</f>
        <v>2.4691358024691357E-2</v>
      </c>
      <c r="J384" s="4">
        <f>(J383/P383)</f>
        <v>1.2345679012345678E-2</v>
      </c>
      <c r="K384" s="4">
        <f>(K383/P383)</f>
        <v>0</v>
      </c>
      <c r="L384" s="4">
        <f>(L383/P383)</f>
        <v>0.37037037037037035</v>
      </c>
      <c r="M384" s="4">
        <f>(M383/P383)</f>
        <v>0</v>
      </c>
      <c r="N384" s="4">
        <f>(N383/P383)</f>
        <v>0</v>
      </c>
      <c r="O384" s="4">
        <f>(O383/P383)</f>
        <v>0</v>
      </c>
      <c r="P384" s="5">
        <f>SUM(E384:O384)</f>
        <v>0.99999999999999989</v>
      </c>
    </row>
    <row r="385" spans="1:16" x14ac:dyDescent="0.3">
      <c r="A385" s="1"/>
      <c r="B385" s="1"/>
      <c r="C385" s="1"/>
      <c r="D385" s="1"/>
    </row>
    <row r="386" spans="1:16" x14ac:dyDescent="0.3">
      <c r="A386" s="1" t="s">
        <v>435</v>
      </c>
      <c r="B386" s="1" t="s">
        <v>202</v>
      </c>
      <c r="C386" s="1" t="s">
        <v>436</v>
      </c>
      <c r="D386" s="1" t="s">
        <v>27</v>
      </c>
      <c r="E386">
        <v>4</v>
      </c>
      <c r="F386">
        <v>1</v>
      </c>
      <c r="G386">
        <v>0</v>
      </c>
      <c r="H386">
        <v>0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6</v>
      </c>
    </row>
    <row r="387" spans="1:16" x14ac:dyDescent="0.3">
      <c r="A387" s="1" t="s">
        <v>435</v>
      </c>
      <c r="B387" s="1" t="s">
        <v>202</v>
      </c>
      <c r="C387" s="1" t="s">
        <v>437</v>
      </c>
      <c r="D387" s="1" t="s">
        <v>138</v>
      </c>
      <c r="E387">
        <v>4</v>
      </c>
      <c r="F387">
        <v>4</v>
      </c>
      <c r="G387">
        <v>3</v>
      </c>
      <c r="H387">
        <v>0</v>
      </c>
      <c r="I387">
        <v>4</v>
      </c>
      <c r="J387">
        <v>0</v>
      </c>
      <c r="K387">
        <v>0</v>
      </c>
      <c r="L387">
        <v>2</v>
      </c>
      <c r="M387">
        <v>0</v>
      </c>
      <c r="N387">
        <v>0</v>
      </c>
      <c r="O387">
        <v>0</v>
      </c>
      <c r="P387">
        <v>17</v>
      </c>
    </row>
    <row r="388" spans="1:16" x14ac:dyDescent="0.3">
      <c r="A388" s="1" t="s">
        <v>435</v>
      </c>
      <c r="B388" s="1" t="s">
        <v>202</v>
      </c>
      <c r="C388" s="1" t="s">
        <v>438</v>
      </c>
      <c r="D388" s="1" t="s">
        <v>138</v>
      </c>
      <c r="E388">
        <v>2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2</v>
      </c>
    </row>
    <row r="389" spans="1:16" x14ac:dyDescent="0.3">
      <c r="A389" s="1"/>
      <c r="B389" s="1"/>
      <c r="C389" s="1"/>
      <c r="D389" s="6" t="s">
        <v>913</v>
      </c>
      <c r="E389" s="7">
        <f>SUBTOTAL(9,E386:E388)</f>
        <v>10</v>
      </c>
      <c r="F389" s="7">
        <f>SUBTOTAL(9,F386:F388)</f>
        <v>5</v>
      </c>
      <c r="G389" s="7">
        <f>SUBTOTAL(9,G386:G388)</f>
        <v>3</v>
      </c>
      <c r="H389" s="7">
        <f>SUBTOTAL(9,H386:H388)</f>
        <v>0</v>
      </c>
      <c r="I389" s="7">
        <f>SUBTOTAL(9,I386:I388)</f>
        <v>5</v>
      </c>
      <c r="J389" s="7">
        <f>SUBTOTAL(9,J386:J388)</f>
        <v>0</v>
      </c>
      <c r="K389" s="7">
        <f>SUBTOTAL(9,K386:K388)</f>
        <v>0</v>
      </c>
      <c r="L389" s="7">
        <f>SUBTOTAL(9,L386:L388)</f>
        <v>2</v>
      </c>
      <c r="M389" s="7">
        <f>SUBTOTAL(9,M386:M388)</f>
        <v>0</v>
      </c>
      <c r="N389" s="7">
        <f>SUBTOTAL(9,N386:N388)</f>
        <v>0</v>
      </c>
      <c r="O389" s="7">
        <f>SUBTOTAL(9,O386:O388)</f>
        <v>0</v>
      </c>
      <c r="P389" s="7">
        <f>SUBTOTAL(9,P386:P388)</f>
        <v>25</v>
      </c>
    </row>
    <row r="390" spans="1:16" x14ac:dyDescent="0.3">
      <c r="D390" s="3" t="s">
        <v>914</v>
      </c>
      <c r="E390" s="4">
        <f>(E389/P389)</f>
        <v>0.4</v>
      </c>
      <c r="F390" s="4">
        <f>(F389/P389)</f>
        <v>0.2</v>
      </c>
      <c r="G390" s="4">
        <f>(G389/P389)</f>
        <v>0.12</v>
      </c>
      <c r="H390" s="4">
        <f>(H389/P389)</f>
        <v>0</v>
      </c>
      <c r="I390" s="4">
        <f>(I389/P389)</f>
        <v>0.2</v>
      </c>
      <c r="J390" s="4">
        <f>(J389/P389)</f>
        <v>0</v>
      </c>
      <c r="K390" s="4">
        <f>(K389/P389)</f>
        <v>0</v>
      </c>
      <c r="L390" s="4">
        <f>(L389/P389)</f>
        <v>0.08</v>
      </c>
      <c r="M390" s="4">
        <f>(M389/P389)</f>
        <v>0</v>
      </c>
      <c r="N390" s="4">
        <f>(N389/P389)</f>
        <v>0</v>
      </c>
      <c r="O390" s="4">
        <f>(O389/P389)</f>
        <v>0</v>
      </c>
      <c r="P390" s="5">
        <f>SUM(E390:O390)</f>
        <v>1.0000000000000002</v>
      </c>
    </row>
    <row r="391" spans="1:16" x14ac:dyDescent="0.3">
      <c r="A391" s="1"/>
      <c r="B391" s="1"/>
      <c r="C391" s="1"/>
      <c r="D391" s="1"/>
    </row>
    <row r="392" spans="1:16" x14ac:dyDescent="0.3">
      <c r="A392" s="1" t="s">
        <v>439</v>
      </c>
      <c r="B392" s="1" t="s">
        <v>440</v>
      </c>
      <c r="C392" s="1" t="s">
        <v>441</v>
      </c>
      <c r="D392" s="1" t="s">
        <v>442</v>
      </c>
      <c r="E392">
        <v>0</v>
      </c>
      <c r="F392">
        <v>5</v>
      </c>
      <c r="G392">
        <v>0</v>
      </c>
      <c r="H392">
        <v>0</v>
      </c>
      <c r="I392">
        <v>2</v>
      </c>
      <c r="J392">
        <v>0</v>
      </c>
      <c r="K392">
        <v>1</v>
      </c>
      <c r="L392">
        <v>4</v>
      </c>
      <c r="M392">
        <v>0</v>
      </c>
      <c r="N392">
        <v>0</v>
      </c>
      <c r="O392">
        <v>0</v>
      </c>
      <c r="P392">
        <v>12</v>
      </c>
    </row>
    <row r="393" spans="1:16" x14ac:dyDescent="0.3">
      <c r="A393" s="1" t="s">
        <v>439</v>
      </c>
      <c r="B393" s="1" t="s">
        <v>440</v>
      </c>
      <c r="C393" s="1" t="s">
        <v>443</v>
      </c>
      <c r="D393" s="1" t="s">
        <v>442</v>
      </c>
      <c r="E393">
        <v>5</v>
      </c>
      <c r="F393">
        <v>11</v>
      </c>
      <c r="G393">
        <v>0</v>
      </c>
      <c r="H393">
        <v>0</v>
      </c>
      <c r="I393">
        <v>4</v>
      </c>
      <c r="J393">
        <v>0</v>
      </c>
      <c r="K393">
        <v>0</v>
      </c>
      <c r="L393">
        <v>7</v>
      </c>
      <c r="M393">
        <v>0</v>
      </c>
      <c r="N393">
        <v>0</v>
      </c>
      <c r="O393">
        <v>0</v>
      </c>
      <c r="P393">
        <v>27</v>
      </c>
    </row>
    <row r="394" spans="1:16" x14ac:dyDescent="0.3">
      <c r="A394" s="1" t="s">
        <v>439</v>
      </c>
      <c r="B394" s="1" t="s">
        <v>440</v>
      </c>
      <c r="C394" s="1" t="s">
        <v>444</v>
      </c>
      <c r="D394" s="1" t="s">
        <v>445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1</v>
      </c>
      <c r="M394">
        <v>6</v>
      </c>
      <c r="N394">
        <v>2</v>
      </c>
      <c r="O394">
        <v>0</v>
      </c>
      <c r="P394">
        <v>9</v>
      </c>
    </row>
    <row r="395" spans="1:16" x14ac:dyDescent="0.3">
      <c r="A395" s="1" t="s">
        <v>439</v>
      </c>
      <c r="B395" s="1" t="s">
        <v>440</v>
      </c>
      <c r="C395" s="1" t="s">
        <v>448</v>
      </c>
      <c r="D395" s="1" t="s">
        <v>449</v>
      </c>
      <c r="E395">
        <v>3</v>
      </c>
      <c r="F395">
        <v>6</v>
      </c>
      <c r="G395">
        <v>3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0</v>
      </c>
      <c r="O395">
        <v>0</v>
      </c>
      <c r="P395">
        <v>14</v>
      </c>
    </row>
    <row r="396" spans="1:16" x14ac:dyDescent="0.3">
      <c r="A396" s="1" t="s">
        <v>439</v>
      </c>
      <c r="B396" s="1" t="s">
        <v>440</v>
      </c>
      <c r="C396" s="1" t="s">
        <v>450</v>
      </c>
      <c r="D396" s="1" t="s">
        <v>88</v>
      </c>
      <c r="E396">
        <v>2</v>
      </c>
      <c r="F396">
        <v>1</v>
      </c>
      <c r="G396">
        <v>2</v>
      </c>
      <c r="H396">
        <v>4</v>
      </c>
      <c r="I396">
        <v>2</v>
      </c>
      <c r="J396">
        <v>0</v>
      </c>
      <c r="K396">
        <v>0</v>
      </c>
      <c r="L396">
        <v>2</v>
      </c>
      <c r="M396">
        <v>0</v>
      </c>
      <c r="N396">
        <v>0</v>
      </c>
      <c r="O396">
        <v>0</v>
      </c>
      <c r="P396">
        <v>13</v>
      </c>
    </row>
    <row r="397" spans="1:16" x14ac:dyDescent="0.3">
      <c r="A397" s="1" t="s">
        <v>439</v>
      </c>
      <c r="B397" s="1" t="s">
        <v>440</v>
      </c>
      <c r="C397" s="1" t="s">
        <v>451</v>
      </c>
      <c r="D397" s="1" t="s">
        <v>88</v>
      </c>
      <c r="E397">
        <v>0</v>
      </c>
      <c r="F397">
        <v>0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</v>
      </c>
    </row>
    <row r="398" spans="1:16" x14ac:dyDescent="0.3">
      <c r="A398" s="1" t="s">
        <v>439</v>
      </c>
      <c r="B398" s="1" t="s">
        <v>440</v>
      </c>
      <c r="C398" s="1" t="s">
        <v>452</v>
      </c>
      <c r="D398" s="1" t="s">
        <v>92</v>
      </c>
      <c r="E398">
        <v>4</v>
      </c>
      <c r="F398">
        <v>4</v>
      </c>
      <c r="G398">
        <v>2</v>
      </c>
      <c r="H398">
        <v>1</v>
      </c>
      <c r="I398">
        <v>3</v>
      </c>
      <c r="J398">
        <v>0</v>
      </c>
      <c r="K398">
        <v>0</v>
      </c>
      <c r="L398">
        <v>2</v>
      </c>
      <c r="M398">
        <v>0</v>
      </c>
      <c r="N398">
        <v>0</v>
      </c>
      <c r="O398">
        <v>0</v>
      </c>
      <c r="P398">
        <v>16</v>
      </c>
    </row>
    <row r="399" spans="1:16" x14ac:dyDescent="0.3">
      <c r="A399" s="1" t="s">
        <v>439</v>
      </c>
      <c r="B399" s="1" t="s">
        <v>440</v>
      </c>
      <c r="C399" s="1" t="s">
        <v>453</v>
      </c>
      <c r="D399" s="1" t="s">
        <v>454</v>
      </c>
      <c r="E399">
        <v>2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1</v>
      </c>
      <c r="M399">
        <v>0</v>
      </c>
      <c r="N399">
        <v>0</v>
      </c>
      <c r="O399">
        <v>0</v>
      </c>
      <c r="P399">
        <v>3</v>
      </c>
    </row>
    <row r="400" spans="1:16" x14ac:dyDescent="0.3">
      <c r="A400" s="1" t="s">
        <v>439</v>
      </c>
      <c r="B400" s="1" t="s">
        <v>440</v>
      </c>
      <c r="C400" s="1" t="s">
        <v>455</v>
      </c>
      <c r="D400" s="1" t="s">
        <v>454</v>
      </c>
      <c r="E400">
        <v>0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</row>
    <row r="401" spans="1:16" x14ac:dyDescent="0.3">
      <c r="A401" s="1"/>
      <c r="B401" s="1"/>
      <c r="C401" s="1"/>
      <c r="D401" s="6" t="s">
        <v>913</v>
      </c>
      <c r="E401" s="7">
        <f>SUBTOTAL(9,E392:E400)</f>
        <v>16</v>
      </c>
      <c r="F401" s="7">
        <f>SUBTOTAL(9,F392:F400)</f>
        <v>28</v>
      </c>
      <c r="G401" s="7">
        <f>SUBTOTAL(9,G392:G400)</f>
        <v>8</v>
      </c>
      <c r="H401" s="7">
        <f>SUBTOTAL(9,H392:H400)</f>
        <v>5</v>
      </c>
      <c r="I401" s="7">
        <f>SUBTOTAL(9,I392:I400)</f>
        <v>11</v>
      </c>
      <c r="J401" s="7">
        <f>SUBTOTAL(9,J392:J400)</f>
        <v>0</v>
      </c>
      <c r="K401" s="7">
        <f>SUBTOTAL(9,K392:K400)</f>
        <v>1</v>
      </c>
      <c r="L401" s="7">
        <f>SUBTOTAL(9,L392:L400)</f>
        <v>19</v>
      </c>
      <c r="M401" s="7">
        <f>SUBTOTAL(9,M392:M400)</f>
        <v>6</v>
      </c>
      <c r="N401" s="7">
        <f>SUBTOTAL(9,N392:N400)</f>
        <v>2</v>
      </c>
      <c r="O401" s="7">
        <f>SUBTOTAL(9,O392:O400)</f>
        <v>0</v>
      </c>
      <c r="P401" s="7">
        <f>SUBTOTAL(9,P392:P400)</f>
        <v>96</v>
      </c>
    </row>
    <row r="402" spans="1:16" x14ac:dyDescent="0.3">
      <c r="D402" s="3" t="s">
        <v>914</v>
      </c>
      <c r="E402" s="4">
        <f>(E401/P401)</f>
        <v>0.16666666666666666</v>
      </c>
      <c r="F402" s="4">
        <f>(F401/P401)</f>
        <v>0.29166666666666669</v>
      </c>
      <c r="G402" s="4">
        <f>(G401/P401)</f>
        <v>8.3333333333333329E-2</v>
      </c>
      <c r="H402" s="4">
        <f>(H401/P401)</f>
        <v>5.2083333333333336E-2</v>
      </c>
      <c r="I402" s="4">
        <f>(I401/P401)</f>
        <v>0.11458333333333333</v>
      </c>
      <c r="J402" s="4">
        <f>(J401/P401)</f>
        <v>0</v>
      </c>
      <c r="K402" s="4">
        <f>(K401/P401)</f>
        <v>1.0416666666666666E-2</v>
      </c>
      <c r="L402" s="4">
        <f>(L401/P401)</f>
        <v>0.19791666666666666</v>
      </c>
      <c r="M402" s="4">
        <f>(M401/P401)</f>
        <v>6.25E-2</v>
      </c>
      <c r="N402" s="4">
        <f>(N401/P401)</f>
        <v>2.0833333333333332E-2</v>
      </c>
      <c r="O402" s="4">
        <f>(O401/P401)</f>
        <v>0</v>
      </c>
      <c r="P402" s="5">
        <f>SUM(E402:O402)</f>
        <v>1</v>
      </c>
    </row>
    <row r="403" spans="1:16" x14ac:dyDescent="0.3">
      <c r="A403" s="1"/>
      <c r="B403" s="1"/>
      <c r="C403" s="1"/>
      <c r="D403" s="1"/>
    </row>
    <row r="404" spans="1:16" x14ac:dyDescent="0.3">
      <c r="A404" s="1" t="s">
        <v>456</v>
      </c>
      <c r="B404" s="1" t="s">
        <v>457</v>
      </c>
      <c r="C404" s="1" t="s">
        <v>458</v>
      </c>
      <c r="D404" s="1" t="s">
        <v>67</v>
      </c>
      <c r="E404">
        <v>1</v>
      </c>
      <c r="F404">
        <v>0</v>
      </c>
      <c r="G404">
        <v>0</v>
      </c>
      <c r="H404">
        <v>0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2</v>
      </c>
    </row>
    <row r="405" spans="1:16" x14ac:dyDescent="0.3">
      <c r="A405" s="1" t="s">
        <v>456</v>
      </c>
      <c r="B405" s="1" t="s">
        <v>457</v>
      </c>
      <c r="C405" s="1" t="s">
        <v>459</v>
      </c>
      <c r="D405" s="1" t="s">
        <v>67</v>
      </c>
      <c r="E405">
        <v>6</v>
      </c>
      <c r="F405">
        <v>7</v>
      </c>
      <c r="G405">
        <v>3</v>
      </c>
      <c r="H405">
        <v>1</v>
      </c>
      <c r="I405">
        <v>1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18</v>
      </c>
    </row>
    <row r="406" spans="1:16" x14ac:dyDescent="0.3">
      <c r="A406" s="1"/>
      <c r="B406" s="1"/>
      <c r="C406" s="1"/>
      <c r="D406" s="6" t="s">
        <v>913</v>
      </c>
      <c r="E406" s="7">
        <f>SUBTOTAL(9,E404:E405)</f>
        <v>7</v>
      </c>
      <c r="F406" s="7">
        <f>SUBTOTAL(9,F404:F405)</f>
        <v>7</v>
      </c>
      <c r="G406" s="7">
        <f>SUBTOTAL(9,G404:G405)</f>
        <v>3</v>
      </c>
      <c r="H406" s="7">
        <f>SUBTOTAL(9,H404:H405)</f>
        <v>1</v>
      </c>
      <c r="I406" s="7">
        <f>SUBTOTAL(9,I404:I405)</f>
        <v>2</v>
      </c>
      <c r="J406" s="7">
        <f>SUBTOTAL(9,J404:J405)</f>
        <v>0</v>
      </c>
      <c r="K406" s="7">
        <f>SUBTOTAL(9,K404:K405)</f>
        <v>0</v>
      </c>
      <c r="L406" s="7">
        <f>SUBTOTAL(9,L404:L405)</f>
        <v>0</v>
      </c>
      <c r="M406" s="7">
        <f>SUBTOTAL(9,M404:M405)</f>
        <v>0</v>
      </c>
      <c r="N406" s="7">
        <f>SUBTOTAL(9,N404:N405)</f>
        <v>0</v>
      </c>
      <c r="O406" s="7">
        <f>SUBTOTAL(9,O404:O405)</f>
        <v>0</v>
      </c>
      <c r="P406" s="7">
        <f>SUBTOTAL(9,P404:P405)</f>
        <v>20</v>
      </c>
    </row>
    <row r="407" spans="1:16" x14ac:dyDescent="0.3">
      <c r="D407" s="3" t="s">
        <v>914</v>
      </c>
      <c r="E407" s="4">
        <f>(E406/P406)</f>
        <v>0.35</v>
      </c>
      <c r="F407" s="4">
        <f>(F406/P406)</f>
        <v>0.35</v>
      </c>
      <c r="G407" s="4">
        <f>(G406/P406)</f>
        <v>0.15</v>
      </c>
      <c r="H407" s="4">
        <f>(H406/P406)</f>
        <v>0.05</v>
      </c>
      <c r="I407" s="4">
        <f>(I406/P406)</f>
        <v>0.1</v>
      </c>
      <c r="J407" s="4">
        <f>(J406/P406)</f>
        <v>0</v>
      </c>
      <c r="K407" s="4">
        <f>(K406/P406)</f>
        <v>0</v>
      </c>
      <c r="L407" s="4">
        <f>(L406/P406)</f>
        <v>0</v>
      </c>
      <c r="M407" s="4">
        <f>(M406/P406)</f>
        <v>0</v>
      </c>
      <c r="N407" s="4">
        <f>(N406/P406)</f>
        <v>0</v>
      </c>
      <c r="O407" s="4">
        <f>(O406/P406)</f>
        <v>0</v>
      </c>
      <c r="P407" s="5">
        <f>SUM(E407:O407)</f>
        <v>1</v>
      </c>
    </row>
    <row r="408" spans="1:16" x14ac:dyDescent="0.3">
      <c r="A408" s="1"/>
      <c r="B408" s="1"/>
      <c r="C408" s="1"/>
      <c r="D408" s="1"/>
    </row>
    <row r="409" spans="1:16" x14ac:dyDescent="0.3">
      <c r="A409" s="1" t="s">
        <v>460</v>
      </c>
      <c r="B409" s="1" t="s">
        <v>461</v>
      </c>
      <c r="C409" s="1" t="s">
        <v>462</v>
      </c>
      <c r="D409" s="1" t="s">
        <v>276</v>
      </c>
      <c r="E409">
        <v>7</v>
      </c>
      <c r="F409">
        <v>3</v>
      </c>
      <c r="G409">
        <v>5</v>
      </c>
      <c r="H409">
        <v>0</v>
      </c>
      <c r="I409">
        <v>2</v>
      </c>
      <c r="J409">
        <v>0</v>
      </c>
      <c r="K409">
        <v>0</v>
      </c>
      <c r="L409">
        <v>5</v>
      </c>
      <c r="M409">
        <v>0</v>
      </c>
      <c r="N409">
        <v>0</v>
      </c>
      <c r="O409">
        <v>0</v>
      </c>
      <c r="P409">
        <v>22</v>
      </c>
    </row>
    <row r="410" spans="1:16" x14ac:dyDescent="0.3">
      <c r="A410" s="1" t="s">
        <v>460</v>
      </c>
      <c r="B410" s="1" t="s">
        <v>461</v>
      </c>
      <c r="C410" s="1" t="s">
        <v>463</v>
      </c>
      <c r="D410" s="1" t="s">
        <v>464</v>
      </c>
      <c r="E410">
        <v>6</v>
      </c>
      <c r="F410">
        <v>7</v>
      </c>
      <c r="G410">
        <v>5</v>
      </c>
      <c r="H410">
        <v>0</v>
      </c>
      <c r="I410">
        <v>0</v>
      </c>
      <c r="J410">
        <v>0</v>
      </c>
      <c r="K410">
        <v>0</v>
      </c>
      <c r="L410">
        <v>3</v>
      </c>
      <c r="M410">
        <v>0</v>
      </c>
      <c r="N410">
        <v>0</v>
      </c>
      <c r="O410">
        <v>0</v>
      </c>
      <c r="P410">
        <v>21</v>
      </c>
    </row>
    <row r="411" spans="1:16" x14ac:dyDescent="0.3">
      <c r="A411" s="1" t="s">
        <v>460</v>
      </c>
      <c r="B411" s="1" t="s">
        <v>461</v>
      </c>
      <c r="C411" s="1" t="s">
        <v>465</v>
      </c>
      <c r="D411" s="1" t="s">
        <v>466</v>
      </c>
      <c r="E411">
        <v>4</v>
      </c>
      <c r="F411">
        <v>8</v>
      </c>
      <c r="G411">
        <v>3</v>
      </c>
      <c r="H411">
        <v>1</v>
      </c>
      <c r="I411">
        <v>0</v>
      </c>
      <c r="J411">
        <v>0</v>
      </c>
      <c r="K411">
        <v>0</v>
      </c>
      <c r="L411">
        <v>3</v>
      </c>
      <c r="M411">
        <v>0</v>
      </c>
      <c r="N411">
        <v>0</v>
      </c>
      <c r="O411">
        <v>0</v>
      </c>
      <c r="P411">
        <v>19</v>
      </c>
    </row>
    <row r="412" spans="1:16" x14ac:dyDescent="0.3">
      <c r="A412" s="1" t="s">
        <v>460</v>
      </c>
      <c r="B412" s="1" t="s">
        <v>461</v>
      </c>
      <c r="C412" s="1" t="s">
        <v>467</v>
      </c>
      <c r="D412" s="1" t="s">
        <v>468</v>
      </c>
      <c r="E412">
        <v>1</v>
      </c>
      <c r="F412">
        <v>9</v>
      </c>
      <c r="G412">
        <v>2</v>
      </c>
      <c r="H412">
        <v>0</v>
      </c>
      <c r="I412">
        <v>0</v>
      </c>
      <c r="J412">
        <v>0</v>
      </c>
      <c r="K412">
        <v>0</v>
      </c>
      <c r="L412">
        <v>1</v>
      </c>
      <c r="M412">
        <v>0</v>
      </c>
      <c r="N412">
        <v>0</v>
      </c>
      <c r="O412">
        <v>0</v>
      </c>
      <c r="P412">
        <v>13</v>
      </c>
    </row>
    <row r="413" spans="1:16" x14ac:dyDescent="0.3">
      <c r="A413" s="1" t="s">
        <v>460</v>
      </c>
      <c r="B413" s="1" t="s">
        <v>461</v>
      </c>
      <c r="C413" s="1" t="s">
        <v>469</v>
      </c>
      <c r="D413" s="1" t="s">
        <v>470</v>
      </c>
      <c r="E413">
        <v>0</v>
      </c>
      <c r="F413">
        <v>10</v>
      </c>
      <c r="G413">
        <v>2</v>
      </c>
      <c r="H413">
        <v>1</v>
      </c>
      <c r="I413">
        <v>0</v>
      </c>
      <c r="J413">
        <v>0</v>
      </c>
      <c r="K413">
        <v>0</v>
      </c>
      <c r="L413">
        <v>1</v>
      </c>
      <c r="M413">
        <v>0</v>
      </c>
      <c r="N413">
        <v>0</v>
      </c>
      <c r="O413">
        <v>0</v>
      </c>
      <c r="P413">
        <v>14</v>
      </c>
    </row>
    <row r="414" spans="1:16" x14ac:dyDescent="0.3">
      <c r="A414" s="1" t="s">
        <v>460</v>
      </c>
      <c r="B414" s="1" t="s">
        <v>461</v>
      </c>
      <c r="C414" s="1" t="s">
        <v>471</v>
      </c>
      <c r="D414" s="1" t="s">
        <v>472</v>
      </c>
      <c r="E414">
        <v>1</v>
      </c>
      <c r="F414">
        <v>7</v>
      </c>
      <c r="G414">
        <v>5</v>
      </c>
      <c r="H414">
        <v>0</v>
      </c>
      <c r="I414">
        <v>0</v>
      </c>
      <c r="J414">
        <v>0</v>
      </c>
      <c r="K414">
        <v>0</v>
      </c>
      <c r="L414">
        <v>1</v>
      </c>
      <c r="M414">
        <v>0</v>
      </c>
      <c r="N414">
        <v>0</v>
      </c>
      <c r="O414">
        <v>0</v>
      </c>
      <c r="P414">
        <v>14</v>
      </c>
    </row>
    <row r="415" spans="1:16" x14ac:dyDescent="0.3">
      <c r="A415" s="1" t="s">
        <v>460</v>
      </c>
      <c r="B415" s="1" t="s">
        <v>461</v>
      </c>
      <c r="C415" s="1" t="s">
        <v>473</v>
      </c>
      <c r="D415" s="1" t="s">
        <v>169</v>
      </c>
      <c r="E415">
        <v>6</v>
      </c>
      <c r="F415">
        <v>1</v>
      </c>
      <c r="G415">
        <v>5</v>
      </c>
      <c r="H415">
        <v>0</v>
      </c>
      <c r="I415">
        <v>1</v>
      </c>
      <c r="J415">
        <v>0</v>
      </c>
      <c r="K415">
        <v>0</v>
      </c>
      <c r="L415">
        <v>2</v>
      </c>
      <c r="M415">
        <v>0</v>
      </c>
      <c r="N415">
        <v>0</v>
      </c>
      <c r="O415">
        <v>0</v>
      </c>
      <c r="P415">
        <v>15</v>
      </c>
    </row>
    <row r="416" spans="1:16" x14ac:dyDescent="0.3">
      <c r="A416" s="1" t="s">
        <v>460</v>
      </c>
      <c r="B416" s="1" t="s">
        <v>461</v>
      </c>
      <c r="C416" s="1" t="s">
        <v>474</v>
      </c>
      <c r="D416" s="1" t="s">
        <v>169</v>
      </c>
      <c r="E416">
        <v>2</v>
      </c>
      <c r="F416">
        <v>3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5</v>
      </c>
    </row>
    <row r="417" spans="1:16" x14ac:dyDescent="0.3">
      <c r="A417" s="1"/>
      <c r="B417" s="1"/>
      <c r="C417" s="1"/>
      <c r="D417" s="6" t="s">
        <v>913</v>
      </c>
      <c r="E417" s="7">
        <f>SUBTOTAL(9,E409:E416)</f>
        <v>27</v>
      </c>
      <c r="F417" s="7">
        <f>SUBTOTAL(9,F409:F416)</f>
        <v>48</v>
      </c>
      <c r="G417" s="7">
        <f>SUBTOTAL(9,G409:G416)</f>
        <v>27</v>
      </c>
      <c r="H417" s="7">
        <f>SUBTOTAL(9,H409:H416)</f>
        <v>2</v>
      </c>
      <c r="I417" s="7">
        <f>SUBTOTAL(9,I409:I416)</f>
        <v>3</v>
      </c>
      <c r="J417" s="7">
        <f>SUBTOTAL(9,J409:J416)</f>
        <v>0</v>
      </c>
      <c r="K417" s="7">
        <f>SUBTOTAL(9,K409:K416)</f>
        <v>0</v>
      </c>
      <c r="L417" s="7">
        <f>SUBTOTAL(9,L409:L416)</f>
        <v>16</v>
      </c>
      <c r="M417" s="7">
        <f>SUBTOTAL(9,M409:M416)</f>
        <v>0</v>
      </c>
      <c r="N417" s="7">
        <f>SUBTOTAL(9,N409:N416)</f>
        <v>0</v>
      </c>
      <c r="O417" s="7">
        <f>SUBTOTAL(9,O409:O416)</f>
        <v>0</v>
      </c>
      <c r="P417" s="7">
        <f>SUBTOTAL(9,P409:P416)</f>
        <v>123</v>
      </c>
    </row>
    <row r="418" spans="1:16" x14ac:dyDescent="0.3">
      <c r="D418" s="3" t="s">
        <v>914</v>
      </c>
      <c r="E418" s="4">
        <f>(E417/P417)</f>
        <v>0.21951219512195122</v>
      </c>
      <c r="F418" s="4">
        <f>(F417/P417)</f>
        <v>0.3902439024390244</v>
      </c>
      <c r="G418" s="4">
        <f>(G417/P417)</f>
        <v>0.21951219512195122</v>
      </c>
      <c r="H418" s="4">
        <f>(H417/P417)</f>
        <v>1.6260162601626018E-2</v>
      </c>
      <c r="I418" s="4">
        <f>(I417/P417)</f>
        <v>2.4390243902439025E-2</v>
      </c>
      <c r="J418" s="4">
        <f>(J417/P417)</f>
        <v>0</v>
      </c>
      <c r="K418" s="4">
        <f>(K417/P417)</f>
        <v>0</v>
      </c>
      <c r="L418" s="4">
        <f>(L417/P417)</f>
        <v>0.13008130081300814</v>
      </c>
      <c r="M418" s="4">
        <f>(M417/P417)</f>
        <v>0</v>
      </c>
      <c r="N418" s="4">
        <f>(N417/P417)</f>
        <v>0</v>
      </c>
      <c r="O418" s="4">
        <f>(O417/P417)</f>
        <v>0</v>
      </c>
      <c r="P418" s="5">
        <f>SUM(E418:O418)</f>
        <v>1</v>
      </c>
    </row>
    <row r="419" spans="1:16" x14ac:dyDescent="0.3">
      <c r="A419" s="1"/>
      <c r="B419" s="1"/>
      <c r="C419" s="1"/>
      <c r="D419" s="1"/>
    </row>
    <row r="420" spans="1:16" x14ac:dyDescent="0.3">
      <c r="A420" s="1" t="s">
        <v>475</v>
      </c>
      <c r="B420" s="1" t="s">
        <v>476</v>
      </c>
      <c r="C420" s="1" t="s">
        <v>477</v>
      </c>
      <c r="D420" s="1" t="s">
        <v>200</v>
      </c>
      <c r="E420">
        <v>3</v>
      </c>
      <c r="F420">
        <v>4</v>
      </c>
      <c r="G420">
        <v>3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10</v>
      </c>
    </row>
    <row r="421" spans="1:16" x14ac:dyDescent="0.3">
      <c r="A421" s="1"/>
      <c r="B421" s="1"/>
      <c r="C421" s="1"/>
      <c r="D421" s="6" t="s">
        <v>913</v>
      </c>
      <c r="E421" s="7">
        <f>SUBTOTAL(9,E420:E420)</f>
        <v>3</v>
      </c>
      <c r="F421" s="7">
        <f>SUBTOTAL(9,F420:F420)</f>
        <v>4</v>
      </c>
      <c r="G421" s="7">
        <f>SUBTOTAL(9,G420:G420)</f>
        <v>3</v>
      </c>
      <c r="H421" s="7">
        <f>SUBTOTAL(9,H420:H420)</f>
        <v>0</v>
      </c>
      <c r="I421" s="7">
        <f>SUBTOTAL(9,I420:I420)</f>
        <v>0</v>
      </c>
      <c r="J421" s="7">
        <f>SUBTOTAL(9,J420:J420)</f>
        <v>0</v>
      </c>
      <c r="K421" s="7">
        <f>SUBTOTAL(9,K420:K420)</f>
        <v>0</v>
      </c>
      <c r="L421" s="7">
        <f>SUBTOTAL(9,L420:L420)</f>
        <v>0</v>
      </c>
      <c r="M421" s="7">
        <f>SUBTOTAL(9,M420:M420)</f>
        <v>0</v>
      </c>
      <c r="N421" s="7">
        <f>SUBTOTAL(9,N420:N420)</f>
        <v>0</v>
      </c>
      <c r="O421" s="7">
        <f>SUBTOTAL(9,O420:O420)</f>
        <v>0</v>
      </c>
      <c r="P421" s="7">
        <f>SUBTOTAL(9,P420:P420)</f>
        <v>10</v>
      </c>
    </row>
    <row r="422" spans="1:16" x14ac:dyDescent="0.3">
      <c r="D422" s="3" t="s">
        <v>914</v>
      </c>
      <c r="E422" s="4">
        <f>(E421/P421)</f>
        <v>0.3</v>
      </c>
      <c r="F422" s="4">
        <f>(F421/P421)</f>
        <v>0.4</v>
      </c>
      <c r="G422" s="4">
        <f>(G421/P421)</f>
        <v>0.3</v>
      </c>
      <c r="H422" s="4">
        <f>(H421/P421)</f>
        <v>0</v>
      </c>
      <c r="I422" s="4">
        <f>(I421/P421)</f>
        <v>0</v>
      </c>
      <c r="J422" s="4">
        <f>(J421/P421)</f>
        <v>0</v>
      </c>
      <c r="K422" s="4">
        <f>(K421/P421)</f>
        <v>0</v>
      </c>
      <c r="L422" s="4">
        <f>(L421/P421)</f>
        <v>0</v>
      </c>
      <c r="M422" s="4">
        <f>(M421/P421)</f>
        <v>0</v>
      </c>
      <c r="N422" s="4">
        <f>(N421/P421)</f>
        <v>0</v>
      </c>
      <c r="O422" s="4">
        <f>(O421/P421)</f>
        <v>0</v>
      </c>
      <c r="P422" s="5">
        <f>SUM(E422:O422)</f>
        <v>1</v>
      </c>
    </row>
    <row r="423" spans="1:16" x14ac:dyDescent="0.3">
      <c r="A423" s="1"/>
      <c r="B423" s="1"/>
      <c r="C423" s="1"/>
      <c r="D423" s="1"/>
    </row>
    <row r="424" spans="1:16" x14ac:dyDescent="0.3">
      <c r="A424" s="1" t="s">
        <v>478</v>
      </c>
      <c r="B424" s="1" t="s">
        <v>479</v>
      </c>
      <c r="C424" s="1" t="s">
        <v>480</v>
      </c>
      <c r="D424" s="1" t="s">
        <v>92</v>
      </c>
      <c r="E424">
        <v>1</v>
      </c>
      <c r="F424">
        <v>3</v>
      </c>
      <c r="G424">
        <v>1</v>
      </c>
      <c r="H424">
        <v>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6</v>
      </c>
    </row>
    <row r="425" spans="1:16" x14ac:dyDescent="0.3">
      <c r="A425" s="1"/>
      <c r="B425" s="1"/>
      <c r="C425" s="1"/>
      <c r="D425" s="6" t="s">
        <v>913</v>
      </c>
      <c r="E425" s="7">
        <f>SUBTOTAL(9,E424:E424)</f>
        <v>1</v>
      </c>
      <c r="F425" s="7">
        <f>SUBTOTAL(9,F424:F424)</f>
        <v>3</v>
      </c>
      <c r="G425" s="7">
        <f>SUBTOTAL(9,G424:G424)</f>
        <v>1</v>
      </c>
      <c r="H425" s="7">
        <f>SUBTOTAL(9,H424:H424)</f>
        <v>1</v>
      </c>
      <c r="I425" s="7">
        <f>SUBTOTAL(9,I424:I424)</f>
        <v>0</v>
      </c>
      <c r="J425" s="7">
        <f>SUBTOTAL(9,J424:J424)</f>
        <v>0</v>
      </c>
      <c r="K425" s="7">
        <f>SUBTOTAL(9,K424:K424)</f>
        <v>0</v>
      </c>
      <c r="L425" s="7">
        <f>SUBTOTAL(9,L424:L424)</f>
        <v>0</v>
      </c>
      <c r="M425" s="7">
        <f>SUBTOTAL(9,M424:M424)</f>
        <v>0</v>
      </c>
      <c r="N425" s="7">
        <f>SUBTOTAL(9,N424:N424)</f>
        <v>0</v>
      </c>
      <c r="O425" s="7">
        <f>SUBTOTAL(9,O424:O424)</f>
        <v>0</v>
      </c>
      <c r="P425" s="7">
        <f>SUBTOTAL(9,P424:P424)</f>
        <v>6</v>
      </c>
    </row>
    <row r="426" spans="1:16" x14ac:dyDescent="0.3">
      <c r="D426" s="3" t="s">
        <v>914</v>
      </c>
      <c r="E426" s="4">
        <f>(E425/P425)</f>
        <v>0.16666666666666666</v>
      </c>
      <c r="F426" s="4">
        <f>(F425/P425)</f>
        <v>0.5</v>
      </c>
      <c r="G426" s="4">
        <f>(G425/P425)</f>
        <v>0.16666666666666666</v>
      </c>
      <c r="H426" s="4">
        <f>(H425/P425)</f>
        <v>0.16666666666666666</v>
      </c>
      <c r="I426" s="4">
        <f>(I425/P425)</f>
        <v>0</v>
      </c>
      <c r="J426" s="4">
        <f>(J425/P425)</f>
        <v>0</v>
      </c>
      <c r="K426" s="4">
        <f>(K425/P425)</f>
        <v>0</v>
      </c>
      <c r="L426" s="4">
        <f>(L425/P425)</f>
        <v>0</v>
      </c>
      <c r="M426" s="4">
        <f>(M425/P425)</f>
        <v>0</v>
      </c>
      <c r="N426" s="4">
        <f>(N425/P425)</f>
        <v>0</v>
      </c>
      <c r="O426" s="4">
        <f>(O425/P425)</f>
        <v>0</v>
      </c>
      <c r="P426" s="5">
        <f>SUM(E426:O426)</f>
        <v>0.99999999999999989</v>
      </c>
    </row>
    <row r="427" spans="1:16" x14ac:dyDescent="0.3">
      <c r="A427" s="1"/>
      <c r="B427" s="1"/>
      <c r="C427" s="1"/>
      <c r="D427" s="1"/>
    </row>
    <row r="428" spans="1:16" x14ac:dyDescent="0.3">
      <c r="A428" s="1" t="s">
        <v>481</v>
      </c>
      <c r="B428" s="1" t="s">
        <v>33</v>
      </c>
      <c r="C428" s="1" t="s">
        <v>482</v>
      </c>
      <c r="D428" s="1" t="s">
        <v>483</v>
      </c>
      <c r="E428">
        <v>12</v>
      </c>
      <c r="F428">
        <v>11</v>
      </c>
      <c r="G428">
        <v>5</v>
      </c>
      <c r="H428">
        <v>0</v>
      </c>
      <c r="I428">
        <v>0</v>
      </c>
      <c r="J428">
        <v>0</v>
      </c>
      <c r="K428">
        <v>0</v>
      </c>
      <c r="L428">
        <v>1</v>
      </c>
      <c r="M428">
        <v>0</v>
      </c>
      <c r="N428">
        <v>0</v>
      </c>
      <c r="O428">
        <v>0</v>
      </c>
      <c r="P428">
        <v>29</v>
      </c>
    </row>
    <row r="429" spans="1:16" x14ac:dyDescent="0.3">
      <c r="A429" s="1" t="s">
        <v>481</v>
      </c>
      <c r="B429" s="1" t="s">
        <v>33</v>
      </c>
      <c r="C429" s="1" t="s">
        <v>484</v>
      </c>
      <c r="D429" s="1" t="s">
        <v>485</v>
      </c>
      <c r="E429">
        <v>5</v>
      </c>
      <c r="F429">
        <v>14</v>
      </c>
      <c r="G429">
        <v>8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27</v>
      </c>
    </row>
    <row r="430" spans="1:16" x14ac:dyDescent="0.3">
      <c r="A430" s="1" t="s">
        <v>481</v>
      </c>
      <c r="B430" s="1" t="s">
        <v>33</v>
      </c>
      <c r="C430" s="1" t="s">
        <v>486</v>
      </c>
      <c r="D430" s="1" t="s">
        <v>487</v>
      </c>
      <c r="E430">
        <v>9</v>
      </c>
      <c r="F430">
        <v>9</v>
      </c>
      <c r="G430">
        <v>9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27</v>
      </c>
    </row>
    <row r="431" spans="1:16" x14ac:dyDescent="0.3">
      <c r="A431" s="1" t="s">
        <v>481</v>
      </c>
      <c r="B431" s="1" t="s">
        <v>33</v>
      </c>
      <c r="C431" s="1" t="s">
        <v>488</v>
      </c>
      <c r="D431" s="1" t="s">
        <v>489</v>
      </c>
      <c r="E431">
        <v>25</v>
      </c>
      <c r="F431">
        <v>0</v>
      </c>
      <c r="G431">
        <v>0</v>
      </c>
      <c r="H431">
        <v>0</v>
      </c>
      <c r="I431">
        <v>0</v>
      </c>
      <c r="J431">
        <v>2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27</v>
      </c>
    </row>
    <row r="432" spans="1:16" x14ac:dyDescent="0.3">
      <c r="A432" s="1"/>
      <c r="B432" s="1"/>
      <c r="C432" s="1"/>
      <c r="D432" s="6" t="s">
        <v>913</v>
      </c>
      <c r="E432" s="7">
        <f>SUBTOTAL(9,E428:E431)</f>
        <v>51</v>
      </c>
      <c r="F432" s="7">
        <f>SUBTOTAL(9,F428:F431)</f>
        <v>34</v>
      </c>
      <c r="G432" s="7">
        <f>SUBTOTAL(9,G428:G431)</f>
        <v>22</v>
      </c>
      <c r="H432" s="7">
        <f>SUBTOTAL(9,H428:H431)</f>
        <v>0</v>
      </c>
      <c r="I432" s="7">
        <f>SUBTOTAL(9,I428:I431)</f>
        <v>0</v>
      </c>
      <c r="J432" s="7">
        <f>SUBTOTAL(9,J428:J431)</f>
        <v>2</v>
      </c>
      <c r="K432" s="7">
        <f>SUBTOTAL(9,K428:K431)</f>
        <v>0</v>
      </c>
      <c r="L432" s="7">
        <f>SUBTOTAL(9,L428:L431)</f>
        <v>1</v>
      </c>
      <c r="M432" s="7">
        <f>SUBTOTAL(9,M428:M431)</f>
        <v>0</v>
      </c>
      <c r="N432" s="7">
        <f>SUBTOTAL(9,N428:N431)</f>
        <v>0</v>
      </c>
      <c r="O432" s="7">
        <f>SUBTOTAL(9,O428:O431)</f>
        <v>0</v>
      </c>
      <c r="P432" s="7">
        <f>SUBTOTAL(9,P428:P431)</f>
        <v>110</v>
      </c>
    </row>
    <row r="433" spans="1:16" x14ac:dyDescent="0.3">
      <c r="D433" s="3" t="s">
        <v>914</v>
      </c>
      <c r="E433" s="4">
        <f>(E432/P432)</f>
        <v>0.46363636363636362</v>
      </c>
      <c r="F433" s="4">
        <f>(F432/P432)</f>
        <v>0.30909090909090908</v>
      </c>
      <c r="G433" s="4">
        <f>(G432/P432)</f>
        <v>0.2</v>
      </c>
      <c r="H433" s="4">
        <f>(H432/P432)</f>
        <v>0</v>
      </c>
      <c r="I433" s="4">
        <f>(I432/P432)</f>
        <v>0</v>
      </c>
      <c r="J433" s="4">
        <f>(J432/P432)</f>
        <v>1.8181818181818181E-2</v>
      </c>
      <c r="K433" s="4">
        <f>(K432/P432)</f>
        <v>0</v>
      </c>
      <c r="L433" s="4">
        <f>(L432/P432)</f>
        <v>9.0909090909090905E-3</v>
      </c>
      <c r="M433" s="4">
        <f>(M432/P432)</f>
        <v>0</v>
      </c>
      <c r="N433" s="4">
        <f>(N432/P432)</f>
        <v>0</v>
      </c>
      <c r="O433" s="4">
        <f>(O432/P432)</f>
        <v>0</v>
      </c>
      <c r="P433" s="5">
        <f>SUM(E433:O433)</f>
        <v>0.99999999999999989</v>
      </c>
    </row>
    <row r="434" spans="1:16" x14ac:dyDescent="0.3">
      <c r="A434" s="1"/>
      <c r="B434" s="1"/>
      <c r="C434" s="1"/>
      <c r="D434" s="1"/>
    </row>
    <row r="435" spans="1:16" x14ac:dyDescent="0.3">
      <c r="A435" s="1" t="s">
        <v>490</v>
      </c>
      <c r="B435" s="1" t="s">
        <v>491</v>
      </c>
      <c r="C435" s="1" t="s">
        <v>492</v>
      </c>
      <c r="D435" s="1" t="s">
        <v>493</v>
      </c>
      <c r="E435">
        <v>2</v>
      </c>
      <c r="F435">
        <v>10</v>
      </c>
      <c r="G435">
        <v>3</v>
      </c>
      <c r="H435">
        <v>1</v>
      </c>
      <c r="I435">
        <v>0</v>
      </c>
      <c r="J435">
        <v>0</v>
      </c>
      <c r="K435">
        <v>0</v>
      </c>
      <c r="L435">
        <v>3</v>
      </c>
      <c r="M435">
        <v>0</v>
      </c>
      <c r="N435">
        <v>0</v>
      </c>
      <c r="O435">
        <v>0</v>
      </c>
      <c r="P435">
        <v>19</v>
      </c>
    </row>
    <row r="436" spans="1:16" x14ac:dyDescent="0.3">
      <c r="A436" s="1" t="s">
        <v>490</v>
      </c>
      <c r="B436" s="1" t="s">
        <v>491</v>
      </c>
      <c r="C436" s="1" t="s">
        <v>494</v>
      </c>
      <c r="D436" s="1" t="s">
        <v>495</v>
      </c>
      <c r="E436">
        <v>3</v>
      </c>
      <c r="F436">
        <v>5</v>
      </c>
      <c r="G436">
        <v>2</v>
      </c>
      <c r="H436">
        <v>1</v>
      </c>
      <c r="I436">
        <v>0</v>
      </c>
      <c r="J436">
        <v>0</v>
      </c>
      <c r="K436">
        <v>0</v>
      </c>
      <c r="L436">
        <v>1</v>
      </c>
      <c r="M436">
        <v>0</v>
      </c>
      <c r="N436">
        <v>0</v>
      </c>
      <c r="O436">
        <v>0</v>
      </c>
      <c r="P436">
        <v>12</v>
      </c>
    </row>
    <row r="437" spans="1:16" x14ac:dyDescent="0.3">
      <c r="A437" s="1" t="s">
        <v>490</v>
      </c>
      <c r="B437" s="1" t="s">
        <v>491</v>
      </c>
      <c r="C437" s="1" t="s">
        <v>496</v>
      </c>
      <c r="D437" s="1" t="s">
        <v>497</v>
      </c>
      <c r="E437">
        <v>11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1</v>
      </c>
      <c r="M437">
        <v>0</v>
      </c>
      <c r="N437">
        <v>0</v>
      </c>
      <c r="O437">
        <v>0</v>
      </c>
      <c r="P437">
        <v>12</v>
      </c>
    </row>
    <row r="438" spans="1:16" x14ac:dyDescent="0.3">
      <c r="A438" s="1"/>
      <c r="B438" s="1"/>
      <c r="C438" s="1"/>
      <c r="D438" s="6" t="s">
        <v>913</v>
      </c>
      <c r="E438" s="7">
        <f>SUBTOTAL(9,E435:E437)</f>
        <v>16</v>
      </c>
      <c r="F438" s="7">
        <f>SUBTOTAL(9,F435:F437)</f>
        <v>15</v>
      </c>
      <c r="G438" s="7">
        <f>SUBTOTAL(9,G435:G437)</f>
        <v>5</v>
      </c>
      <c r="H438" s="7">
        <f>SUBTOTAL(9,H435:H437)</f>
        <v>2</v>
      </c>
      <c r="I438" s="7">
        <f>SUBTOTAL(9,I435:I437)</f>
        <v>0</v>
      </c>
      <c r="J438" s="7">
        <f>SUBTOTAL(9,J435:J437)</f>
        <v>0</v>
      </c>
      <c r="K438" s="7">
        <f>SUBTOTAL(9,K435:K437)</f>
        <v>0</v>
      </c>
      <c r="L438" s="7">
        <f>SUBTOTAL(9,L435:L437)</f>
        <v>5</v>
      </c>
      <c r="M438" s="7">
        <f>SUBTOTAL(9,M435:M437)</f>
        <v>0</v>
      </c>
      <c r="N438" s="7">
        <f>SUBTOTAL(9,N435:N437)</f>
        <v>0</v>
      </c>
      <c r="O438" s="7">
        <f>SUBTOTAL(9,O435:O437)</f>
        <v>0</v>
      </c>
      <c r="P438" s="7">
        <f>SUBTOTAL(9,P435:P437)</f>
        <v>43</v>
      </c>
    </row>
    <row r="439" spans="1:16" x14ac:dyDescent="0.3">
      <c r="D439" s="3" t="s">
        <v>914</v>
      </c>
      <c r="E439" s="4">
        <f>(E438/P438)</f>
        <v>0.37209302325581395</v>
      </c>
      <c r="F439" s="4">
        <f>(F438/P438)</f>
        <v>0.34883720930232559</v>
      </c>
      <c r="G439" s="4">
        <f>(G438/P438)</f>
        <v>0.11627906976744186</v>
      </c>
      <c r="H439" s="4">
        <f>(H438/P438)</f>
        <v>4.6511627906976744E-2</v>
      </c>
      <c r="I439" s="4">
        <f>(I438/P438)</f>
        <v>0</v>
      </c>
      <c r="J439" s="4">
        <f>(J438/P438)</f>
        <v>0</v>
      </c>
      <c r="K439" s="4">
        <f>(K438/P438)</f>
        <v>0</v>
      </c>
      <c r="L439" s="4">
        <f>(L438/P438)</f>
        <v>0.11627906976744186</v>
      </c>
      <c r="M439" s="4">
        <f>(M438/P438)</f>
        <v>0</v>
      </c>
      <c r="N439" s="4">
        <f>(N438/P438)</f>
        <v>0</v>
      </c>
      <c r="O439" s="4">
        <f>(O438/P438)</f>
        <v>0</v>
      </c>
      <c r="P439" s="5">
        <f>SUM(E439:O439)</f>
        <v>0.99999999999999989</v>
      </c>
    </row>
    <row r="440" spans="1:16" x14ac:dyDescent="0.3">
      <c r="A440" s="1"/>
      <c r="B440" s="1"/>
      <c r="C440" s="1"/>
      <c r="D440" s="1"/>
    </row>
    <row r="441" spans="1:16" x14ac:dyDescent="0.3">
      <c r="A441" s="1" t="s">
        <v>498</v>
      </c>
      <c r="B441" s="1" t="s">
        <v>499</v>
      </c>
      <c r="C441" s="1" t="s">
        <v>500</v>
      </c>
      <c r="D441" s="1" t="s">
        <v>501</v>
      </c>
      <c r="E441">
        <v>3</v>
      </c>
      <c r="F441">
        <v>2</v>
      </c>
      <c r="G441">
        <v>3</v>
      </c>
      <c r="H441">
        <v>0</v>
      </c>
      <c r="I441">
        <v>0</v>
      </c>
      <c r="J441">
        <v>0</v>
      </c>
      <c r="K441">
        <v>0</v>
      </c>
      <c r="L441">
        <v>2</v>
      </c>
      <c r="M441">
        <v>0</v>
      </c>
      <c r="N441">
        <v>0</v>
      </c>
      <c r="O441">
        <v>0</v>
      </c>
      <c r="P441">
        <v>10</v>
      </c>
    </row>
    <row r="442" spans="1:16" x14ac:dyDescent="0.3">
      <c r="A442" s="1" t="s">
        <v>498</v>
      </c>
      <c r="B442" s="1" t="s">
        <v>499</v>
      </c>
      <c r="C442" s="1" t="s">
        <v>502</v>
      </c>
      <c r="D442" s="1" t="s">
        <v>503</v>
      </c>
      <c r="E442">
        <v>9</v>
      </c>
      <c r="F442">
        <v>3</v>
      </c>
      <c r="G442">
        <v>0</v>
      </c>
      <c r="H442">
        <v>2</v>
      </c>
      <c r="I442">
        <v>0</v>
      </c>
      <c r="J442">
        <v>0</v>
      </c>
      <c r="K442">
        <v>0</v>
      </c>
      <c r="L442">
        <v>2</v>
      </c>
      <c r="M442">
        <v>0</v>
      </c>
      <c r="N442">
        <v>0</v>
      </c>
      <c r="O442">
        <v>0</v>
      </c>
      <c r="P442">
        <v>16</v>
      </c>
    </row>
    <row r="443" spans="1:16" x14ac:dyDescent="0.3">
      <c r="A443" s="1" t="s">
        <v>498</v>
      </c>
      <c r="B443" s="1" t="s">
        <v>499</v>
      </c>
      <c r="C443" s="1" t="s">
        <v>504</v>
      </c>
      <c r="D443" s="1" t="s">
        <v>505</v>
      </c>
      <c r="E443">
        <v>9</v>
      </c>
      <c r="F443">
        <v>2</v>
      </c>
      <c r="G443">
        <v>2</v>
      </c>
      <c r="H443">
        <v>0</v>
      </c>
      <c r="I443">
        <v>2</v>
      </c>
      <c r="J443">
        <v>0</v>
      </c>
      <c r="K443">
        <v>0</v>
      </c>
      <c r="L443">
        <v>4</v>
      </c>
      <c r="M443">
        <v>0</v>
      </c>
      <c r="N443">
        <v>0</v>
      </c>
      <c r="O443">
        <v>0</v>
      </c>
      <c r="P443">
        <v>19</v>
      </c>
    </row>
    <row r="444" spans="1:16" x14ac:dyDescent="0.3">
      <c r="A444" s="1" t="s">
        <v>498</v>
      </c>
      <c r="B444" s="1" t="s">
        <v>499</v>
      </c>
      <c r="C444" s="1" t="s">
        <v>506</v>
      </c>
      <c r="D444" s="1" t="s">
        <v>505</v>
      </c>
      <c r="E444">
        <v>2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2</v>
      </c>
    </row>
    <row r="445" spans="1:16" x14ac:dyDescent="0.3">
      <c r="A445" s="1" t="s">
        <v>498</v>
      </c>
      <c r="B445" s="1" t="s">
        <v>499</v>
      </c>
      <c r="C445" s="1" t="s">
        <v>507</v>
      </c>
      <c r="D445" s="1" t="s">
        <v>503</v>
      </c>
      <c r="E445">
        <v>0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1</v>
      </c>
    </row>
    <row r="446" spans="1:16" x14ac:dyDescent="0.3">
      <c r="A446" s="1" t="s">
        <v>498</v>
      </c>
      <c r="B446" s="1" t="s">
        <v>499</v>
      </c>
      <c r="C446" s="1" t="s">
        <v>508</v>
      </c>
      <c r="D446" s="1" t="s">
        <v>509</v>
      </c>
      <c r="E446">
        <v>2</v>
      </c>
      <c r="F446">
        <v>2</v>
      </c>
      <c r="G446">
        <v>1</v>
      </c>
      <c r="H446">
        <v>1</v>
      </c>
      <c r="I446">
        <v>1</v>
      </c>
      <c r="J446">
        <v>1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8</v>
      </c>
    </row>
    <row r="447" spans="1:16" x14ac:dyDescent="0.3">
      <c r="A447" s="1" t="s">
        <v>498</v>
      </c>
      <c r="B447" s="1" t="s">
        <v>499</v>
      </c>
      <c r="C447" s="1" t="s">
        <v>510</v>
      </c>
      <c r="D447" s="1" t="s">
        <v>511</v>
      </c>
      <c r="E447">
        <v>1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1</v>
      </c>
      <c r="M447">
        <v>0</v>
      </c>
      <c r="N447">
        <v>0</v>
      </c>
      <c r="O447">
        <v>0</v>
      </c>
      <c r="P447">
        <v>3</v>
      </c>
    </row>
    <row r="448" spans="1:16" x14ac:dyDescent="0.3">
      <c r="A448" s="1" t="s">
        <v>498</v>
      </c>
      <c r="B448" s="1" t="s">
        <v>499</v>
      </c>
      <c r="C448" s="1" t="s">
        <v>512</v>
      </c>
      <c r="D448" s="1" t="s">
        <v>513</v>
      </c>
      <c r="E448">
        <v>3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1</v>
      </c>
      <c r="M448">
        <v>0</v>
      </c>
      <c r="N448">
        <v>0</v>
      </c>
      <c r="O448">
        <v>0</v>
      </c>
      <c r="P448">
        <v>4</v>
      </c>
    </row>
    <row r="449" spans="1:16" x14ac:dyDescent="0.3">
      <c r="A449" s="1" t="s">
        <v>498</v>
      </c>
      <c r="B449" s="1" t="s">
        <v>499</v>
      </c>
      <c r="C449" s="1" t="s">
        <v>514</v>
      </c>
      <c r="D449" s="1" t="s">
        <v>515</v>
      </c>
      <c r="E449">
        <v>2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1</v>
      </c>
      <c r="M449">
        <v>0</v>
      </c>
      <c r="N449">
        <v>0</v>
      </c>
      <c r="O449">
        <v>0</v>
      </c>
      <c r="P449">
        <v>3</v>
      </c>
    </row>
    <row r="450" spans="1:16" x14ac:dyDescent="0.3">
      <c r="A450" s="1"/>
      <c r="B450" s="1"/>
      <c r="C450" s="1"/>
      <c r="D450" s="6" t="s">
        <v>913</v>
      </c>
      <c r="E450" s="7">
        <f>SUBTOTAL(9,E441:E449)</f>
        <v>31</v>
      </c>
      <c r="F450" s="7">
        <f>SUBTOTAL(9,F441:F449)</f>
        <v>11</v>
      </c>
      <c r="G450" s="7">
        <f>SUBTOTAL(9,G441:G449)</f>
        <v>6</v>
      </c>
      <c r="H450" s="7">
        <f>SUBTOTAL(9,H441:H449)</f>
        <v>3</v>
      </c>
      <c r="I450" s="7">
        <f>SUBTOTAL(9,I441:I449)</f>
        <v>3</v>
      </c>
      <c r="J450" s="7">
        <f>SUBTOTAL(9,J441:J449)</f>
        <v>1</v>
      </c>
      <c r="K450" s="7">
        <f>SUBTOTAL(9,K441:K449)</f>
        <v>0</v>
      </c>
      <c r="L450" s="7">
        <f>SUBTOTAL(9,L441:L449)</f>
        <v>11</v>
      </c>
      <c r="M450" s="7">
        <f>SUBTOTAL(9,M441:M449)</f>
        <v>0</v>
      </c>
      <c r="N450" s="7">
        <f>SUBTOTAL(9,N441:N449)</f>
        <v>0</v>
      </c>
      <c r="O450" s="7">
        <f>SUBTOTAL(9,O441:O449)</f>
        <v>0</v>
      </c>
      <c r="P450" s="7">
        <f>SUBTOTAL(9,P441:P449)</f>
        <v>66</v>
      </c>
    </row>
    <row r="451" spans="1:16" x14ac:dyDescent="0.3">
      <c r="D451" s="3" t="s">
        <v>914</v>
      </c>
      <c r="E451" s="4">
        <f>(E450/P450)</f>
        <v>0.46969696969696972</v>
      </c>
      <c r="F451" s="4">
        <f>(F450/P450)</f>
        <v>0.16666666666666666</v>
      </c>
      <c r="G451" s="4">
        <f>(G450/P450)</f>
        <v>9.0909090909090912E-2</v>
      </c>
      <c r="H451" s="4">
        <f>(H450/P450)</f>
        <v>4.5454545454545456E-2</v>
      </c>
      <c r="I451" s="4">
        <f>(I450/P450)</f>
        <v>4.5454545454545456E-2</v>
      </c>
      <c r="J451" s="4">
        <f>(J450/P450)</f>
        <v>1.5151515151515152E-2</v>
      </c>
      <c r="K451" s="4">
        <f>(K450/P450)</f>
        <v>0</v>
      </c>
      <c r="L451" s="4">
        <f>(L450/P450)</f>
        <v>0.16666666666666666</v>
      </c>
      <c r="M451" s="4">
        <f>(M450/P450)</f>
        <v>0</v>
      </c>
      <c r="N451" s="4">
        <f>(N450/P450)</f>
        <v>0</v>
      </c>
      <c r="O451" s="4">
        <f>(O450/P450)</f>
        <v>0</v>
      </c>
      <c r="P451" s="5">
        <f>SUM(E451:O451)</f>
        <v>0.99999999999999989</v>
      </c>
    </row>
    <row r="452" spans="1:16" x14ac:dyDescent="0.3">
      <c r="A452" s="1"/>
      <c r="B452" s="1"/>
      <c r="C452" s="1"/>
      <c r="D452" s="1"/>
    </row>
    <row r="453" spans="1:16" x14ac:dyDescent="0.3">
      <c r="A453" s="1" t="s">
        <v>516</v>
      </c>
      <c r="B453" s="1" t="s">
        <v>517</v>
      </c>
      <c r="C453" s="1" t="s">
        <v>518</v>
      </c>
      <c r="D453" s="1" t="s">
        <v>519</v>
      </c>
      <c r="E453">
        <v>7</v>
      </c>
      <c r="F453">
        <v>6</v>
      </c>
      <c r="G453">
        <v>3</v>
      </c>
      <c r="H453">
        <v>0</v>
      </c>
      <c r="I453">
        <v>1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0</v>
      </c>
      <c r="P453">
        <v>18</v>
      </c>
    </row>
    <row r="454" spans="1:16" x14ac:dyDescent="0.3">
      <c r="A454" s="1" t="s">
        <v>516</v>
      </c>
      <c r="B454" s="1" t="s">
        <v>517</v>
      </c>
      <c r="C454" s="1" t="s">
        <v>520</v>
      </c>
      <c r="D454" s="1" t="s">
        <v>519</v>
      </c>
      <c r="E454">
        <v>1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1</v>
      </c>
    </row>
    <row r="455" spans="1:16" x14ac:dyDescent="0.3">
      <c r="A455" s="1" t="s">
        <v>516</v>
      </c>
      <c r="B455" s="1" t="s">
        <v>517</v>
      </c>
      <c r="C455" s="1" t="s">
        <v>521</v>
      </c>
      <c r="D455" s="1" t="s">
        <v>519</v>
      </c>
      <c r="E455">
        <v>1</v>
      </c>
      <c r="F455">
        <v>8</v>
      </c>
      <c r="G455">
        <v>2</v>
      </c>
      <c r="H455">
        <v>0</v>
      </c>
      <c r="I455">
        <v>4</v>
      </c>
      <c r="J455">
        <v>0</v>
      </c>
      <c r="K455">
        <v>0</v>
      </c>
      <c r="L455">
        <v>3</v>
      </c>
      <c r="M455">
        <v>0</v>
      </c>
      <c r="N455">
        <v>0</v>
      </c>
      <c r="O455">
        <v>0</v>
      </c>
      <c r="P455">
        <v>18</v>
      </c>
    </row>
    <row r="456" spans="1:16" x14ac:dyDescent="0.3">
      <c r="A456" s="1" t="s">
        <v>516</v>
      </c>
      <c r="B456" s="1" t="s">
        <v>517</v>
      </c>
      <c r="C456" s="1" t="s">
        <v>522</v>
      </c>
      <c r="D456" s="1" t="s">
        <v>519</v>
      </c>
      <c r="E456">
        <v>0</v>
      </c>
      <c r="F456">
        <v>0</v>
      </c>
      <c r="G456">
        <v>0</v>
      </c>
      <c r="H456">
        <v>1</v>
      </c>
      <c r="I456">
        <v>1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2</v>
      </c>
    </row>
    <row r="457" spans="1:16" x14ac:dyDescent="0.3">
      <c r="A457" s="1"/>
      <c r="B457" s="1"/>
      <c r="C457" s="1"/>
      <c r="D457" s="6" t="s">
        <v>913</v>
      </c>
      <c r="E457" s="7">
        <f>SUBTOTAL(9,E453:E456)</f>
        <v>9</v>
      </c>
      <c r="F457" s="7">
        <f>SUBTOTAL(9,F453:F456)</f>
        <v>14</v>
      </c>
      <c r="G457" s="7">
        <f>SUBTOTAL(9,G453:G456)</f>
        <v>5</v>
      </c>
      <c r="H457" s="7">
        <f>SUBTOTAL(9,H453:H456)</f>
        <v>1</v>
      </c>
      <c r="I457" s="7">
        <f>SUBTOTAL(9,I453:I456)</f>
        <v>6</v>
      </c>
      <c r="J457" s="7">
        <f>SUBTOTAL(9,J453:J456)</f>
        <v>0</v>
      </c>
      <c r="K457" s="7">
        <f>SUBTOTAL(9,K453:K456)</f>
        <v>0</v>
      </c>
      <c r="L457" s="7">
        <f>SUBTOTAL(9,L453:L456)</f>
        <v>4</v>
      </c>
      <c r="M457" s="7">
        <f>SUBTOTAL(9,M453:M456)</f>
        <v>0</v>
      </c>
      <c r="N457" s="7">
        <f>SUBTOTAL(9,N453:N456)</f>
        <v>0</v>
      </c>
      <c r="O457" s="7">
        <f>SUBTOTAL(9,O453:O456)</f>
        <v>0</v>
      </c>
      <c r="P457" s="7">
        <f>SUBTOTAL(9,P453:P456)</f>
        <v>39</v>
      </c>
    </row>
    <row r="458" spans="1:16" x14ac:dyDescent="0.3">
      <c r="D458" s="3" t="s">
        <v>914</v>
      </c>
      <c r="E458" s="4">
        <f>(E457/P457)</f>
        <v>0.23076923076923078</v>
      </c>
      <c r="F458" s="4">
        <f>(F457/P457)</f>
        <v>0.35897435897435898</v>
      </c>
      <c r="G458" s="4">
        <f>(G457/P457)</f>
        <v>0.12820512820512819</v>
      </c>
      <c r="H458" s="4">
        <f>(H457/P457)</f>
        <v>2.564102564102564E-2</v>
      </c>
      <c r="I458" s="4">
        <f>(I457/P457)</f>
        <v>0.15384615384615385</v>
      </c>
      <c r="J458" s="4">
        <f>(J457/P457)</f>
        <v>0</v>
      </c>
      <c r="K458" s="4">
        <f>(K457/P457)</f>
        <v>0</v>
      </c>
      <c r="L458" s="4">
        <f>(L457/P457)</f>
        <v>0.10256410256410256</v>
      </c>
      <c r="M458" s="4">
        <f>(M457/P457)</f>
        <v>0</v>
      </c>
      <c r="N458" s="4">
        <f>(N457/P457)</f>
        <v>0</v>
      </c>
      <c r="O458" s="4">
        <f>(O457/P457)</f>
        <v>0</v>
      </c>
      <c r="P458" s="5">
        <f>SUM(E458:O458)</f>
        <v>1</v>
      </c>
    </row>
    <row r="459" spans="1:16" x14ac:dyDescent="0.3">
      <c r="A459" s="1"/>
      <c r="B459" s="1"/>
      <c r="C459" s="1"/>
      <c r="D459" s="1"/>
    </row>
    <row r="460" spans="1:16" x14ac:dyDescent="0.3">
      <c r="A460" s="1" t="s">
        <v>523</v>
      </c>
      <c r="B460" s="1" t="s">
        <v>524</v>
      </c>
      <c r="C460" s="1" t="s">
        <v>525</v>
      </c>
      <c r="D460" s="1" t="s">
        <v>526</v>
      </c>
      <c r="E460">
        <v>5</v>
      </c>
      <c r="F460">
        <v>4</v>
      </c>
      <c r="G460">
        <v>0</v>
      </c>
      <c r="H460">
        <v>2</v>
      </c>
      <c r="I460">
        <v>3</v>
      </c>
      <c r="J460">
        <v>0</v>
      </c>
      <c r="K460">
        <v>0</v>
      </c>
      <c r="L460">
        <v>6</v>
      </c>
      <c r="M460">
        <v>0</v>
      </c>
      <c r="N460">
        <v>0</v>
      </c>
      <c r="O460">
        <v>0</v>
      </c>
      <c r="P460">
        <v>20</v>
      </c>
    </row>
    <row r="461" spans="1:16" x14ac:dyDescent="0.3">
      <c r="A461" s="1" t="s">
        <v>523</v>
      </c>
      <c r="B461" s="1" t="s">
        <v>524</v>
      </c>
      <c r="C461" s="1" t="s">
        <v>527</v>
      </c>
      <c r="D461" s="1" t="s">
        <v>528</v>
      </c>
      <c r="E461">
        <v>5</v>
      </c>
      <c r="F461">
        <v>2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7</v>
      </c>
    </row>
    <row r="462" spans="1:16" x14ac:dyDescent="0.3">
      <c r="A462" s="1"/>
      <c r="B462" s="1"/>
      <c r="C462" s="1"/>
      <c r="D462" s="6" t="s">
        <v>913</v>
      </c>
      <c r="E462" s="7">
        <f>SUBTOTAL(9,E460:E461)</f>
        <v>10</v>
      </c>
      <c r="F462" s="7">
        <f>SUBTOTAL(9,F460:F461)</f>
        <v>6</v>
      </c>
      <c r="G462" s="7">
        <f>SUBTOTAL(9,G460:G461)</f>
        <v>0</v>
      </c>
      <c r="H462" s="7">
        <f>SUBTOTAL(9,H460:H461)</f>
        <v>2</v>
      </c>
      <c r="I462" s="7">
        <f>SUBTOTAL(9,I460:I461)</f>
        <v>3</v>
      </c>
      <c r="J462" s="7">
        <f>SUBTOTAL(9,J460:J461)</f>
        <v>0</v>
      </c>
      <c r="K462" s="7">
        <f>SUBTOTAL(9,K460:K461)</f>
        <v>0</v>
      </c>
      <c r="L462" s="7">
        <f>SUBTOTAL(9,L460:L461)</f>
        <v>6</v>
      </c>
      <c r="M462" s="7">
        <f>SUBTOTAL(9,M460:M461)</f>
        <v>0</v>
      </c>
      <c r="N462" s="7">
        <f>SUBTOTAL(9,N460:N461)</f>
        <v>0</v>
      </c>
      <c r="O462" s="7">
        <f>SUBTOTAL(9,O460:O461)</f>
        <v>0</v>
      </c>
      <c r="P462" s="7">
        <f>SUBTOTAL(9,P460:P461)</f>
        <v>27</v>
      </c>
    </row>
    <row r="463" spans="1:16" x14ac:dyDescent="0.3">
      <c r="D463" s="3" t="s">
        <v>914</v>
      </c>
      <c r="E463" s="4">
        <f>(E462/P462)</f>
        <v>0.37037037037037035</v>
      </c>
      <c r="F463" s="4">
        <f>(F462/P462)</f>
        <v>0.22222222222222221</v>
      </c>
      <c r="G463" s="4">
        <f>(G462/P462)</f>
        <v>0</v>
      </c>
      <c r="H463" s="4">
        <f>(H462/P462)</f>
        <v>7.407407407407407E-2</v>
      </c>
      <c r="I463" s="4">
        <f>(I462/P462)</f>
        <v>0.1111111111111111</v>
      </c>
      <c r="J463" s="4">
        <f>(J462/P462)</f>
        <v>0</v>
      </c>
      <c r="K463" s="4">
        <f>(K462/P462)</f>
        <v>0</v>
      </c>
      <c r="L463" s="4">
        <f>(L462/P462)</f>
        <v>0.22222222222222221</v>
      </c>
      <c r="M463" s="4">
        <f>(M462/P462)</f>
        <v>0</v>
      </c>
      <c r="N463" s="4">
        <f>(N462/P462)</f>
        <v>0</v>
      </c>
      <c r="O463" s="4">
        <f>(O462/P462)</f>
        <v>0</v>
      </c>
      <c r="P463" s="5">
        <f>SUM(E463:O463)</f>
        <v>0.99999999999999989</v>
      </c>
    </row>
    <row r="464" spans="1:16" x14ac:dyDescent="0.3">
      <c r="A464" s="1"/>
      <c r="B464" s="1"/>
      <c r="C464" s="1"/>
      <c r="D464" s="1"/>
    </row>
    <row r="465" spans="1:16" x14ac:dyDescent="0.3">
      <c r="A465" s="1" t="s">
        <v>529</v>
      </c>
      <c r="B465" s="1" t="s">
        <v>530</v>
      </c>
      <c r="C465" s="1" t="s">
        <v>531</v>
      </c>
      <c r="D465" s="1" t="s">
        <v>276</v>
      </c>
      <c r="E465">
        <v>12</v>
      </c>
      <c r="F465">
        <v>5</v>
      </c>
      <c r="G465">
        <v>2</v>
      </c>
      <c r="H465">
        <v>0</v>
      </c>
      <c r="I465">
        <v>0</v>
      </c>
      <c r="J465">
        <v>0</v>
      </c>
      <c r="K465">
        <v>0</v>
      </c>
      <c r="L465">
        <v>2</v>
      </c>
      <c r="M465">
        <v>0</v>
      </c>
      <c r="N465">
        <v>0</v>
      </c>
      <c r="O465">
        <v>0</v>
      </c>
      <c r="P465">
        <v>21</v>
      </c>
    </row>
    <row r="466" spans="1:16" x14ac:dyDescent="0.3">
      <c r="A466" s="1" t="s">
        <v>529</v>
      </c>
      <c r="B466" s="1" t="s">
        <v>530</v>
      </c>
      <c r="C466" s="1" t="s">
        <v>532</v>
      </c>
      <c r="D466" s="1" t="s">
        <v>276</v>
      </c>
      <c r="E466">
        <v>1</v>
      </c>
      <c r="F466">
        <v>2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3</v>
      </c>
    </row>
    <row r="467" spans="1:16" x14ac:dyDescent="0.3">
      <c r="A467" s="1" t="s">
        <v>529</v>
      </c>
      <c r="B467" s="1" t="s">
        <v>530</v>
      </c>
      <c r="C467" s="1" t="s">
        <v>533</v>
      </c>
      <c r="D467" s="1" t="s">
        <v>276</v>
      </c>
      <c r="E467">
        <v>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1</v>
      </c>
    </row>
    <row r="468" spans="1:16" x14ac:dyDescent="0.3">
      <c r="A468" s="1" t="s">
        <v>529</v>
      </c>
      <c r="B468" s="1" t="s">
        <v>530</v>
      </c>
      <c r="C468" s="1" t="s">
        <v>534</v>
      </c>
      <c r="D468" s="1" t="s">
        <v>535</v>
      </c>
      <c r="E468">
        <v>12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12</v>
      </c>
    </row>
    <row r="469" spans="1:16" x14ac:dyDescent="0.3">
      <c r="A469" s="1" t="s">
        <v>529</v>
      </c>
      <c r="B469" s="1" t="s">
        <v>530</v>
      </c>
      <c r="C469" s="1" t="s">
        <v>536</v>
      </c>
      <c r="D469" s="1" t="s">
        <v>535</v>
      </c>
      <c r="E469">
        <v>12</v>
      </c>
      <c r="F469">
        <v>3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15</v>
      </c>
    </row>
    <row r="470" spans="1:16" x14ac:dyDescent="0.3">
      <c r="A470" s="1" t="s">
        <v>529</v>
      </c>
      <c r="B470" s="1" t="s">
        <v>530</v>
      </c>
      <c r="C470" s="1" t="s">
        <v>537</v>
      </c>
      <c r="D470" s="1" t="s">
        <v>535</v>
      </c>
      <c r="E470">
        <v>12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13</v>
      </c>
    </row>
    <row r="471" spans="1:16" x14ac:dyDescent="0.3">
      <c r="A471" s="1"/>
      <c r="B471" s="1"/>
      <c r="C471" s="1"/>
      <c r="D471" s="6" t="s">
        <v>913</v>
      </c>
      <c r="E471" s="7">
        <f>SUBTOTAL(9,E465:E470)</f>
        <v>50</v>
      </c>
      <c r="F471" s="7">
        <f>SUBTOTAL(9,F465:F470)</f>
        <v>11</v>
      </c>
      <c r="G471" s="7">
        <f>SUBTOTAL(9,G465:G470)</f>
        <v>2</v>
      </c>
      <c r="H471" s="7">
        <f>SUBTOTAL(9,H465:H470)</f>
        <v>0</v>
      </c>
      <c r="I471" s="7">
        <f>SUBTOTAL(9,I465:I470)</f>
        <v>0</v>
      </c>
      <c r="J471" s="7">
        <f>SUBTOTAL(9,J465:J470)</f>
        <v>0</v>
      </c>
      <c r="K471" s="7">
        <f>SUBTOTAL(9,K465:K470)</f>
        <v>0</v>
      </c>
      <c r="L471" s="7">
        <f>SUBTOTAL(9,L465:L470)</f>
        <v>2</v>
      </c>
      <c r="M471" s="7">
        <f>SUBTOTAL(9,M465:M470)</f>
        <v>0</v>
      </c>
      <c r="N471" s="7">
        <f>SUBTOTAL(9,N465:N470)</f>
        <v>0</v>
      </c>
      <c r="O471" s="7">
        <f>SUBTOTAL(9,O465:O470)</f>
        <v>0</v>
      </c>
      <c r="P471" s="7">
        <f>SUBTOTAL(9,P465:P470)</f>
        <v>65</v>
      </c>
    </row>
    <row r="472" spans="1:16" x14ac:dyDescent="0.3">
      <c r="D472" s="3" t="s">
        <v>914</v>
      </c>
      <c r="E472" s="4">
        <f>(E471/P471)</f>
        <v>0.76923076923076927</v>
      </c>
      <c r="F472" s="4">
        <f>(F471/P471)</f>
        <v>0.16923076923076924</v>
      </c>
      <c r="G472" s="4">
        <f>(G471/P471)</f>
        <v>3.0769230769230771E-2</v>
      </c>
      <c r="H472" s="4">
        <f>(H471/P471)</f>
        <v>0</v>
      </c>
      <c r="I472" s="4">
        <f>(I471/P471)</f>
        <v>0</v>
      </c>
      <c r="J472" s="4">
        <f>(J471/P471)</f>
        <v>0</v>
      </c>
      <c r="K472" s="4">
        <f>(K471/P471)</f>
        <v>0</v>
      </c>
      <c r="L472" s="4">
        <f>(L471/P471)</f>
        <v>3.0769230769230771E-2</v>
      </c>
      <c r="M472" s="4">
        <f>(M471/P471)</f>
        <v>0</v>
      </c>
      <c r="N472" s="4">
        <f>(N471/P471)</f>
        <v>0</v>
      </c>
      <c r="O472" s="4">
        <f>(O471/P471)</f>
        <v>0</v>
      </c>
      <c r="P472" s="5">
        <f>SUM(E472:O472)</f>
        <v>1</v>
      </c>
    </row>
    <row r="473" spans="1:16" x14ac:dyDescent="0.3">
      <c r="A473" s="1"/>
      <c r="B473" s="1"/>
      <c r="C473" s="1"/>
      <c r="D473" s="1"/>
    </row>
    <row r="474" spans="1:16" x14ac:dyDescent="0.3">
      <c r="A474" s="1" t="s">
        <v>538</v>
      </c>
      <c r="B474" s="1" t="s">
        <v>539</v>
      </c>
      <c r="C474" s="1" t="s">
        <v>540</v>
      </c>
      <c r="D474" s="1" t="s">
        <v>541</v>
      </c>
      <c r="E474">
        <v>1</v>
      </c>
      <c r="F474">
        <v>2</v>
      </c>
      <c r="G474">
        <v>3</v>
      </c>
      <c r="H474">
        <v>0</v>
      </c>
      <c r="I474">
        <v>0</v>
      </c>
      <c r="J474">
        <v>0</v>
      </c>
      <c r="K474">
        <v>0</v>
      </c>
      <c r="L474">
        <v>1</v>
      </c>
      <c r="M474">
        <v>0</v>
      </c>
      <c r="N474">
        <v>0</v>
      </c>
      <c r="O474">
        <v>0</v>
      </c>
      <c r="P474">
        <v>7</v>
      </c>
    </row>
    <row r="475" spans="1:16" x14ac:dyDescent="0.3">
      <c r="A475" s="1" t="s">
        <v>538</v>
      </c>
      <c r="B475" s="1" t="s">
        <v>539</v>
      </c>
      <c r="C475" s="1" t="s">
        <v>542</v>
      </c>
      <c r="D475" s="1" t="s">
        <v>543</v>
      </c>
      <c r="E475">
        <v>3</v>
      </c>
      <c r="F475">
        <v>6</v>
      </c>
      <c r="G475">
        <v>2</v>
      </c>
      <c r="H475">
        <v>1</v>
      </c>
      <c r="I475">
        <v>0</v>
      </c>
      <c r="J475">
        <v>0</v>
      </c>
      <c r="K475">
        <v>0</v>
      </c>
      <c r="L475">
        <v>10</v>
      </c>
      <c r="M475">
        <v>0</v>
      </c>
      <c r="N475">
        <v>0</v>
      </c>
      <c r="O475">
        <v>0</v>
      </c>
      <c r="P475">
        <v>22</v>
      </c>
    </row>
    <row r="476" spans="1:16" x14ac:dyDescent="0.3">
      <c r="A476" s="1" t="s">
        <v>538</v>
      </c>
      <c r="B476" s="1" t="s">
        <v>539</v>
      </c>
      <c r="C476" s="1" t="s">
        <v>544</v>
      </c>
      <c r="D476" s="1" t="s">
        <v>543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1</v>
      </c>
      <c r="M476">
        <v>0</v>
      </c>
      <c r="N476">
        <v>0</v>
      </c>
      <c r="O476">
        <v>0</v>
      </c>
      <c r="P476">
        <v>1</v>
      </c>
    </row>
    <row r="477" spans="1:16" x14ac:dyDescent="0.3">
      <c r="A477" s="1" t="s">
        <v>538</v>
      </c>
      <c r="B477" s="1" t="s">
        <v>539</v>
      </c>
      <c r="C477" s="1" t="s">
        <v>545</v>
      </c>
      <c r="D477" s="1" t="s">
        <v>546</v>
      </c>
      <c r="E477">
        <v>0</v>
      </c>
      <c r="F477">
        <v>2</v>
      </c>
      <c r="G477">
        <v>1</v>
      </c>
      <c r="H477">
        <v>0</v>
      </c>
      <c r="I477">
        <v>1</v>
      </c>
      <c r="J477">
        <v>0</v>
      </c>
      <c r="K477">
        <v>0</v>
      </c>
      <c r="L477">
        <v>1</v>
      </c>
      <c r="M477">
        <v>0</v>
      </c>
      <c r="N477">
        <v>0</v>
      </c>
      <c r="O477">
        <v>0</v>
      </c>
      <c r="P477">
        <v>5</v>
      </c>
    </row>
    <row r="478" spans="1:16" x14ac:dyDescent="0.3">
      <c r="A478" s="1"/>
      <c r="B478" s="1"/>
      <c r="C478" s="1"/>
      <c r="D478" s="6" t="s">
        <v>913</v>
      </c>
      <c r="E478" s="7">
        <f>SUBTOTAL(9,E474:E477)</f>
        <v>4</v>
      </c>
      <c r="F478" s="7">
        <f>SUBTOTAL(9,F474:F477)</f>
        <v>10</v>
      </c>
      <c r="G478" s="7">
        <f>SUBTOTAL(9,G474:G477)</f>
        <v>6</v>
      </c>
      <c r="H478" s="7">
        <f>SUBTOTAL(9,H474:H477)</f>
        <v>1</v>
      </c>
      <c r="I478" s="7">
        <f>SUBTOTAL(9,I474:I477)</f>
        <v>1</v>
      </c>
      <c r="J478" s="7">
        <f>SUBTOTAL(9,J474:J477)</f>
        <v>0</v>
      </c>
      <c r="K478" s="7">
        <f>SUBTOTAL(9,K474:K477)</f>
        <v>0</v>
      </c>
      <c r="L478" s="7">
        <f>SUBTOTAL(9,L474:L477)</f>
        <v>13</v>
      </c>
      <c r="M478" s="7">
        <f>SUBTOTAL(9,M474:M477)</f>
        <v>0</v>
      </c>
      <c r="N478" s="7">
        <f>SUBTOTAL(9,N474:N477)</f>
        <v>0</v>
      </c>
      <c r="O478" s="7">
        <f>SUBTOTAL(9,O474:O477)</f>
        <v>0</v>
      </c>
      <c r="P478" s="7">
        <f>SUBTOTAL(9,P474:P477)</f>
        <v>35</v>
      </c>
    </row>
    <row r="479" spans="1:16" x14ac:dyDescent="0.3">
      <c r="D479" s="3" t="s">
        <v>914</v>
      </c>
      <c r="E479" s="4">
        <f>(E478/P478)</f>
        <v>0.11428571428571428</v>
      </c>
      <c r="F479" s="4">
        <f>(F478/P478)</f>
        <v>0.2857142857142857</v>
      </c>
      <c r="G479" s="4">
        <f>(G478/P478)</f>
        <v>0.17142857142857143</v>
      </c>
      <c r="H479" s="4">
        <f>(H478/P478)</f>
        <v>2.8571428571428571E-2</v>
      </c>
      <c r="I479" s="4">
        <f>(I478/P478)</f>
        <v>2.8571428571428571E-2</v>
      </c>
      <c r="J479" s="4">
        <f>(J478/P478)</f>
        <v>0</v>
      </c>
      <c r="K479" s="4">
        <f>(K478/P478)</f>
        <v>0</v>
      </c>
      <c r="L479" s="4">
        <f>(L478/P478)</f>
        <v>0.37142857142857144</v>
      </c>
      <c r="M479" s="4">
        <f>(M478/P478)</f>
        <v>0</v>
      </c>
      <c r="N479" s="4">
        <f>(N478/P478)</f>
        <v>0</v>
      </c>
      <c r="O479" s="4">
        <f>(O478/P478)</f>
        <v>0</v>
      </c>
      <c r="P479" s="5">
        <f>SUM(E479:O479)</f>
        <v>1</v>
      </c>
    </row>
    <row r="480" spans="1:16" x14ac:dyDescent="0.3">
      <c r="A480" s="1"/>
      <c r="B480" s="1"/>
      <c r="C480" s="1"/>
      <c r="D480" s="1"/>
    </row>
    <row r="481" spans="1:16" x14ac:dyDescent="0.3">
      <c r="A481" s="1" t="s">
        <v>547</v>
      </c>
      <c r="B481" s="1" t="s">
        <v>548</v>
      </c>
      <c r="C481" s="1" t="s">
        <v>549</v>
      </c>
      <c r="D481" s="1" t="s">
        <v>550</v>
      </c>
      <c r="E481">
        <v>2</v>
      </c>
      <c r="F481">
        <v>1</v>
      </c>
      <c r="G481">
        <v>0</v>
      </c>
      <c r="H481">
        <v>0</v>
      </c>
      <c r="I481">
        <v>1</v>
      </c>
      <c r="J481">
        <v>1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5</v>
      </c>
    </row>
    <row r="482" spans="1:16" x14ac:dyDescent="0.3">
      <c r="A482" s="1" t="s">
        <v>547</v>
      </c>
      <c r="B482" s="1" t="s">
        <v>548</v>
      </c>
      <c r="C482" s="1" t="s">
        <v>551</v>
      </c>
      <c r="D482" s="1" t="s">
        <v>550</v>
      </c>
      <c r="E482">
        <v>1</v>
      </c>
      <c r="F482">
        <v>0</v>
      </c>
      <c r="G482">
        <v>0</v>
      </c>
      <c r="H482">
        <v>0</v>
      </c>
      <c r="I482">
        <v>1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2</v>
      </c>
    </row>
    <row r="483" spans="1:16" x14ac:dyDescent="0.3">
      <c r="A483" s="1" t="s">
        <v>547</v>
      </c>
      <c r="B483" s="1" t="s">
        <v>548</v>
      </c>
      <c r="C483" s="1" t="s">
        <v>552</v>
      </c>
      <c r="D483" s="1" t="s">
        <v>553</v>
      </c>
      <c r="E483">
        <v>1</v>
      </c>
      <c r="F483">
        <v>0</v>
      </c>
      <c r="G483">
        <v>0</v>
      </c>
      <c r="H483">
        <v>0</v>
      </c>
      <c r="I483">
        <v>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2</v>
      </c>
    </row>
    <row r="484" spans="1:16" x14ac:dyDescent="0.3">
      <c r="A484" s="1"/>
      <c r="B484" s="1"/>
      <c r="C484" s="1"/>
      <c r="D484" s="6" t="s">
        <v>913</v>
      </c>
      <c r="E484" s="7">
        <f>SUBTOTAL(9,E481:E483)</f>
        <v>4</v>
      </c>
      <c r="F484" s="7">
        <f>SUBTOTAL(9,F481:F483)</f>
        <v>1</v>
      </c>
      <c r="G484" s="7">
        <f>SUBTOTAL(9,G481:G483)</f>
        <v>0</v>
      </c>
      <c r="H484" s="7">
        <f>SUBTOTAL(9,H481:H483)</f>
        <v>0</v>
      </c>
      <c r="I484" s="7">
        <f>SUBTOTAL(9,I481:I483)</f>
        <v>3</v>
      </c>
      <c r="J484" s="7">
        <f>SUBTOTAL(9,J481:J483)</f>
        <v>1</v>
      </c>
      <c r="K484" s="7">
        <f>SUBTOTAL(9,K481:K483)</f>
        <v>0</v>
      </c>
      <c r="L484" s="7">
        <f>SUBTOTAL(9,L481:L483)</f>
        <v>0</v>
      </c>
      <c r="M484" s="7">
        <f>SUBTOTAL(9,M481:M483)</f>
        <v>0</v>
      </c>
      <c r="N484" s="7">
        <f>SUBTOTAL(9,N481:N483)</f>
        <v>0</v>
      </c>
      <c r="O484" s="7">
        <f>SUBTOTAL(9,O481:O483)</f>
        <v>0</v>
      </c>
      <c r="P484" s="7">
        <f>SUBTOTAL(9,P481:P483)</f>
        <v>9</v>
      </c>
    </row>
    <row r="485" spans="1:16" x14ac:dyDescent="0.3">
      <c r="D485" s="3" t="s">
        <v>914</v>
      </c>
      <c r="E485" s="4">
        <f>(E484/P484)</f>
        <v>0.44444444444444442</v>
      </c>
      <c r="F485" s="4">
        <f>(F484/P484)</f>
        <v>0.1111111111111111</v>
      </c>
      <c r="G485" s="4">
        <f>(G484/P484)</f>
        <v>0</v>
      </c>
      <c r="H485" s="4">
        <f>(H484/P484)</f>
        <v>0</v>
      </c>
      <c r="I485" s="4">
        <f>(I484/P484)</f>
        <v>0.33333333333333331</v>
      </c>
      <c r="J485" s="4">
        <f>(J484/P484)</f>
        <v>0.1111111111111111</v>
      </c>
      <c r="K485" s="4">
        <f>(K484/P484)</f>
        <v>0</v>
      </c>
      <c r="L485" s="4">
        <f>(L484/P484)</f>
        <v>0</v>
      </c>
      <c r="M485" s="4">
        <f>(M484/P484)</f>
        <v>0</v>
      </c>
      <c r="N485" s="4">
        <f>(N484/P484)</f>
        <v>0</v>
      </c>
      <c r="O485" s="4">
        <f>(O484/P484)</f>
        <v>0</v>
      </c>
      <c r="P485" s="5">
        <f>SUM(E485:O485)</f>
        <v>1</v>
      </c>
    </row>
    <row r="486" spans="1:16" x14ac:dyDescent="0.3">
      <c r="A486" s="1"/>
      <c r="B486" s="1"/>
      <c r="C486" s="1"/>
      <c r="D486" s="1"/>
    </row>
    <row r="487" spans="1:16" x14ac:dyDescent="0.3">
      <c r="A487" s="1" t="s">
        <v>554</v>
      </c>
      <c r="B487" s="1" t="s">
        <v>202</v>
      </c>
      <c r="C487" s="1" t="s">
        <v>555</v>
      </c>
      <c r="D487" s="1" t="s">
        <v>550</v>
      </c>
      <c r="E487">
        <v>7</v>
      </c>
      <c r="F487">
        <v>2</v>
      </c>
      <c r="G487">
        <v>0</v>
      </c>
      <c r="H487">
        <v>1</v>
      </c>
      <c r="I487">
        <v>2</v>
      </c>
      <c r="J487">
        <v>0</v>
      </c>
      <c r="K487">
        <v>0</v>
      </c>
      <c r="L487">
        <v>3</v>
      </c>
      <c r="M487">
        <v>0</v>
      </c>
      <c r="N487">
        <v>0</v>
      </c>
      <c r="O487">
        <v>0</v>
      </c>
      <c r="P487">
        <v>15</v>
      </c>
    </row>
    <row r="488" spans="1:16" x14ac:dyDescent="0.3">
      <c r="A488" s="1"/>
      <c r="B488" s="1"/>
      <c r="C488" s="1"/>
      <c r="D488" s="6" t="s">
        <v>913</v>
      </c>
      <c r="E488" s="7">
        <f>SUBTOTAL(9,E487:E487)</f>
        <v>7</v>
      </c>
      <c r="F488" s="7">
        <f>SUBTOTAL(9,F487:F487)</f>
        <v>2</v>
      </c>
      <c r="G488" s="7">
        <f>SUBTOTAL(9,G487:G487)</f>
        <v>0</v>
      </c>
      <c r="H488" s="7">
        <f>SUBTOTAL(9,H487:H487)</f>
        <v>1</v>
      </c>
      <c r="I488" s="7">
        <f>SUBTOTAL(9,I487:I487)</f>
        <v>2</v>
      </c>
      <c r="J488" s="7">
        <f>SUBTOTAL(9,J487:J487)</f>
        <v>0</v>
      </c>
      <c r="K488" s="7">
        <f>SUBTOTAL(9,K487:K487)</f>
        <v>0</v>
      </c>
      <c r="L488" s="7">
        <f>SUBTOTAL(9,L487:L487)</f>
        <v>3</v>
      </c>
      <c r="M488" s="7">
        <f>SUBTOTAL(9,M487:M487)</f>
        <v>0</v>
      </c>
      <c r="N488" s="7">
        <f>SUBTOTAL(9,N487:N487)</f>
        <v>0</v>
      </c>
      <c r="O488" s="7">
        <f>SUBTOTAL(9,O487:O487)</f>
        <v>0</v>
      </c>
      <c r="P488" s="7">
        <f>SUBTOTAL(9,P487:P487)</f>
        <v>15</v>
      </c>
    </row>
    <row r="489" spans="1:16" x14ac:dyDescent="0.3">
      <c r="D489" s="3" t="s">
        <v>914</v>
      </c>
      <c r="E489" s="4">
        <f>(E488/P488)</f>
        <v>0.46666666666666667</v>
      </c>
      <c r="F489" s="4">
        <f>(F488/P488)</f>
        <v>0.13333333333333333</v>
      </c>
      <c r="G489" s="4">
        <f>(G488/P488)</f>
        <v>0</v>
      </c>
      <c r="H489" s="4">
        <f>(H488/P488)</f>
        <v>6.6666666666666666E-2</v>
      </c>
      <c r="I489" s="4">
        <f>(I488/P488)</f>
        <v>0.13333333333333333</v>
      </c>
      <c r="J489" s="4">
        <f>(J488/P488)</f>
        <v>0</v>
      </c>
      <c r="K489" s="4">
        <f>(K488/P488)</f>
        <v>0</v>
      </c>
      <c r="L489" s="4">
        <f>(L488/P488)</f>
        <v>0.2</v>
      </c>
      <c r="M489" s="4">
        <f>(M488/P488)</f>
        <v>0</v>
      </c>
      <c r="N489" s="4">
        <f>(N488/P488)</f>
        <v>0</v>
      </c>
      <c r="O489" s="4">
        <f>(O488/P488)</f>
        <v>0</v>
      </c>
      <c r="P489" s="5">
        <f>SUM(E489:O489)</f>
        <v>1</v>
      </c>
    </row>
    <row r="490" spans="1:16" x14ac:dyDescent="0.3">
      <c r="A490" s="1"/>
      <c r="B490" s="1"/>
      <c r="C490" s="1"/>
      <c r="D490" s="1"/>
    </row>
    <row r="491" spans="1:16" x14ac:dyDescent="0.3">
      <c r="A491" s="1" t="s">
        <v>556</v>
      </c>
      <c r="B491" s="1" t="s">
        <v>557</v>
      </c>
      <c r="C491" s="1" t="s">
        <v>558</v>
      </c>
      <c r="D491" s="1" t="s">
        <v>559</v>
      </c>
      <c r="E491">
        <v>6</v>
      </c>
      <c r="F491">
        <v>2</v>
      </c>
      <c r="G491">
        <v>2</v>
      </c>
      <c r="H491">
        <v>1</v>
      </c>
      <c r="I491">
        <v>1</v>
      </c>
      <c r="J491">
        <v>0</v>
      </c>
      <c r="K491">
        <v>0</v>
      </c>
      <c r="L491">
        <v>3</v>
      </c>
      <c r="M491">
        <v>0</v>
      </c>
      <c r="N491">
        <v>0</v>
      </c>
      <c r="O491">
        <v>0</v>
      </c>
      <c r="P491">
        <v>15</v>
      </c>
    </row>
    <row r="492" spans="1:16" x14ac:dyDescent="0.3">
      <c r="A492" s="1" t="s">
        <v>556</v>
      </c>
      <c r="B492" s="1" t="s">
        <v>557</v>
      </c>
      <c r="C492" s="1" t="s">
        <v>560</v>
      </c>
      <c r="D492" s="1" t="s">
        <v>559</v>
      </c>
      <c r="E492">
        <v>1</v>
      </c>
      <c r="F492">
        <v>1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1</v>
      </c>
      <c r="M492">
        <v>0</v>
      </c>
      <c r="N492">
        <v>0</v>
      </c>
      <c r="O492">
        <v>0</v>
      </c>
      <c r="P492">
        <v>3</v>
      </c>
    </row>
    <row r="493" spans="1:16" x14ac:dyDescent="0.3">
      <c r="A493" s="1" t="s">
        <v>556</v>
      </c>
      <c r="B493" s="1" t="s">
        <v>557</v>
      </c>
      <c r="C493" s="1" t="s">
        <v>561</v>
      </c>
      <c r="D493" s="1" t="s">
        <v>562</v>
      </c>
      <c r="E493">
        <v>0</v>
      </c>
      <c r="F493">
        <v>3</v>
      </c>
      <c r="G493">
        <v>2</v>
      </c>
      <c r="H493">
        <v>0</v>
      </c>
      <c r="I493">
        <v>1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6</v>
      </c>
    </row>
    <row r="494" spans="1:16" x14ac:dyDescent="0.3">
      <c r="A494" s="1" t="s">
        <v>556</v>
      </c>
      <c r="B494" s="1" t="s">
        <v>557</v>
      </c>
      <c r="C494" s="1" t="s">
        <v>563</v>
      </c>
      <c r="D494" s="1" t="s">
        <v>562</v>
      </c>
      <c r="E494">
        <v>5</v>
      </c>
      <c r="F494">
        <v>3</v>
      </c>
      <c r="G494">
        <v>1</v>
      </c>
      <c r="H494">
        <v>1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10</v>
      </c>
    </row>
    <row r="495" spans="1:16" x14ac:dyDescent="0.3">
      <c r="A495" s="1"/>
      <c r="B495" s="1"/>
      <c r="C495" s="1"/>
      <c r="D495" s="6" t="s">
        <v>913</v>
      </c>
      <c r="E495" s="7">
        <f>SUBTOTAL(9,E491:E494)</f>
        <v>12</v>
      </c>
      <c r="F495" s="7">
        <f>SUBTOTAL(9,F491:F494)</f>
        <v>9</v>
      </c>
      <c r="G495" s="7">
        <f>SUBTOTAL(9,G491:G494)</f>
        <v>5</v>
      </c>
      <c r="H495" s="7">
        <f>SUBTOTAL(9,H491:H494)</f>
        <v>2</v>
      </c>
      <c r="I495" s="7">
        <f>SUBTOTAL(9,I491:I494)</f>
        <v>2</v>
      </c>
      <c r="J495" s="7">
        <f>SUBTOTAL(9,J491:J494)</f>
        <v>0</v>
      </c>
      <c r="K495" s="7">
        <f>SUBTOTAL(9,K491:K494)</f>
        <v>0</v>
      </c>
      <c r="L495" s="7">
        <f>SUBTOTAL(9,L491:L494)</f>
        <v>4</v>
      </c>
      <c r="M495" s="7">
        <f>SUBTOTAL(9,M491:M494)</f>
        <v>0</v>
      </c>
      <c r="N495" s="7">
        <f>SUBTOTAL(9,N491:N494)</f>
        <v>0</v>
      </c>
      <c r="O495" s="7">
        <f>SUBTOTAL(9,O491:O494)</f>
        <v>0</v>
      </c>
      <c r="P495" s="7">
        <f>SUBTOTAL(9,P491:P494)</f>
        <v>34</v>
      </c>
    </row>
    <row r="496" spans="1:16" x14ac:dyDescent="0.3">
      <c r="D496" s="3" t="s">
        <v>914</v>
      </c>
      <c r="E496" s="4">
        <f>(E495/P495)</f>
        <v>0.35294117647058826</v>
      </c>
      <c r="F496" s="4">
        <f>(F495/P495)</f>
        <v>0.26470588235294118</v>
      </c>
      <c r="G496" s="4">
        <f>(G495/P495)</f>
        <v>0.14705882352941177</v>
      </c>
      <c r="H496" s="4">
        <f>(H495/P495)</f>
        <v>5.8823529411764705E-2</v>
      </c>
      <c r="I496" s="4">
        <f>(I495/P495)</f>
        <v>5.8823529411764705E-2</v>
      </c>
      <c r="J496" s="4">
        <f>(J495/P495)</f>
        <v>0</v>
      </c>
      <c r="K496" s="4">
        <f>(K495/P495)</f>
        <v>0</v>
      </c>
      <c r="L496" s="4">
        <f>(L495/P495)</f>
        <v>0.11764705882352941</v>
      </c>
      <c r="M496" s="4">
        <f>(M495/P495)</f>
        <v>0</v>
      </c>
      <c r="N496" s="4">
        <f>(N495/P495)</f>
        <v>0</v>
      </c>
      <c r="O496" s="4">
        <f>(O495/P495)</f>
        <v>0</v>
      </c>
      <c r="P496" s="5">
        <f>SUM(E496:O496)</f>
        <v>1</v>
      </c>
    </row>
    <row r="497" spans="1:16" x14ac:dyDescent="0.3">
      <c r="A497" s="1"/>
      <c r="B497" s="1"/>
      <c r="C497" s="1"/>
      <c r="D497" s="1"/>
    </row>
    <row r="498" spans="1:16" x14ac:dyDescent="0.3">
      <c r="A498" s="1" t="s">
        <v>564</v>
      </c>
      <c r="B498" s="1" t="s">
        <v>565</v>
      </c>
      <c r="C498" s="1" t="s">
        <v>566</v>
      </c>
      <c r="D498" s="1" t="s">
        <v>567</v>
      </c>
      <c r="E498">
        <v>10</v>
      </c>
      <c r="F498">
        <v>15</v>
      </c>
      <c r="G498">
        <v>3</v>
      </c>
      <c r="H498">
        <v>0</v>
      </c>
      <c r="I498">
        <v>0</v>
      </c>
      <c r="J498">
        <v>0</v>
      </c>
      <c r="K498">
        <v>0</v>
      </c>
      <c r="L498">
        <v>1</v>
      </c>
      <c r="M498">
        <v>0</v>
      </c>
      <c r="N498">
        <v>0</v>
      </c>
      <c r="O498">
        <v>0</v>
      </c>
      <c r="P498">
        <v>29</v>
      </c>
    </row>
    <row r="499" spans="1:16" x14ac:dyDescent="0.3">
      <c r="A499" s="1" t="s">
        <v>564</v>
      </c>
      <c r="B499" s="1" t="s">
        <v>565</v>
      </c>
      <c r="C499" s="1" t="s">
        <v>568</v>
      </c>
      <c r="D499" s="1" t="s">
        <v>569</v>
      </c>
      <c r="E499">
        <v>12</v>
      </c>
      <c r="F499">
        <v>10</v>
      </c>
      <c r="G499">
        <v>5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27</v>
      </c>
    </row>
    <row r="500" spans="1:16" x14ac:dyDescent="0.3">
      <c r="A500" s="1"/>
      <c r="B500" s="1"/>
      <c r="C500" s="1"/>
      <c r="D500" s="6" t="s">
        <v>913</v>
      </c>
      <c r="E500" s="7">
        <f>SUBTOTAL(9,E498:E499)</f>
        <v>22</v>
      </c>
      <c r="F500" s="7">
        <f>SUBTOTAL(9,F498:F499)</f>
        <v>25</v>
      </c>
      <c r="G500" s="7">
        <f>SUBTOTAL(9,G498:G499)</f>
        <v>8</v>
      </c>
      <c r="H500" s="7">
        <f>SUBTOTAL(9,H498:H499)</f>
        <v>0</v>
      </c>
      <c r="I500" s="7">
        <f>SUBTOTAL(9,I498:I499)</f>
        <v>0</v>
      </c>
      <c r="J500" s="7">
        <f>SUBTOTAL(9,J498:J499)</f>
        <v>0</v>
      </c>
      <c r="K500" s="7">
        <f>SUBTOTAL(9,K498:K499)</f>
        <v>0</v>
      </c>
      <c r="L500" s="7">
        <f>SUBTOTAL(9,L498:L499)</f>
        <v>1</v>
      </c>
      <c r="M500" s="7">
        <f>SUBTOTAL(9,M498:M499)</f>
        <v>0</v>
      </c>
      <c r="N500" s="7">
        <f>SUBTOTAL(9,N498:N499)</f>
        <v>0</v>
      </c>
      <c r="O500" s="7">
        <f>SUBTOTAL(9,O498:O499)</f>
        <v>0</v>
      </c>
      <c r="P500" s="7">
        <f>SUBTOTAL(9,P498:P499)</f>
        <v>56</v>
      </c>
    </row>
    <row r="501" spans="1:16" x14ac:dyDescent="0.3">
      <c r="D501" s="3" t="s">
        <v>914</v>
      </c>
      <c r="E501" s="4">
        <f>(E500/P500)</f>
        <v>0.39285714285714285</v>
      </c>
      <c r="F501" s="4">
        <f>(F500/P500)</f>
        <v>0.44642857142857145</v>
      </c>
      <c r="G501" s="4">
        <f>(G500/P500)</f>
        <v>0.14285714285714285</v>
      </c>
      <c r="H501" s="4">
        <f>(H500/P500)</f>
        <v>0</v>
      </c>
      <c r="I501" s="4">
        <f>(I500/P500)</f>
        <v>0</v>
      </c>
      <c r="J501" s="4">
        <f>(J500/P500)</f>
        <v>0</v>
      </c>
      <c r="K501" s="4">
        <f>(K500/P500)</f>
        <v>0</v>
      </c>
      <c r="L501" s="4">
        <f>(L500/P500)</f>
        <v>1.7857142857142856E-2</v>
      </c>
      <c r="M501" s="4">
        <f>(M500/P500)</f>
        <v>0</v>
      </c>
      <c r="N501" s="4">
        <f>(N500/P500)</f>
        <v>0</v>
      </c>
      <c r="O501" s="4">
        <f>(O500/P500)</f>
        <v>0</v>
      </c>
      <c r="P501" s="5">
        <f>SUM(E501:O501)</f>
        <v>1</v>
      </c>
    </row>
    <row r="502" spans="1:16" x14ac:dyDescent="0.3">
      <c r="A502" s="1"/>
      <c r="B502" s="1"/>
      <c r="C502" s="1"/>
      <c r="D502" s="1"/>
    </row>
    <row r="503" spans="1:16" x14ac:dyDescent="0.3">
      <c r="A503" s="1" t="s">
        <v>570</v>
      </c>
      <c r="B503" s="1" t="s">
        <v>571</v>
      </c>
      <c r="C503" s="1" t="s">
        <v>572</v>
      </c>
      <c r="D503" s="1" t="s">
        <v>573</v>
      </c>
      <c r="E503">
        <v>2</v>
      </c>
      <c r="F503">
        <v>3</v>
      </c>
      <c r="G503">
        <v>0</v>
      </c>
      <c r="H503">
        <v>0</v>
      </c>
      <c r="I503">
        <v>1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6</v>
      </c>
    </row>
    <row r="504" spans="1:16" x14ac:dyDescent="0.3">
      <c r="A504" s="1" t="s">
        <v>570</v>
      </c>
      <c r="B504" s="1" t="s">
        <v>571</v>
      </c>
      <c r="C504" s="1" t="s">
        <v>574</v>
      </c>
      <c r="D504" s="1" t="s">
        <v>575</v>
      </c>
      <c r="E504">
        <v>0</v>
      </c>
      <c r="F504">
        <v>4</v>
      </c>
      <c r="G504">
        <v>1</v>
      </c>
      <c r="H504">
        <v>0</v>
      </c>
      <c r="I504">
        <v>1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6</v>
      </c>
    </row>
    <row r="505" spans="1:16" x14ac:dyDescent="0.3">
      <c r="A505" s="1" t="s">
        <v>570</v>
      </c>
      <c r="B505" s="1" t="s">
        <v>571</v>
      </c>
      <c r="C505" s="1" t="s">
        <v>576</v>
      </c>
      <c r="D505" s="1" t="s">
        <v>577</v>
      </c>
      <c r="E505">
        <v>1</v>
      </c>
      <c r="F505">
        <v>2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3</v>
      </c>
    </row>
    <row r="506" spans="1:16" x14ac:dyDescent="0.3">
      <c r="A506" s="1" t="s">
        <v>570</v>
      </c>
      <c r="B506" s="1" t="s">
        <v>571</v>
      </c>
      <c r="C506" s="1" t="s">
        <v>578</v>
      </c>
      <c r="D506" s="1" t="s">
        <v>579</v>
      </c>
      <c r="E506">
        <v>0</v>
      </c>
      <c r="F506">
        <v>0</v>
      </c>
      <c r="G506">
        <v>3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3</v>
      </c>
    </row>
    <row r="507" spans="1:16" x14ac:dyDescent="0.3">
      <c r="A507" s="1"/>
      <c r="B507" s="1"/>
      <c r="C507" s="1"/>
      <c r="D507" s="6" t="s">
        <v>913</v>
      </c>
      <c r="E507" s="7">
        <f>SUBTOTAL(9,E503:E506)</f>
        <v>3</v>
      </c>
      <c r="F507" s="7">
        <f>SUBTOTAL(9,F503:F506)</f>
        <v>9</v>
      </c>
      <c r="G507" s="7">
        <f>SUBTOTAL(9,G503:G506)</f>
        <v>4</v>
      </c>
      <c r="H507" s="7">
        <f>SUBTOTAL(9,H503:H506)</f>
        <v>0</v>
      </c>
      <c r="I507" s="7">
        <f>SUBTOTAL(9,I503:I506)</f>
        <v>2</v>
      </c>
      <c r="J507" s="7">
        <f>SUBTOTAL(9,J503:J506)</f>
        <v>0</v>
      </c>
      <c r="K507" s="7">
        <f>SUBTOTAL(9,K503:K506)</f>
        <v>0</v>
      </c>
      <c r="L507" s="7">
        <f>SUBTOTAL(9,L503:L506)</f>
        <v>0</v>
      </c>
      <c r="M507" s="7">
        <f>SUBTOTAL(9,M503:M506)</f>
        <v>0</v>
      </c>
      <c r="N507" s="7">
        <f>SUBTOTAL(9,N503:N506)</f>
        <v>0</v>
      </c>
      <c r="O507" s="7">
        <f>SUBTOTAL(9,O503:O506)</f>
        <v>0</v>
      </c>
      <c r="P507" s="7">
        <f>SUBTOTAL(9,P503:P506)</f>
        <v>18</v>
      </c>
    </row>
    <row r="508" spans="1:16" x14ac:dyDescent="0.3">
      <c r="D508" s="3" t="s">
        <v>914</v>
      </c>
      <c r="E508" s="4">
        <f>(E507/P507)</f>
        <v>0.16666666666666666</v>
      </c>
      <c r="F508" s="4">
        <f>(F507/P507)</f>
        <v>0.5</v>
      </c>
      <c r="G508" s="4">
        <f>(G507/P507)</f>
        <v>0.22222222222222221</v>
      </c>
      <c r="H508" s="4">
        <f>(H507/P507)</f>
        <v>0</v>
      </c>
      <c r="I508" s="4">
        <f>(I507/P507)</f>
        <v>0.1111111111111111</v>
      </c>
      <c r="J508" s="4">
        <f>(J507/P507)</f>
        <v>0</v>
      </c>
      <c r="K508" s="4">
        <f>(K507/P507)</f>
        <v>0</v>
      </c>
      <c r="L508" s="4">
        <f>(L507/P507)</f>
        <v>0</v>
      </c>
      <c r="M508" s="4">
        <f>(M507/P507)</f>
        <v>0</v>
      </c>
      <c r="N508" s="4">
        <f>(N507/P507)</f>
        <v>0</v>
      </c>
      <c r="O508" s="4">
        <f>(O507/P507)</f>
        <v>0</v>
      </c>
      <c r="P508" s="5">
        <f>SUM(E508:O508)</f>
        <v>1</v>
      </c>
    </row>
    <row r="509" spans="1:16" x14ac:dyDescent="0.3">
      <c r="A509" s="1"/>
      <c r="B509" s="1"/>
      <c r="C509" s="1"/>
      <c r="D509" s="1"/>
    </row>
    <row r="510" spans="1:16" x14ac:dyDescent="0.3">
      <c r="A510" s="1" t="s">
        <v>580</v>
      </c>
      <c r="B510" s="1" t="s">
        <v>581</v>
      </c>
      <c r="C510" s="1" t="s">
        <v>582</v>
      </c>
      <c r="D510" s="1" t="s">
        <v>583</v>
      </c>
      <c r="E510">
        <v>9</v>
      </c>
      <c r="F510">
        <v>2</v>
      </c>
      <c r="G510">
        <v>2</v>
      </c>
      <c r="H510">
        <v>1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14</v>
      </c>
    </row>
    <row r="511" spans="1:16" x14ac:dyDescent="0.3">
      <c r="A511" s="1" t="s">
        <v>580</v>
      </c>
      <c r="B511" s="1" t="s">
        <v>581</v>
      </c>
      <c r="C511" s="1" t="s">
        <v>584</v>
      </c>
      <c r="D511" s="1" t="s">
        <v>367</v>
      </c>
      <c r="E511">
        <v>2</v>
      </c>
      <c r="F511">
        <v>5</v>
      </c>
      <c r="G511">
        <v>5</v>
      </c>
      <c r="H511">
        <v>2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14</v>
      </c>
    </row>
    <row r="512" spans="1:16" x14ac:dyDescent="0.3">
      <c r="A512" s="1" t="s">
        <v>580</v>
      </c>
      <c r="B512" s="1" t="s">
        <v>581</v>
      </c>
      <c r="C512" s="1" t="s">
        <v>585</v>
      </c>
      <c r="D512" s="1" t="s">
        <v>367</v>
      </c>
      <c r="E512">
        <v>0</v>
      </c>
      <c r="F512">
        <v>1</v>
      </c>
      <c r="G512">
        <v>1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2</v>
      </c>
    </row>
    <row r="513" spans="1:16" x14ac:dyDescent="0.3">
      <c r="A513" s="1" t="s">
        <v>580</v>
      </c>
      <c r="B513" s="1" t="s">
        <v>581</v>
      </c>
      <c r="C513" s="1" t="s">
        <v>586</v>
      </c>
      <c r="D513" s="1" t="s">
        <v>587</v>
      </c>
      <c r="E513">
        <v>8</v>
      </c>
      <c r="F513">
        <v>3</v>
      </c>
      <c r="G513">
        <v>0</v>
      </c>
      <c r="H513">
        <v>1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12</v>
      </c>
    </row>
    <row r="514" spans="1:16" x14ac:dyDescent="0.3">
      <c r="A514" s="1" t="s">
        <v>580</v>
      </c>
      <c r="B514" s="1" t="s">
        <v>581</v>
      </c>
      <c r="C514" s="1" t="s">
        <v>588</v>
      </c>
      <c r="D514" s="1" t="s">
        <v>589</v>
      </c>
      <c r="E514">
        <v>11</v>
      </c>
      <c r="F514">
        <v>5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16</v>
      </c>
    </row>
    <row r="515" spans="1:16" x14ac:dyDescent="0.3">
      <c r="A515" s="1" t="s">
        <v>580</v>
      </c>
      <c r="B515" s="1" t="s">
        <v>581</v>
      </c>
      <c r="C515" s="1" t="s">
        <v>590</v>
      </c>
      <c r="D515" s="1" t="s">
        <v>589</v>
      </c>
      <c r="E515">
        <v>7</v>
      </c>
      <c r="F515">
        <v>5</v>
      </c>
      <c r="G515">
        <v>2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14</v>
      </c>
    </row>
    <row r="516" spans="1:16" x14ac:dyDescent="0.3">
      <c r="A516" s="1" t="s">
        <v>580</v>
      </c>
      <c r="B516" s="1" t="s">
        <v>581</v>
      </c>
      <c r="C516" s="1" t="s">
        <v>591</v>
      </c>
      <c r="D516" s="1" t="s">
        <v>592</v>
      </c>
      <c r="E516">
        <v>1</v>
      </c>
      <c r="F516">
        <v>9</v>
      </c>
      <c r="G516">
        <v>4</v>
      </c>
      <c r="H516">
        <v>1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15</v>
      </c>
    </row>
    <row r="517" spans="1:16" x14ac:dyDescent="0.3">
      <c r="A517" s="1" t="s">
        <v>580</v>
      </c>
      <c r="B517" s="1" t="s">
        <v>581</v>
      </c>
      <c r="C517" s="1" t="s">
        <v>593</v>
      </c>
      <c r="D517" s="1" t="s">
        <v>594</v>
      </c>
      <c r="E517">
        <v>2</v>
      </c>
      <c r="F517">
        <v>10</v>
      </c>
      <c r="G517">
        <v>2</v>
      </c>
      <c r="H517">
        <v>1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16</v>
      </c>
    </row>
    <row r="518" spans="1:16" x14ac:dyDescent="0.3">
      <c r="A518" s="1" t="s">
        <v>580</v>
      </c>
      <c r="B518" s="1" t="s">
        <v>581</v>
      </c>
      <c r="C518" s="1" t="s">
        <v>595</v>
      </c>
      <c r="D518" s="1" t="s">
        <v>596</v>
      </c>
      <c r="E518">
        <v>1</v>
      </c>
      <c r="F518">
        <v>6</v>
      </c>
      <c r="G518">
        <v>9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16</v>
      </c>
    </row>
    <row r="519" spans="1:16" x14ac:dyDescent="0.3">
      <c r="A519" s="1"/>
      <c r="B519" s="1"/>
      <c r="C519" s="1"/>
      <c r="D519" s="6" t="s">
        <v>913</v>
      </c>
      <c r="E519" s="7">
        <f>SUBTOTAL(9,E510:E518)</f>
        <v>41</v>
      </c>
      <c r="F519" s="7">
        <f>SUBTOTAL(9,F510:F518)</f>
        <v>46</v>
      </c>
      <c r="G519" s="7">
        <f>SUBTOTAL(9,G510:G518)</f>
        <v>25</v>
      </c>
      <c r="H519" s="7">
        <f>SUBTOTAL(9,H510:H518)</f>
        <v>6</v>
      </c>
      <c r="I519" s="7">
        <f>SUBTOTAL(9,I510:I518)</f>
        <v>1</v>
      </c>
      <c r="J519" s="7">
        <f>SUBTOTAL(9,J510:J518)</f>
        <v>0</v>
      </c>
      <c r="K519" s="7">
        <f>SUBTOTAL(9,K510:K518)</f>
        <v>0</v>
      </c>
      <c r="L519" s="7">
        <f>SUBTOTAL(9,L510:L518)</f>
        <v>0</v>
      </c>
      <c r="M519" s="7">
        <f>SUBTOTAL(9,M510:M518)</f>
        <v>0</v>
      </c>
      <c r="N519" s="7">
        <f>SUBTOTAL(9,N510:N518)</f>
        <v>0</v>
      </c>
      <c r="O519" s="7">
        <f>SUBTOTAL(9,O510:O518)</f>
        <v>0</v>
      </c>
      <c r="P519" s="7">
        <f>SUBTOTAL(9,P510:P518)</f>
        <v>119</v>
      </c>
    </row>
    <row r="520" spans="1:16" x14ac:dyDescent="0.3">
      <c r="D520" s="3" t="s">
        <v>914</v>
      </c>
      <c r="E520" s="4">
        <f>(E519/P519)</f>
        <v>0.34453781512605042</v>
      </c>
      <c r="F520" s="4">
        <f>(F519/P519)</f>
        <v>0.38655462184873951</v>
      </c>
      <c r="G520" s="4">
        <f>(G519/P519)</f>
        <v>0.21008403361344538</v>
      </c>
      <c r="H520" s="4">
        <f>(H519/P519)</f>
        <v>5.0420168067226892E-2</v>
      </c>
      <c r="I520" s="4">
        <f>(I519/P519)</f>
        <v>8.4033613445378148E-3</v>
      </c>
      <c r="J520" s="4">
        <f>(J519/P519)</f>
        <v>0</v>
      </c>
      <c r="K520" s="4">
        <f>(K519/P519)</f>
        <v>0</v>
      </c>
      <c r="L520" s="4">
        <f>(L519/P519)</f>
        <v>0</v>
      </c>
      <c r="M520" s="4">
        <f>(M519/P519)</f>
        <v>0</v>
      </c>
      <c r="N520" s="4">
        <f>(N519/P519)</f>
        <v>0</v>
      </c>
      <c r="O520" s="4">
        <f>(O519/P519)</f>
        <v>0</v>
      </c>
      <c r="P520" s="5">
        <f>SUM(E520:O520)</f>
        <v>1.0000000000000002</v>
      </c>
    </row>
    <row r="521" spans="1:16" x14ac:dyDescent="0.3">
      <c r="A521" s="1"/>
      <c r="B521" s="1"/>
      <c r="C521" s="1"/>
      <c r="D521" s="1"/>
    </row>
    <row r="522" spans="1:16" x14ac:dyDescent="0.3">
      <c r="A522" s="1" t="s">
        <v>597</v>
      </c>
      <c r="B522" s="1" t="s">
        <v>216</v>
      </c>
      <c r="C522" s="1" t="s">
        <v>598</v>
      </c>
      <c r="D522" s="1" t="s">
        <v>599</v>
      </c>
      <c r="E522">
        <v>3</v>
      </c>
      <c r="F522">
        <v>3</v>
      </c>
      <c r="G522">
        <v>5</v>
      </c>
      <c r="H522">
        <v>1</v>
      </c>
      <c r="I522">
        <v>0</v>
      </c>
      <c r="J522">
        <v>0</v>
      </c>
      <c r="K522">
        <v>0</v>
      </c>
      <c r="L522">
        <v>2</v>
      </c>
      <c r="M522">
        <v>0</v>
      </c>
      <c r="N522">
        <v>0</v>
      </c>
      <c r="O522">
        <v>0</v>
      </c>
      <c r="P522">
        <v>14</v>
      </c>
    </row>
    <row r="523" spans="1:16" x14ac:dyDescent="0.3">
      <c r="A523" s="1" t="s">
        <v>597</v>
      </c>
      <c r="B523" s="1" t="s">
        <v>216</v>
      </c>
      <c r="C523" s="1" t="s">
        <v>600</v>
      </c>
      <c r="D523" s="1" t="s">
        <v>599</v>
      </c>
      <c r="E523">
        <v>1</v>
      </c>
      <c r="F523">
        <v>3</v>
      </c>
      <c r="G523">
        <v>4</v>
      </c>
      <c r="H523">
        <v>1</v>
      </c>
      <c r="I523">
        <v>0</v>
      </c>
      <c r="J523">
        <v>1</v>
      </c>
      <c r="K523">
        <v>0</v>
      </c>
      <c r="L523">
        <v>1</v>
      </c>
      <c r="M523">
        <v>0</v>
      </c>
      <c r="N523">
        <v>0</v>
      </c>
      <c r="O523">
        <v>0</v>
      </c>
      <c r="P523">
        <v>11</v>
      </c>
    </row>
    <row r="524" spans="1:16" x14ac:dyDescent="0.3">
      <c r="A524" s="1" t="s">
        <v>597</v>
      </c>
      <c r="B524" s="1" t="s">
        <v>216</v>
      </c>
      <c r="C524" s="1" t="s">
        <v>601</v>
      </c>
      <c r="D524" s="1" t="s">
        <v>599</v>
      </c>
      <c r="E524">
        <v>0</v>
      </c>
      <c r="F524">
        <v>5</v>
      </c>
      <c r="G524">
        <v>5</v>
      </c>
      <c r="H524">
        <v>0</v>
      </c>
      <c r="I524">
        <v>0</v>
      </c>
      <c r="J524">
        <v>0</v>
      </c>
      <c r="K524">
        <v>0</v>
      </c>
      <c r="L524">
        <v>1</v>
      </c>
      <c r="M524">
        <v>0</v>
      </c>
      <c r="N524">
        <v>0</v>
      </c>
      <c r="O524">
        <v>0</v>
      </c>
      <c r="P524">
        <v>11</v>
      </c>
    </row>
    <row r="525" spans="1:16" x14ac:dyDescent="0.3">
      <c r="A525" s="1" t="s">
        <v>597</v>
      </c>
      <c r="B525" s="1" t="s">
        <v>216</v>
      </c>
      <c r="C525" s="1" t="s">
        <v>602</v>
      </c>
      <c r="D525" s="1" t="s">
        <v>599</v>
      </c>
      <c r="E525">
        <v>0</v>
      </c>
      <c r="F525">
        <v>6</v>
      </c>
      <c r="G525">
        <v>4</v>
      </c>
      <c r="H525">
        <v>1</v>
      </c>
      <c r="I525">
        <v>0</v>
      </c>
      <c r="J525">
        <v>2</v>
      </c>
      <c r="K525">
        <v>0</v>
      </c>
      <c r="L525">
        <v>2</v>
      </c>
      <c r="M525">
        <v>0</v>
      </c>
      <c r="N525">
        <v>0</v>
      </c>
      <c r="O525">
        <v>0</v>
      </c>
      <c r="P525">
        <v>15</v>
      </c>
    </row>
    <row r="526" spans="1:16" x14ac:dyDescent="0.3">
      <c r="A526" s="1" t="s">
        <v>597</v>
      </c>
      <c r="B526" s="1" t="s">
        <v>216</v>
      </c>
      <c r="C526" s="1" t="s">
        <v>603</v>
      </c>
      <c r="D526" s="1" t="s">
        <v>604</v>
      </c>
      <c r="E526">
        <v>3</v>
      </c>
      <c r="F526">
        <v>8</v>
      </c>
      <c r="G526">
        <v>2</v>
      </c>
      <c r="H526">
        <v>1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14</v>
      </c>
    </row>
    <row r="527" spans="1:16" x14ac:dyDescent="0.3">
      <c r="A527" s="1" t="s">
        <v>597</v>
      </c>
      <c r="B527" s="1" t="s">
        <v>216</v>
      </c>
      <c r="C527" s="1" t="s">
        <v>605</v>
      </c>
      <c r="D527" s="1" t="s">
        <v>604</v>
      </c>
      <c r="E527">
        <v>1</v>
      </c>
      <c r="F527">
        <v>0</v>
      </c>
      <c r="G527">
        <v>1</v>
      </c>
      <c r="H527">
        <v>1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3</v>
      </c>
    </row>
    <row r="528" spans="1:16" x14ac:dyDescent="0.3">
      <c r="A528" s="1" t="s">
        <v>597</v>
      </c>
      <c r="B528" s="1" t="s">
        <v>216</v>
      </c>
      <c r="C528" s="1" t="s">
        <v>606</v>
      </c>
      <c r="D528" s="1" t="s">
        <v>604</v>
      </c>
      <c r="E528">
        <v>4</v>
      </c>
      <c r="F528">
        <v>0</v>
      </c>
      <c r="G528">
        <v>5</v>
      </c>
      <c r="H528">
        <v>0</v>
      </c>
      <c r="I528">
        <v>0</v>
      </c>
      <c r="J528">
        <v>0</v>
      </c>
      <c r="K528">
        <v>0</v>
      </c>
      <c r="L528">
        <v>3</v>
      </c>
      <c r="M528">
        <v>0</v>
      </c>
      <c r="N528">
        <v>0</v>
      </c>
      <c r="O528">
        <v>0</v>
      </c>
      <c r="P528">
        <v>12</v>
      </c>
    </row>
    <row r="529" spans="1:16" x14ac:dyDescent="0.3">
      <c r="A529" s="1" t="s">
        <v>597</v>
      </c>
      <c r="B529" s="1" t="s">
        <v>216</v>
      </c>
      <c r="C529" s="1" t="s">
        <v>607</v>
      </c>
      <c r="D529" s="1" t="s">
        <v>604</v>
      </c>
      <c r="E529">
        <v>0</v>
      </c>
      <c r="F529">
        <v>2</v>
      </c>
      <c r="G529">
        <v>9</v>
      </c>
      <c r="H529">
        <v>0</v>
      </c>
      <c r="I529">
        <v>0</v>
      </c>
      <c r="J529">
        <v>0</v>
      </c>
      <c r="K529">
        <v>0</v>
      </c>
      <c r="L529">
        <v>1</v>
      </c>
      <c r="M529">
        <v>0</v>
      </c>
      <c r="N529">
        <v>0</v>
      </c>
      <c r="O529">
        <v>0</v>
      </c>
      <c r="P529">
        <v>12</v>
      </c>
    </row>
    <row r="530" spans="1:16" x14ac:dyDescent="0.3">
      <c r="A530" s="1" t="s">
        <v>597</v>
      </c>
      <c r="B530" s="1" t="s">
        <v>216</v>
      </c>
      <c r="C530" s="1" t="s">
        <v>608</v>
      </c>
      <c r="D530" s="1" t="s">
        <v>609</v>
      </c>
      <c r="E530">
        <v>2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2</v>
      </c>
    </row>
    <row r="531" spans="1:16" x14ac:dyDescent="0.3">
      <c r="A531" s="1" t="s">
        <v>597</v>
      </c>
      <c r="B531" s="1" t="s">
        <v>216</v>
      </c>
      <c r="C531" s="1" t="s">
        <v>610</v>
      </c>
      <c r="D531" s="1" t="s">
        <v>609</v>
      </c>
      <c r="E531">
        <v>1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1</v>
      </c>
    </row>
    <row r="532" spans="1:16" x14ac:dyDescent="0.3">
      <c r="A532" s="1"/>
      <c r="B532" s="1"/>
      <c r="C532" s="1"/>
      <c r="D532" s="6" t="s">
        <v>913</v>
      </c>
      <c r="E532" s="7">
        <f>SUBTOTAL(9,E522:E531)</f>
        <v>15</v>
      </c>
      <c r="F532" s="7">
        <f>SUBTOTAL(9,F522:F531)</f>
        <v>27</v>
      </c>
      <c r="G532" s="7">
        <f>SUBTOTAL(9,G522:G531)</f>
        <v>35</v>
      </c>
      <c r="H532" s="7">
        <f>SUBTOTAL(9,H522:H531)</f>
        <v>5</v>
      </c>
      <c r="I532" s="7">
        <f>SUBTOTAL(9,I522:I531)</f>
        <v>0</v>
      </c>
      <c r="J532" s="7">
        <f>SUBTOTAL(9,J522:J531)</f>
        <v>3</v>
      </c>
      <c r="K532" s="7">
        <f>SUBTOTAL(9,K522:K531)</f>
        <v>0</v>
      </c>
      <c r="L532" s="7">
        <f>SUBTOTAL(9,L522:L531)</f>
        <v>10</v>
      </c>
      <c r="M532" s="7">
        <f>SUBTOTAL(9,M522:M531)</f>
        <v>0</v>
      </c>
      <c r="N532" s="7">
        <f>SUBTOTAL(9,N522:N531)</f>
        <v>0</v>
      </c>
      <c r="O532" s="7">
        <f>SUBTOTAL(9,O522:O531)</f>
        <v>0</v>
      </c>
      <c r="P532" s="7">
        <f>SUBTOTAL(9,P522:P531)</f>
        <v>95</v>
      </c>
    </row>
    <row r="533" spans="1:16" x14ac:dyDescent="0.3">
      <c r="D533" s="3" t="s">
        <v>914</v>
      </c>
      <c r="E533" s="4">
        <f>(E532/P532)</f>
        <v>0.15789473684210525</v>
      </c>
      <c r="F533" s="4">
        <f>(F532/P532)</f>
        <v>0.28421052631578947</v>
      </c>
      <c r="G533" s="4">
        <f>(G532/P532)</f>
        <v>0.36842105263157893</v>
      </c>
      <c r="H533" s="4">
        <f>(H532/P532)</f>
        <v>5.2631578947368418E-2</v>
      </c>
      <c r="I533" s="4">
        <f>(I532/P532)</f>
        <v>0</v>
      </c>
      <c r="J533" s="4">
        <f>(J532/P532)</f>
        <v>3.1578947368421054E-2</v>
      </c>
      <c r="K533" s="4">
        <f>(K532/P532)</f>
        <v>0</v>
      </c>
      <c r="L533" s="4">
        <f>(L532/P532)</f>
        <v>0.10526315789473684</v>
      </c>
      <c r="M533" s="4">
        <f>(M532/P532)</f>
        <v>0</v>
      </c>
      <c r="N533" s="4">
        <f>(N532/P532)</f>
        <v>0</v>
      </c>
      <c r="O533" s="4">
        <f>(O532/P532)</f>
        <v>0</v>
      </c>
      <c r="P533" s="5">
        <f>SUM(E533:O533)</f>
        <v>1</v>
      </c>
    </row>
    <row r="534" spans="1:16" x14ac:dyDescent="0.3">
      <c r="A534" s="1"/>
      <c r="B534" s="1"/>
      <c r="C534" s="1"/>
      <c r="D534" s="1"/>
    </row>
    <row r="535" spans="1:16" x14ac:dyDescent="0.3">
      <c r="A535" s="1" t="s">
        <v>611</v>
      </c>
      <c r="B535" s="1" t="s">
        <v>167</v>
      </c>
      <c r="C535" s="1" t="s">
        <v>612</v>
      </c>
      <c r="D535" s="1" t="s">
        <v>613</v>
      </c>
      <c r="E535">
        <v>0</v>
      </c>
      <c r="F535">
        <v>0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1</v>
      </c>
    </row>
    <row r="536" spans="1:16" x14ac:dyDescent="0.3">
      <c r="A536" s="1" t="s">
        <v>611</v>
      </c>
      <c r="B536" s="1" t="s">
        <v>167</v>
      </c>
      <c r="C536" s="1" t="s">
        <v>614</v>
      </c>
      <c r="D536" s="1" t="s">
        <v>178</v>
      </c>
      <c r="E536">
        <v>16</v>
      </c>
      <c r="F536">
        <v>3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19</v>
      </c>
    </row>
    <row r="537" spans="1:16" x14ac:dyDescent="0.3">
      <c r="A537" s="1" t="s">
        <v>611</v>
      </c>
      <c r="B537" s="1" t="s">
        <v>167</v>
      </c>
      <c r="C537" s="1" t="s">
        <v>615</v>
      </c>
      <c r="D537" s="1" t="s">
        <v>180</v>
      </c>
      <c r="E537">
        <v>16</v>
      </c>
      <c r="F537">
        <v>3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19</v>
      </c>
    </row>
    <row r="538" spans="1:16" x14ac:dyDescent="0.3">
      <c r="A538" s="1"/>
      <c r="B538" s="1"/>
      <c r="C538" s="1"/>
      <c r="D538" s="6" t="s">
        <v>913</v>
      </c>
      <c r="E538" s="7">
        <f>SUBTOTAL(9,E535:E537)</f>
        <v>32</v>
      </c>
      <c r="F538" s="7">
        <f>SUBTOTAL(9,F535:F537)</f>
        <v>6</v>
      </c>
      <c r="G538" s="7">
        <f>SUBTOTAL(9,G535:G537)</f>
        <v>1</v>
      </c>
      <c r="H538" s="7">
        <f>SUBTOTAL(9,H535:H537)</f>
        <v>0</v>
      </c>
      <c r="I538" s="7">
        <f>SUBTOTAL(9,I535:I537)</f>
        <v>0</v>
      </c>
      <c r="J538" s="7">
        <f>SUBTOTAL(9,J535:J537)</f>
        <v>0</v>
      </c>
      <c r="K538" s="7">
        <f>SUBTOTAL(9,K535:K537)</f>
        <v>0</v>
      </c>
      <c r="L538" s="7">
        <f>SUBTOTAL(9,L535:L537)</f>
        <v>0</v>
      </c>
      <c r="M538" s="7">
        <f>SUBTOTAL(9,M535:M537)</f>
        <v>0</v>
      </c>
      <c r="N538" s="7">
        <f>SUBTOTAL(9,N535:N537)</f>
        <v>0</v>
      </c>
      <c r="O538" s="7">
        <f>SUBTOTAL(9,O535:O537)</f>
        <v>0</v>
      </c>
      <c r="P538" s="7">
        <f>SUBTOTAL(9,P535:P537)</f>
        <v>39</v>
      </c>
    </row>
    <row r="539" spans="1:16" x14ac:dyDescent="0.3">
      <c r="D539" s="3" t="s">
        <v>914</v>
      </c>
      <c r="E539" s="4">
        <f>(E538/P538)</f>
        <v>0.82051282051282048</v>
      </c>
      <c r="F539" s="4">
        <f>(F538/P538)</f>
        <v>0.15384615384615385</v>
      </c>
      <c r="G539" s="4">
        <f>(G538/P538)</f>
        <v>2.564102564102564E-2</v>
      </c>
      <c r="H539" s="4">
        <f>(H538/P538)</f>
        <v>0</v>
      </c>
      <c r="I539" s="4">
        <f>(I538/P538)</f>
        <v>0</v>
      </c>
      <c r="J539" s="4">
        <f>(J538/P538)</f>
        <v>0</v>
      </c>
      <c r="K539" s="4">
        <f>(K538/P538)</f>
        <v>0</v>
      </c>
      <c r="L539" s="4">
        <f>(L538/P538)</f>
        <v>0</v>
      </c>
      <c r="M539" s="4">
        <f>(M538/P538)</f>
        <v>0</v>
      </c>
      <c r="N539" s="4">
        <f>(N538/P538)</f>
        <v>0</v>
      </c>
      <c r="O539" s="4">
        <f>(O538/P538)</f>
        <v>0</v>
      </c>
      <c r="P539" s="5">
        <f>SUM(E539:O539)</f>
        <v>1</v>
      </c>
    </row>
    <row r="540" spans="1:16" x14ac:dyDescent="0.3">
      <c r="A540" s="1"/>
      <c r="B540" s="1"/>
      <c r="C540" s="1"/>
      <c r="D540" s="1"/>
    </row>
    <row r="541" spans="1:16" x14ac:dyDescent="0.3">
      <c r="A541" s="1" t="s">
        <v>616</v>
      </c>
      <c r="B541" s="1" t="s">
        <v>617</v>
      </c>
      <c r="C541" s="1" t="s">
        <v>618</v>
      </c>
      <c r="D541" s="1" t="s">
        <v>124</v>
      </c>
      <c r="E541">
        <v>6</v>
      </c>
      <c r="F541">
        <v>1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6</v>
      </c>
      <c r="M541">
        <v>0</v>
      </c>
      <c r="N541">
        <v>0</v>
      </c>
      <c r="O541">
        <v>0</v>
      </c>
      <c r="P541">
        <v>13</v>
      </c>
    </row>
    <row r="542" spans="1:16" x14ac:dyDescent="0.3">
      <c r="A542" s="1" t="s">
        <v>616</v>
      </c>
      <c r="B542" s="1" t="s">
        <v>617</v>
      </c>
      <c r="C542" s="1" t="s">
        <v>619</v>
      </c>
      <c r="D542" s="1" t="s">
        <v>124</v>
      </c>
      <c r="E542">
        <v>2</v>
      </c>
      <c r="F542">
        <v>2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1</v>
      </c>
      <c r="M542">
        <v>0</v>
      </c>
      <c r="N542">
        <v>0</v>
      </c>
      <c r="O542">
        <v>0</v>
      </c>
      <c r="P542">
        <v>5</v>
      </c>
    </row>
    <row r="543" spans="1:16" x14ac:dyDescent="0.3">
      <c r="A543" s="1" t="s">
        <v>616</v>
      </c>
      <c r="B543" s="1" t="s">
        <v>617</v>
      </c>
      <c r="C543" s="1" t="s">
        <v>620</v>
      </c>
      <c r="D543" s="1" t="s">
        <v>426</v>
      </c>
      <c r="E543">
        <v>5</v>
      </c>
      <c r="F543">
        <v>0</v>
      </c>
      <c r="G543">
        <v>5</v>
      </c>
      <c r="H543">
        <v>0</v>
      </c>
      <c r="I543">
        <v>0</v>
      </c>
      <c r="J543">
        <v>0</v>
      </c>
      <c r="K543">
        <v>0</v>
      </c>
      <c r="L543">
        <v>2</v>
      </c>
      <c r="M543">
        <v>0</v>
      </c>
      <c r="N543">
        <v>0</v>
      </c>
      <c r="O543">
        <v>0</v>
      </c>
      <c r="P543">
        <v>12</v>
      </c>
    </row>
    <row r="544" spans="1:16" x14ac:dyDescent="0.3">
      <c r="A544" s="1" t="s">
        <v>616</v>
      </c>
      <c r="B544" s="1" t="s">
        <v>617</v>
      </c>
      <c r="C544" s="1" t="s">
        <v>621</v>
      </c>
      <c r="D544" s="1" t="s">
        <v>426</v>
      </c>
      <c r="E544">
        <v>1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1</v>
      </c>
    </row>
    <row r="545" spans="1:16" x14ac:dyDescent="0.3">
      <c r="A545" s="1" t="s">
        <v>616</v>
      </c>
      <c r="B545" s="1" t="s">
        <v>617</v>
      </c>
      <c r="C545" s="1" t="s">
        <v>622</v>
      </c>
      <c r="D545" s="1" t="s">
        <v>430</v>
      </c>
      <c r="E545">
        <v>14</v>
      </c>
      <c r="F545">
        <v>1</v>
      </c>
      <c r="G545">
        <v>0</v>
      </c>
      <c r="H545">
        <v>1</v>
      </c>
      <c r="I545">
        <v>2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18</v>
      </c>
    </row>
    <row r="546" spans="1:16" x14ac:dyDescent="0.3">
      <c r="A546" s="1"/>
      <c r="B546" s="1"/>
      <c r="C546" s="1"/>
      <c r="D546" s="6" t="s">
        <v>913</v>
      </c>
      <c r="E546" s="7">
        <f>SUBTOTAL(9,E541:E545)</f>
        <v>28</v>
      </c>
      <c r="F546" s="7">
        <f>SUBTOTAL(9,F541:F545)</f>
        <v>4</v>
      </c>
      <c r="G546" s="7">
        <f>SUBTOTAL(9,G541:G545)</f>
        <v>5</v>
      </c>
      <c r="H546" s="7">
        <f>SUBTOTAL(9,H541:H545)</f>
        <v>1</v>
      </c>
      <c r="I546" s="7">
        <f>SUBTOTAL(9,I541:I545)</f>
        <v>2</v>
      </c>
      <c r="J546" s="7">
        <f>SUBTOTAL(9,J541:J545)</f>
        <v>0</v>
      </c>
      <c r="K546" s="7">
        <f>SUBTOTAL(9,K541:K545)</f>
        <v>0</v>
      </c>
      <c r="L546" s="7">
        <f>SUBTOTAL(9,L541:L545)</f>
        <v>9</v>
      </c>
      <c r="M546" s="7">
        <f>SUBTOTAL(9,M541:M545)</f>
        <v>0</v>
      </c>
      <c r="N546" s="7">
        <f>SUBTOTAL(9,N541:N545)</f>
        <v>0</v>
      </c>
      <c r="O546" s="7">
        <f>SUBTOTAL(9,O541:O545)</f>
        <v>0</v>
      </c>
      <c r="P546" s="7">
        <f>SUBTOTAL(9,P541:P545)</f>
        <v>49</v>
      </c>
    </row>
    <row r="547" spans="1:16" x14ac:dyDescent="0.3">
      <c r="D547" s="3" t="s">
        <v>914</v>
      </c>
      <c r="E547" s="4">
        <f>(E546/P546)</f>
        <v>0.5714285714285714</v>
      </c>
      <c r="F547" s="4">
        <f>(F546/P546)</f>
        <v>8.1632653061224483E-2</v>
      </c>
      <c r="G547" s="4">
        <f>(G546/P546)</f>
        <v>0.10204081632653061</v>
      </c>
      <c r="H547" s="4">
        <f>(H546/P546)</f>
        <v>2.0408163265306121E-2</v>
      </c>
      <c r="I547" s="4">
        <f>(I546/P546)</f>
        <v>4.0816326530612242E-2</v>
      </c>
      <c r="J547" s="4">
        <f>(J546/P546)</f>
        <v>0</v>
      </c>
      <c r="K547" s="4">
        <f>(K546/P546)</f>
        <v>0</v>
      </c>
      <c r="L547" s="4">
        <f>(L546/P546)</f>
        <v>0.18367346938775511</v>
      </c>
      <c r="M547" s="4">
        <f>(M546/P546)</f>
        <v>0</v>
      </c>
      <c r="N547" s="4">
        <f>(N546/P546)</f>
        <v>0</v>
      </c>
      <c r="O547" s="4">
        <f>(O546/P546)</f>
        <v>0</v>
      </c>
      <c r="P547" s="5">
        <f>SUM(E547:O547)</f>
        <v>1</v>
      </c>
    </row>
    <row r="548" spans="1:16" x14ac:dyDescent="0.3">
      <c r="A548" s="1"/>
      <c r="B548" s="1"/>
      <c r="C548" s="1"/>
      <c r="D548" s="1"/>
    </row>
    <row r="549" spans="1:16" x14ac:dyDescent="0.3">
      <c r="A549" s="1" t="s">
        <v>623</v>
      </c>
      <c r="B549" s="1" t="s">
        <v>624</v>
      </c>
      <c r="C549" s="1" t="s">
        <v>625</v>
      </c>
      <c r="D549" s="1" t="s">
        <v>67</v>
      </c>
      <c r="E549">
        <v>10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10</v>
      </c>
    </row>
    <row r="550" spans="1:16" x14ac:dyDescent="0.3">
      <c r="A550" s="1" t="s">
        <v>623</v>
      </c>
      <c r="B550" s="1" t="s">
        <v>624</v>
      </c>
      <c r="C550" s="1" t="s">
        <v>626</v>
      </c>
      <c r="D550" s="1" t="s">
        <v>27</v>
      </c>
      <c r="E550">
        <v>3</v>
      </c>
      <c r="F550">
        <v>0</v>
      </c>
      <c r="G550">
        <v>1</v>
      </c>
      <c r="H550">
        <v>0</v>
      </c>
      <c r="I550">
        <v>4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8</v>
      </c>
    </row>
    <row r="551" spans="1:16" x14ac:dyDescent="0.3">
      <c r="A551" s="1" t="s">
        <v>623</v>
      </c>
      <c r="B551" s="1" t="s">
        <v>624</v>
      </c>
      <c r="C551" s="1" t="s">
        <v>627</v>
      </c>
      <c r="D551" s="1" t="s">
        <v>138</v>
      </c>
      <c r="E551">
        <v>6</v>
      </c>
      <c r="F551">
        <v>8</v>
      </c>
      <c r="G551">
        <v>0</v>
      </c>
      <c r="H551">
        <v>0</v>
      </c>
      <c r="I551">
        <v>1</v>
      </c>
      <c r="J551">
        <v>0</v>
      </c>
      <c r="K551">
        <v>0</v>
      </c>
      <c r="L551">
        <v>2</v>
      </c>
      <c r="M551">
        <v>0</v>
      </c>
      <c r="N551">
        <v>0</v>
      </c>
      <c r="O551">
        <v>0</v>
      </c>
      <c r="P551">
        <v>17</v>
      </c>
    </row>
    <row r="552" spans="1:16" x14ac:dyDescent="0.3">
      <c r="A552" s="1" t="s">
        <v>623</v>
      </c>
      <c r="B552" s="1" t="s">
        <v>624</v>
      </c>
      <c r="C552" s="1" t="s">
        <v>628</v>
      </c>
      <c r="D552" s="1" t="s">
        <v>138</v>
      </c>
      <c r="E552">
        <v>0</v>
      </c>
      <c r="F552">
        <v>2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2</v>
      </c>
    </row>
    <row r="553" spans="1:16" x14ac:dyDescent="0.3">
      <c r="A553" s="1" t="s">
        <v>623</v>
      </c>
      <c r="B553" s="1" t="s">
        <v>624</v>
      </c>
      <c r="C553" s="1" t="s">
        <v>629</v>
      </c>
      <c r="D553" s="1" t="s">
        <v>138</v>
      </c>
      <c r="E553">
        <v>7</v>
      </c>
      <c r="F553">
        <v>3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10</v>
      </c>
    </row>
    <row r="554" spans="1:16" x14ac:dyDescent="0.3">
      <c r="A554" s="1" t="s">
        <v>623</v>
      </c>
      <c r="B554" s="1" t="s">
        <v>624</v>
      </c>
      <c r="C554" s="1" t="s">
        <v>630</v>
      </c>
      <c r="D554" s="1" t="s">
        <v>138</v>
      </c>
      <c r="E554">
        <v>3</v>
      </c>
      <c r="F554">
        <v>2</v>
      </c>
      <c r="G554">
        <v>2</v>
      </c>
      <c r="H554">
        <v>0</v>
      </c>
      <c r="I554">
        <v>0</v>
      </c>
      <c r="J554">
        <v>0</v>
      </c>
      <c r="K554">
        <v>0</v>
      </c>
      <c r="L554">
        <v>3</v>
      </c>
      <c r="M554">
        <v>0</v>
      </c>
      <c r="N554">
        <v>0</v>
      </c>
      <c r="O554">
        <v>0</v>
      </c>
      <c r="P554">
        <v>10</v>
      </c>
    </row>
    <row r="555" spans="1:16" x14ac:dyDescent="0.3">
      <c r="A555" s="1" t="s">
        <v>623</v>
      </c>
      <c r="B555" s="1" t="s">
        <v>624</v>
      </c>
      <c r="C555" s="1" t="s">
        <v>631</v>
      </c>
      <c r="D555" s="1" t="s">
        <v>138</v>
      </c>
      <c r="E555">
        <v>0</v>
      </c>
      <c r="F555">
        <v>2</v>
      </c>
      <c r="G555">
        <v>0</v>
      </c>
      <c r="H555">
        <v>0</v>
      </c>
      <c r="I555">
        <v>1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3</v>
      </c>
    </row>
    <row r="556" spans="1:16" x14ac:dyDescent="0.3">
      <c r="A556" s="1" t="s">
        <v>623</v>
      </c>
      <c r="B556" s="1" t="s">
        <v>624</v>
      </c>
      <c r="C556" s="1" t="s">
        <v>632</v>
      </c>
      <c r="D556" s="1" t="s">
        <v>138</v>
      </c>
      <c r="E556">
        <v>3</v>
      </c>
      <c r="F556">
        <v>4</v>
      </c>
      <c r="G556">
        <v>3</v>
      </c>
      <c r="H556">
        <v>0</v>
      </c>
      <c r="I556">
        <v>1</v>
      </c>
      <c r="J556">
        <v>0</v>
      </c>
      <c r="K556">
        <v>0</v>
      </c>
      <c r="L556">
        <v>3</v>
      </c>
      <c r="M556">
        <v>0</v>
      </c>
      <c r="N556">
        <v>0</v>
      </c>
      <c r="O556">
        <v>0</v>
      </c>
      <c r="P556">
        <v>14</v>
      </c>
    </row>
    <row r="557" spans="1:16" x14ac:dyDescent="0.3">
      <c r="A557" s="1" t="s">
        <v>623</v>
      </c>
      <c r="B557" s="1" t="s">
        <v>624</v>
      </c>
      <c r="C557" s="1" t="s">
        <v>633</v>
      </c>
      <c r="D557" s="1" t="s">
        <v>138</v>
      </c>
      <c r="E557">
        <v>1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1</v>
      </c>
    </row>
    <row r="558" spans="1:16" x14ac:dyDescent="0.3">
      <c r="A558" s="1" t="s">
        <v>623</v>
      </c>
      <c r="B558" s="1" t="s">
        <v>624</v>
      </c>
      <c r="C558" s="1" t="s">
        <v>634</v>
      </c>
      <c r="D558" s="1" t="s">
        <v>138</v>
      </c>
      <c r="E558">
        <v>3</v>
      </c>
      <c r="F558">
        <v>1</v>
      </c>
      <c r="G558">
        <v>0</v>
      </c>
      <c r="H558">
        <v>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5</v>
      </c>
    </row>
    <row r="559" spans="1:16" x14ac:dyDescent="0.3">
      <c r="A559" s="1" t="s">
        <v>623</v>
      </c>
      <c r="B559" s="1" t="s">
        <v>624</v>
      </c>
      <c r="C559" s="1" t="s">
        <v>635</v>
      </c>
      <c r="D559" s="1" t="s">
        <v>138</v>
      </c>
      <c r="E559">
        <v>1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</row>
    <row r="560" spans="1:16" x14ac:dyDescent="0.3">
      <c r="A560" s="1"/>
      <c r="B560" s="1"/>
      <c r="C560" s="1"/>
      <c r="D560" s="6" t="s">
        <v>913</v>
      </c>
      <c r="E560" s="7">
        <f>SUBTOTAL(9,E549:E559)</f>
        <v>37</v>
      </c>
      <c r="F560" s="7">
        <f>SUBTOTAL(9,F549:F559)</f>
        <v>22</v>
      </c>
      <c r="G560" s="7">
        <f>SUBTOTAL(9,G549:G559)</f>
        <v>6</v>
      </c>
      <c r="H560" s="7">
        <f>SUBTOTAL(9,H549:H559)</f>
        <v>1</v>
      </c>
      <c r="I560" s="7">
        <f>SUBTOTAL(9,I549:I559)</f>
        <v>7</v>
      </c>
      <c r="J560" s="7">
        <f>SUBTOTAL(9,J549:J559)</f>
        <v>0</v>
      </c>
      <c r="K560" s="7">
        <f>SUBTOTAL(9,K549:K559)</f>
        <v>0</v>
      </c>
      <c r="L560" s="7">
        <f>SUBTOTAL(9,L549:L559)</f>
        <v>8</v>
      </c>
      <c r="M560" s="7">
        <f>SUBTOTAL(9,M549:M559)</f>
        <v>0</v>
      </c>
      <c r="N560" s="7">
        <f>SUBTOTAL(9,N549:N559)</f>
        <v>0</v>
      </c>
      <c r="O560" s="7">
        <f>SUBTOTAL(9,O549:O559)</f>
        <v>0</v>
      </c>
      <c r="P560" s="7">
        <f>SUBTOTAL(9,P549:P559)</f>
        <v>81</v>
      </c>
    </row>
    <row r="561" spans="1:16" x14ac:dyDescent="0.3">
      <c r="D561" s="3" t="s">
        <v>914</v>
      </c>
      <c r="E561" s="4">
        <f>(E560/P560)</f>
        <v>0.4567901234567901</v>
      </c>
      <c r="F561" s="4">
        <f>(F560/P560)</f>
        <v>0.27160493827160492</v>
      </c>
      <c r="G561" s="4">
        <f>(G560/P560)</f>
        <v>7.407407407407407E-2</v>
      </c>
      <c r="H561" s="4">
        <f>(H560/P560)</f>
        <v>1.2345679012345678E-2</v>
      </c>
      <c r="I561" s="4">
        <f>(I560/P560)</f>
        <v>8.6419753086419748E-2</v>
      </c>
      <c r="J561" s="4">
        <f>(J560/P560)</f>
        <v>0</v>
      </c>
      <c r="K561" s="4">
        <f>(K560/P560)</f>
        <v>0</v>
      </c>
      <c r="L561" s="4">
        <f>(L560/P560)</f>
        <v>9.8765432098765427E-2</v>
      </c>
      <c r="M561" s="4">
        <f>(M560/P560)</f>
        <v>0</v>
      </c>
      <c r="N561" s="4">
        <f>(N560/P560)</f>
        <v>0</v>
      </c>
      <c r="O561" s="4">
        <f>(O560/P560)</f>
        <v>0</v>
      </c>
      <c r="P561" s="5">
        <f>SUM(E561:O561)</f>
        <v>0.99999999999999978</v>
      </c>
    </row>
    <row r="562" spans="1:16" x14ac:dyDescent="0.3">
      <c r="A562" s="1"/>
      <c r="B562" s="1"/>
      <c r="C562" s="1"/>
      <c r="D562" s="1"/>
    </row>
    <row r="563" spans="1:16" x14ac:dyDescent="0.3">
      <c r="A563" s="1" t="s">
        <v>636</v>
      </c>
      <c r="B563" s="1" t="s">
        <v>637</v>
      </c>
      <c r="C563" s="1" t="s">
        <v>638</v>
      </c>
      <c r="D563" s="1" t="s">
        <v>67</v>
      </c>
      <c r="E563">
        <v>3</v>
      </c>
      <c r="F563">
        <v>4</v>
      </c>
      <c r="G563">
        <v>3</v>
      </c>
      <c r="H563">
        <v>0</v>
      </c>
      <c r="I563">
        <v>4</v>
      </c>
      <c r="J563">
        <v>0</v>
      </c>
      <c r="K563">
        <v>0</v>
      </c>
      <c r="L563">
        <v>2</v>
      </c>
      <c r="M563">
        <v>0</v>
      </c>
      <c r="N563">
        <v>0</v>
      </c>
      <c r="O563">
        <v>0</v>
      </c>
      <c r="P563">
        <v>16</v>
      </c>
    </row>
    <row r="564" spans="1:16" x14ac:dyDescent="0.3">
      <c r="A564" s="1" t="s">
        <v>636</v>
      </c>
      <c r="B564" s="1" t="s">
        <v>637</v>
      </c>
      <c r="C564" s="1" t="s">
        <v>639</v>
      </c>
      <c r="D564" s="1" t="s">
        <v>67</v>
      </c>
      <c r="E564">
        <v>7</v>
      </c>
      <c r="F564">
        <v>12</v>
      </c>
      <c r="G564">
        <v>1</v>
      </c>
      <c r="H564">
        <v>1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21</v>
      </c>
    </row>
    <row r="565" spans="1:16" x14ac:dyDescent="0.3">
      <c r="A565" s="1" t="s">
        <v>636</v>
      </c>
      <c r="B565" s="1" t="s">
        <v>637</v>
      </c>
      <c r="C565" s="1" t="s">
        <v>640</v>
      </c>
      <c r="D565" s="1" t="s">
        <v>67</v>
      </c>
      <c r="E565">
        <v>3</v>
      </c>
      <c r="F565">
        <v>10</v>
      </c>
      <c r="G565">
        <v>0</v>
      </c>
      <c r="H565">
        <v>0</v>
      </c>
      <c r="I565">
        <v>1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14</v>
      </c>
    </row>
    <row r="566" spans="1:16" x14ac:dyDescent="0.3">
      <c r="A566" s="1"/>
      <c r="B566" s="1"/>
      <c r="C566" s="1"/>
      <c r="D566" s="6" t="s">
        <v>913</v>
      </c>
      <c r="E566" s="7">
        <f>SUBTOTAL(9,E563:E565)</f>
        <v>13</v>
      </c>
      <c r="F566" s="7">
        <f>SUBTOTAL(9,F563:F565)</f>
        <v>26</v>
      </c>
      <c r="G566" s="7">
        <f>SUBTOTAL(9,G563:G565)</f>
        <v>4</v>
      </c>
      <c r="H566" s="7">
        <f>SUBTOTAL(9,H563:H565)</f>
        <v>1</v>
      </c>
      <c r="I566" s="7">
        <f>SUBTOTAL(9,I563:I565)</f>
        <v>5</v>
      </c>
      <c r="J566" s="7">
        <f>SUBTOTAL(9,J563:J565)</f>
        <v>0</v>
      </c>
      <c r="K566" s="7">
        <f>SUBTOTAL(9,K563:K565)</f>
        <v>0</v>
      </c>
      <c r="L566" s="7">
        <f>SUBTOTAL(9,L563:L565)</f>
        <v>2</v>
      </c>
      <c r="M566" s="7">
        <f>SUBTOTAL(9,M563:M565)</f>
        <v>0</v>
      </c>
      <c r="N566" s="7">
        <f>SUBTOTAL(9,N563:N565)</f>
        <v>0</v>
      </c>
      <c r="O566" s="7">
        <f>SUBTOTAL(9,O563:O565)</f>
        <v>0</v>
      </c>
      <c r="P566" s="7">
        <f>SUBTOTAL(9,P563:P565)</f>
        <v>51</v>
      </c>
    </row>
    <row r="567" spans="1:16" x14ac:dyDescent="0.3">
      <c r="D567" s="3" t="s">
        <v>914</v>
      </c>
      <c r="E567" s="4">
        <f>(E566/P566)</f>
        <v>0.25490196078431371</v>
      </c>
      <c r="F567" s="4">
        <f>(F566/P566)</f>
        <v>0.50980392156862742</v>
      </c>
      <c r="G567" s="4">
        <f>(G566/P566)</f>
        <v>7.8431372549019607E-2</v>
      </c>
      <c r="H567" s="4">
        <f>(H566/P566)</f>
        <v>1.9607843137254902E-2</v>
      </c>
      <c r="I567" s="4">
        <f>(I566/P566)</f>
        <v>9.8039215686274508E-2</v>
      </c>
      <c r="J567" s="4">
        <f>(J566/P566)</f>
        <v>0</v>
      </c>
      <c r="K567" s="4">
        <f>(K566/P566)</f>
        <v>0</v>
      </c>
      <c r="L567" s="4">
        <f>(L566/P566)</f>
        <v>3.9215686274509803E-2</v>
      </c>
      <c r="M567" s="4">
        <f>(M566/P566)</f>
        <v>0</v>
      </c>
      <c r="N567" s="4">
        <f>(N566/P566)</f>
        <v>0</v>
      </c>
      <c r="O567" s="4">
        <f>(O566/P566)</f>
        <v>0</v>
      </c>
      <c r="P567" s="5">
        <f>SUM(E567:O567)</f>
        <v>0.99999999999999989</v>
      </c>
    </row>
    <row r="568" spans="1:16" x14ac:dyDescent="0.3">
      <c r="A568" s="1"/>
      <c r="B568" s="1"/>
      <c r="C568" s="1"/>
      <c r="D568" s="1"/>
    </row>
    <row r="569" spans="1:16" x14ac:dyDescent="0.3">
      <c r="A569" s="1" t="s">
        <v>641</v>
      </c>
      <c r="B569" s="1" t="s">
        <v>57</v>
      </c>
      <c r="C569" s="1" t="s">
        <v>642</v>
      </c>
      <c r="D569" s="1" t="s">
        <v>88</v>
      </c>
      <c r="E569">
        <v>2</v>
      </c>
      <c r="F569">
        <v>8</v>
      </c>
      <c r="G569">
        <v>0</v>
      </c>
      <c r="H569">
        <v>1</v>
      </c>
      <c r="I569">
        <v>0</v>
      </c>
      <c r="J569">
        <v>0</v>
      </c>
      <c r="K569">
        <v>0</v>
      </c>
      <c r="L569">
        <v>2</v>
      </c>
      <c r="M569">
        <v>0</v>
      </c>
      <c r="N569">
        <v>0</v>
      </c>
      <c r="O569">
        <v>0</v>
      </c>
      <c r="P569">
        <v>13</v>
      </c>
    </row>
    <row r="570" spans="1:16" x14ac:dyDescent="0.3">
      <c r="A570" s="1" t="s">
        <v>641</v>
      </c>
      <c r="B570" s="1" t="s">
        <v>57</v>
      </c>
      <c r="C570" s="1" t="s">
        <v>643</v>
      </c>
      <c r="D570" s="1" t="s">
        <v>644</v>
      </c>
      <c r="E570">
        <v>2</v>
      </c>
      <c r="F570">
        <v>5</v>
      </c>
      <c r="G570">
        <v>0</v>
      </c>
      <c r="H570">
        <v>2</v>
      </c>
      <c r="I570">
        <v>1</v>
      </c>
      <c r="J570">
        <v>0</v>
      </c>
      <c r="K570">
        <v>0</v>
      </c>
      <c r="L570">
        <v>3</v>
      </c>
      <c r="M570">
        <v>0</v>
      </c>
      <c r="N570">
        <v>0</v>
      </c>
      <c r="O570">
        <v>0</v>
      </c>
      <c r="P570">
        <v>13</v>
      </c>
    </row>
    <row r="571" spans="1:16" x14ac:dyDescent="0.3">
      <c r="A571" s="1" t="s">
        <v>641</v>
      </c>
      <c r="B571" s="1" t="s">
        <v>57</v>
      </c>
      <c r="C571" s="1" t="s">
        <v>645</v>
      </c>
      <c r="D571" s="1" t="s">
        <v>644</v>
      </c>
      <c r="E571">
        <v>0</v>
      </c>
      <c r="F571">
        <v>1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1</v>
      </c>
    </row>
    <row r="572" spans="1:16" x14ac:dyDescent="0.3">
      <c r="A572" s="1" t="s">
        <v>641</v>
      </c>
      <c r="B572" s="1" t="s">
        <v>57</v>
      </c>
      <c r="C572" s="1" t="s">
        <v>646</v>
      </c>
      <c r="D572" s="1" t="s">
        <v>644</v>
      </c>
      <c r="E572">
        <v>1</v>
      </c>
      <c r="F572">
        <v>0</v>
      </c>
      <c r="G572">
        <v>0</v>
      </c>
      <c r="H572">
        <v>1</v>
      </c>
      <c r="I572">
        <v>0</v>
      </c>
      <c r="J572">
        <v>0</v>
      </c>
      <c r="K572">
        <v>0</v>
      </c>
      <c r="L572">
        <v>1</v>
      </c>
      <c r="M572">
        <v>0</v>
      </c>
      <c r="N572">
        <v>0</v>
      </c>
      <c r="O572">
        <v>0</v>
      </c>
      <c r="P572">
        <v>3</v>
      </c>
    </row>
    <row r="573" spans="1:16" x14ac:dyDescent="0.3">
      <c r="A573" s="1" t="s">
        <v>641</v>
      </c>
      <c r="B573" s="1" t="s">
        <v>57</v>
      </c>
      <c r="C573" s="1" t="s">
        <v>647</v>
      </c>
      <c r="D573" s="1" t="s">
        <v>644</v>
      </c>
      <c r="E573">
        <v>9</v>
      </c>
      <c r="F573">
        <v>5</v>
      </c>
      <c r="G573">
        <v>6</v>
      </c>
      <c r="H573">
        <v>1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22</v>
      </c>
    </row>
    <row r="574" spans="1:16" x14ac:dyDescent="0.3">
      <c r="A574" s="1" t="s">
        <v>641</v>
      </c>
      <c r="B574" s="1" t="s">
        <v>57</v>
      </c>
      <c r="C574" s="1" t="s">
        <v>648</v>
      </c>
      <c r="D574" s="1" t="s">
        <v>644</v>
      </c>
      <c r="E574">
        <v>0</v>
      </c>
      <c r="F574">
        <v>1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1</v>
      </c>
    </row>
    <row r="575" spans="1:16" x14ac:dyDescent="0.3">
      <c r="A575" s="1" t="s">
        <v>641</v>
      </c>
      <c r="B575" s="1" t="s">
        <v>57</v>
      </c>
      <c r="C575" s="1" t="s">
        <v>649</v>
      </c>
      <c r="D575" s="1" t="s">
        <v>644</v>
      </c>
      <c r="E575">
        <v>2</v>
      </c>
      <c r="F575">
        <v>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2</v>
      </c>
      <c r="M575">
        <v>0</v>
      </c>
      <c r="N575">
        <v>0</v>
      </c>
      <c r="O575">
        <v>0</v>
      </c>
      <c r="P575">
        <v>5</v>
      </c>
    </row>
    <row r="576" spans="1:16" x14ac:dyDescent="0.3">
      <c r="A576" s="1" t="s">
        <v>641</v>
      </c>
      <c r="B576" s="1" t="s">
        <v>57</v>
      </c>
      <c r="C576" s="1" t="s">
        <v>650</v>
      </c>
      <c r="D576" s="1" t="s">
        <v>651</v>
      </c>
      <c r="E576">
        <v>4</v>
      </c>
      <c r="F576">
        <v>4</v>
      </c>
      <c r="G576">
        <v>0</v>
      </c>
      <c r="H576">
        <v>1</v>
      </c>
      <c r="I576">
        <v>4</v>
      </c>
      <c r="J576">
        <v>0</v>
      </c>
      <c r="K576">
        <v>0</v>
      </c>
      <c r="L576">
        <v>2</v>
      </c>
      <c r="M576">
        <v>0</v>
      </c>
      <c r="N576">
        <v>0</v>
      </c>
      <c r="O576">
        <v>0</v>
      </c>
      <c r="P576">
        <v>15</v>
      </c>
    </row>
    <row r="577" spans="1:16" x14ac:dyDescent="0.3">
      <c r="A577" s="1" t="s">
        <v>641</v>
      </c>
      <c r="B577" s="1" t="s">
        <v>57</v>
      </c>
      <c r="C577" s="1" t="s">
        <v>652</v>
      </c>
      <c r="D577" s="1" t="s">
        <v>651</v>
      </c>
      <c r="E577">
        <v>1</v>
      </c>
      <c r="F577">
        <v>1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2</v>
      </c>
    </row>
    <row r="578" spans="1:16" x14ac:dyDescent="0.3">
      <c r="A578" s="1" t="s">
        <v>641</v>
      </c>
      <c r="B578" s="1" t="s">
        <v>57</v>
      </c>
      <c r="C578" s="1" t="s">
        <v>653</v>
      </c>
      <c r="D578" s="1" t="s">
        <v>654</v>
      </c>
      <c r="E578">
        <v>3</v>
      </c>
      <c r="F578">
        <v>2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0</v>
      </c>
      <c r="N578">
        <v>0</v>
      </c>
      <c r="O578">
        <v>0</v>
      </c>
      <c r="P578">
        <v>6</v>
      </c>
    </row>
    <row r="579" spans="1:16" x14ac:dyDescent="0.3">
      <c r="A579" s="1"/>
      <c r="B579" s="1"/>
      <c r="C579" s="1"/>
      <c r="D579" s="6" t="s">
        <v>913</v>
      </c>
      <c r="E579" s="7">
        <f>SUBTOTAL(9,E569:E578)</f>
        <v>24</v>
      </c>
      <c r="F579" s="7">
        <f>SUBTOTAL(9,F569:F578)</f>
        <v>28</v>
      </c>
      <c r="G579" s="7">
        <f>SUBTOTAL(9,G569:G578)</f>
        <v>6</v>
      </c>
      <c r="H579" s="7">
        <f>SUBTOTAL(9,H569:H578)</f>
        <v>6</v>
      </c>
      <c r="I579" s="7">
        <f>SUBTOTAL(9,I569:I578)</f>
        <v>5</v>
      </c>
      <c r="J579" s="7">
        <f>SUBTOTAL(9,J569:J578)</f>
        <v>0</v>
      </c>
      <c r="K579" s="7">
        <f>SUBTOTAL(9,K569:K578)</f>
        <v>0</v>
      </c>
      <c r="L579" s="7">
        <f>SUBTOTAL(9,L569:L578)</f>
        <v>12</v>
      </c>
      <c r="M579" s="7">
        <f>SUBTOTAL(9,M569:M578)</f>
        <v>0</v>
      </c>
      <c r="N579" s="7">
        <f>SUBTOTAL(9,N569:N578)</f>
        <v>0</v>
      </c>
      <c r="O579" s="7">
        <f>SUBTOTAL(9,O569:O578)</f>
        <v>0</v>
      </c>
      <c r="P579" s="7">
        <f>SUBTOTAL(9,P569:P578)</f>
        <v>81</v>
      </c>
    </row>
    <row r="580" spans="1:16" x14ac:dyDescent="0.3">
      <c r="D580" s="3" t="s">
        <v>914</v>
      </c>
      <c r="E580" s="4">
        <f>(E579/P579)</f>
        <v>0.29629629629629628</v>
      </c>
      <c r="F580" s="4">
        <f>(F579/P579)</f>
        <v>0.34567901234567899</v>
      </c>
      <c r="G580" s="4">
        <f>(G579/P579)</f>
        <v>7.407407407407407E-2</v>
      </c>
      <c r="H580" s="4">
        <f>(H579/P579)</f>
        <v>7.407407407407407E-2</v>
      </c>
      <c r="I580" s="4">
        <f>(I579/P579)</f>
        <v>6.1728395061728392E-2</v>
      </c>
      <c r="J580" s="4">
        <f>(J579/P579)</f>
        <v>0</v>
      </c>
      <c r="K580" s="4">
        <f>(K579/P579)</f>
        <v>0</v>
      </c>
      <c r="L580" s="4">
        <f>(L579/P579)</f>
        <v>0.14814814814814814</v>
      </c>
      <c r="M580" s="4">
        <f>(M579/P579)</f>
        <v>0</v>
      </c>
      <c r="N580" s="4">
        <f>(N579/P579)</f>
        <v>0</v>
      </c>
      <c r="O580" s="4">
        <f>(O579/P579)</f>
        <v>0</v>
      </c>
      <c r="P580" s="5">
        <f>SUM(E580:O580)</f>
        <v>1</v>
      </c>
    </row>
    <row r="581" spans="1:16" x14ac:dyDescent="0.3">
      <c r="A581" s="1"/>
      <c r="B581" s="1"/>
      <c r="C581" s="1"/>
      <c r="D581" s="1"/>
    </row>
    <row r="582" spans="1:16" x14ac:dyDescent="0.3">
      <c r="A582" s="1" t="s">
        <v>655</v>
      </c>
      <c r="B582" s="1" t="s">
        <v>656</v>
      </c>
      <c r="C582" s="1" t="s">
        <v>657</v>
      </c>
      <c r="D582" s="1" t="s">
        <v>218</v>
      </c>
      <c r="E582">
        <v>14</v>
      </c>
      <c r="F582">
        <v>0</v>
      </c>
      <c r="G582">
        <v>2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16</v>
      </c>
    </row>
    <row r="583" spans="1:16" x14ac:dyDescent="0.3">
      <c r="A583" s="1"/>
      <c r="B583" s="1"/>
      <c r="C583" s="1"/>
      <c r="D583" s="6" t="s">
        <v>913</v>
      </c>
      <c r="E583" s="7">
        <f>SUBTOTAL(9,E582:E582)</f>
        <v>14</v>
      </c>
      <c r="F583" s="7">
        <f>SUBTOTAL(9,F582:F582)</f>
        <v>0</v>
      </c>
      <c r="G583" s="7">
        <f>SUBTOTAL(9,G582:G582)</f>
        <v>2</v>
      </c>
      <c r="H583" s="7">
        <f>SUBTOTAL(9,H582:H582)</f>
        <v>0</v>
      </c>
      <c r="I583" s="7">
        <f>SUBTOTAL(9,I582:I582)</f>
        <v>0</v>
      </c>
      <c r="J583" s="7">
        <f>SUBTOTAL(9,J582:J582)</f>
        <v>0</v>
      </c>
      <c r="K583" s="7">
        <f>SUBTOTAL(9,K582:K582)</f>
        <v>0</v>
      </c>
      <c r="L583" s="7">
        <f>SUBTOTAL(9,L582:L582)</f>
        <v>0</v>
      </c>
      <c r="M583" s="7">
        <f>SUBTOTAL(9,M582:M582)</f>
        <v>0</v>
      </c>
      <c r="N583" s="7">
        <f>SUBTOTAL(9,N582:N582)</f>
        <v>0</v>
      </c>
      <c r="O583" s="7">
        <f>SUBTOTAL(9,O582:O582)</f>
        <v>0</v>
      </c>
      <c r="P583" s="7">
        <f>SUBTOTAL(9,P582:P582)</f>
        <v>16</v>
      </c>
    </row>
    <row r="584" spans="1:16" x14ac:dyDescent="0.3">
      <c r="D584" s="3" t="s">
        <v>914</v>
      </c>
      <c r="E584" s="4">
        <f>(E583/P583)</f>
        <v>0.875</v>
      </c>
      <c r="F584" s="4">
        <f>(F583/P583)</f>
        <v>0</v>
      </c>
      <c r="G584" s="4">
        <f>(G583/P583)</f>
        <v>0.125</v>
      </c>
      <c r="H584" s="4">
        <f>(H583/P583)</f>
        <v>0</v>
      </c>
      <c r="I584" s="4">
        <f>(I583/P583)</f>
        <v>0</v>
      </c>
      <c r="J584" s="4">
        <f>(J583/P583)</f>
        <v>0</v>
      </c>
      <c r="K584" s="4">
        <f>(K583/P583)</f>
        <v>0</v>
      </c>
      <c r="L584" s="4">
        <f>(L583/P583)</f>
        <v>0</v>
      </c>
      <c r="M584" s="4">
        <f>(M583/P583)</f>
        <v>0</v>
      </c>
      <c r="N584" s="4">
        <f>(N583/P583)</f>
        <v>0</v>
      </c>
      <c r="O584" s="4">
        <f>(O583/P583)</f>
        <v>0</v>
      </c>
      <c r="P584" s="5">
        <f>SUM(E584:O584)</f>
        <v>1</v>
      </c>
    </row>
    <row r="585" spans="1:16" x14ac:dyDescent="0.3">
      <c r="A585" s="1"/>
      <c r="B585" s="1"/>
      <c r="C585" s="1"/>
      <c r="D585" s="1"/>
    </row>
    <row r="586" spans="1:16" x14ac:dyDescent="0.3">
      <c r="A586" s="1" t="s">
        <v>658</v>
      </c>
      <c r="B586" s="1" t="s">
        <v>659</v>
      </c>
      <c r="C586" s="1" t="s">
        <v>660</v>
      </c>
      <c r="D586" s="1" t="s">
        <v>661</v>
      </c>
      <c r="E586">
        <v>5</v>
      </c>
      <c r="F586">
        <v>4</v>
      </c>
      <c r="G586">
        <v>2</v>
      </c>
      <c r="H586">
        <v>1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12</v>
      </c>
    </row>
    <row r="587" spans="1:16" x14ac:dyDescent="0.3">
      <c r="A587" s="1"/>
      <c r="B587" s="1"/>
      <c r="C587" s="1"/>
      <c r="D587" s="6" t="s">
        <v>913</v>
      </c>
      <c r="E587" s="7">
        <f>SUBTOTAL(9,E586:E586)</f>
        <v>5</v>
      </c>
      <c r="F587" s="7">
        <f>SUBTOTAL(9,F586:F586)</f>
        <v>4</v>
      </c>
      <c r="G587" s="7">
        <f>SUBTOTAL(9,G586:G586)</f>
        <v>2</v>
      </c>
      <c r="H587" s="7">
        <f>SUBTOTAL(9,H586:H586)</f>
        <v>1</v>
      </c>
      <c r="I587" s="7">
        <f>SUBTOTAL(9,I586:I586)</f>
        <v>0</v>
      </c>
      <c r="J587" s="7">
        <f>SUBTOTAL(9,J586:J586)</f>
        <v>0</v>
      </c>
      <c r="K587" s="7">
        <f>SUBTOTAL(9,K586:K586)</f>
        <v>0</v>
      </c>
      <c r="L587" s="7">
        <f>SUBTOTAL(9,L586:L586)</f>
        <v>0</v>
      </c>
      <c r="M587" s="7">
        <f>SUBTOTAL(9,M586:M586)</f>
        <v>0</v>
      </c>
      <c r="N587" s="7">
        <f>SUBTOTAL(9,N586:N586)</f>
        <v>0</v>
      </c>
      <c r="O587" s="7">
        <f>SUBTOTAL(9,O586:O586)</f>
        <v>0</v>
      </c>
      <c r="P587" s="7">
        <f>SUBTOTAL(9,P586:P586)</f>
        <v>12</v>
      </c>
    </row>
    <row r="588" spans="1:16" x14ac:dyDescent="0.3">
      <c r="D588" s="3" t="s">
        <v>914</v>
      </c>
      <c r="E588" s="4">
        <f>(E587/P587)</f>
        <v>0.41666666666666669</v>
      </c>
      <c r="F588" s="4">
        <f>(F587/P587)</f>
        <v>0.33333333333333331</v>
      </c>
      <c r="G588" s="4">
        <f>(G587/P587)</f>
        <v>0.16666666666666666</v>
      </c>
      <c r="H588" s="4">
        <f>(H587/P587)</f>
        <v>8.3333333333333329E-2</v>
      </c>
      <c r="I588" s="4">
        <f>(I587/P587)</f>
        <v>0</v>
      </c>
      <c r="J588" s="4">
        <f>(J587/P587)</f>
        <v>0</v>
      </c>
      <c r="K588" s="4">
        <f>(K587/P587)</f>
        <v>0</v>
      </c>
      <c r="L588" s="4">
        <f>(L587/P587)</f>
        <v>0</v>
      </c>
      <c r="M588" s="4">
        <f>(M587/P587)</f>
        <v>0</v>
      </c>
      <c r="N588" s="4">
        <f>(N587/P587)</f>
        <v>0</v>
      </c>
      <c r="O588" s="4">
        <f>(O587/P587)</f>
        <v>0</v>
      </c>
      <c r="P588" s="5">
        <f>SUM(E588:O588)</f>
        <v>1</v>
      </c>
    </row>
    <row r="589" spans="1:16" x14ac:dyDescent="0.3">
      <c r="A589" s="1"/>
      <c r="B589" s="1"/>
      <c r="C589" s="1"/>
      <c r="D589" s="1"/>
    </row>
    <row r="590" spans="1:16" x14ac:dyDescent="0.3">
      <c r="A590" s="1" t="s">
        <v>662</v>
      </c>
      <c r="B590" s="1" t="s">
        <v>530</v>
      </c>
      <c r="C590" s="1" t="s">
        <v>663</v>
      </c>
      <c r="D590" s="1" t="s">
        <v>200</v>
      </c>
      <c r="E590">
        <v>7</v>
      </c>
      <c r="F590">
        <v>7</v>
      </c>
      <c r="G590">
        <v>1</v>
      </c>
      <c r="H590">
        <v>0</v>
      </c>
      <c r="I590">
        <v>2</v>
      </c>
      <c r="J590">
        <v>0</v>
      </c>
      <c r="K590">
        <v>0</v>
      </c>
      <c r="L590">
        <v>1</v>
      </c>
      <c r="M590">
        <v>0</v>
      </c>
      <c r="N590">
        <v>0</v>
      </c>
      <c r="O590">
        <v>0</v>
      </c>
      <c r="P590">
        <v>18</v>
      </c>
    </row>
    <row r="591" spans="1:16" x14ac:dyDescent="0.3">
      <c r="A591" s="1" t="s">
        <v>662</v>
      </c>
      <c r="B591" s="1" t="s">
        <v>530</v>
      </c>
      <c r="C591" s="1" t="s">
        <v>664</v>
      </c>
      <c r="D591" s="1" t="s">
        <v>200</v>
      </c>
      <c r="E591">
        <v>7</v>
      </c>
      <c r="F591">
        <v>4</v>
      </c>
      <c r="G591">
        <v>1</v>
      </c>
      <c r="H591">
        <v>2</v>
      </c>
      <c r="I591">
        <v>1</v>
      </c>
      <c r="J591">
        <v>0</v>
      </c>
      <c r="K591">
        <v>0</v>
      </c>
      <c r="L591">
        <v>1</v>
      </c>
      <c r="M591">
        <v>0</v>
      </c>
      <c r="N591">
        <v>0</v>
      </c>
      <c r="O591">
        <v>0</v>
      </c>
      <c r="P591">
        <v>16</v>
      </c>
    </row>
    <row r="592" spans="1:16" x14ac:dyDescent="0.3">
      <c r="A592" s="1" t="s">
        <v>662</v>
      </c>
      <c r="B592" s="1" t="s">
        <v>530</v>
      </c>
      <c r="C592" s="1" t="s">
        <v>665</v>
      </c>
      <c r="D592" s="1" t="s">
        <v>200</v>
      </c>
      <c r="E592">
        <v>2</v>
      </c>
      <c r="F592">
        <v>1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1</v>
      </c>
      <c r="M592">
        <v>0</v>
      </c>
      <c r="N592">
        <v>0</v>
      </c>
      <c r="O592">
        <v>0</v>
      </c>
      <c r="P592">
        <v>4</v>
      </c>
    </row>
    <row r="593" spans="1:16" x14ac:dyDescent="0.3">
      <c r="A593" s="1" t="s">
        <v>662</v>
      </c>
      <c r="B593" s="1" t="s">
        <v>530</v>
      </c>
      <c r="C593" s="1" t="s">
        <v>666</v>
      </c>
      <c r="D593" s="1" t="s">
        <v>667</v>
      </c>
      <c r="E593">
        <v>2</v>
      </c>
      <c r="F593">
        <v>2</v>
      </c>
      <c r="G593">
        <v>0</v>
      </c>
      <c r="H593">
        <v>0</v>
      </c>
      <c r="I593">
        <v>1</v>
      </c>
      <c r="J593">
        <v>1</v>
      </c>
      <c r="K593">
        <v>0</v>
      </c>
      <c r="L593">
        <v>1</v>
      </c>
      <c r="M593">
        <v>0</v>
      </c>
      <c r="N593">
        <v>0</v>
      </c>
      <c r="O593">
        <v>0</v>
      </c>
      <c r="P593">
        <v>7</v>
      </c>
    </row>
    <row r="594" spans="1:16" x14ac:dyDescent="0.3">
      <c r="A594" s="1" t="s">
        <v>662</v>
      </c>
      <c r="B594" s="1" t="s">
        <v>530</v>
      </c>
      <c r="C594" s="1" t="s">
        <v>668</v>
      </c>
      <c r="D594" s="1" t="s">
        <v>669</v>
      </c>
      <c r="E594">
        <v>0</v>
      </c>
      <c r="F594">
        <v>1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1</v>
      </c>
    </row>
    <row r="595" spans="1:16" x14ac:dyDescent="0.3">
      <c r="A595" s="1"/>
      <c r="B595" s="1"/>
      <c r="C595" s="1"/>
      <c r="D595" s="6" t="s">
        <v>913</v>
      </c>
      <c r="E595" s="7">
        <f>SUBTOTAL(9,E590:E594)</f>
        <v>18</v>
      </c>
      <c r="F595" s="7">
        <f>SUBTOTAL(9,F590:F594)</f>
        <v>15</v>
      </c>
      <c r="G595" s="7">
        <f>SUBTOTAL(9,G590:G594)</f>
        <v>2</v>
      </c>
      <c r="H595" s="7">
        <f>SUBTOTAL(9,H590:H594)</f>
        <v>2</v>
      </c>
      <c r="I595" s="7">
        <f>SUBTOTAL(9,I590:I594)</f>
        <v>4</v>
      </c>
      <c r="J595" s="7">
        <f>SUBTOTAL(9,J590:J594)</f>
        <v>1</v>
      </c>
      <c r="K595" s="7">
        <f>SUBTOTAL(9,K590:K594)</f>
        <v>0</v>
      </c>
      <c r="L595" s="7">
        <f>SUBTOTAL(9,L590:L594)</f>
        <v>4</v>
      </c>
      <c r="M595" s="7">
        <f>SUBTOTAL(9,M590:M594)</f>
        <v>0</v>
      </c>
      <c r="N595" s="7">
        <f>SUBTOTAL(9,N590:N594)</f>
        <v>0</v>
      </c>
      <c r="O595" s="7">
        <f>SUBTOTAL(9,O590:O594)</f>
        <v>0</v>
      </c>
      <c r="P595" s="7">
        <f>SUBTOTAL(9,P590:P594)</f>
        <v>46</v>
      </c>
    </row>
    <row r="596" spans="1:16" x14ac:dyDescent="0.3">
      <c r="D596" s="3" t="s">
        <v>914</v>
      </c>
      <c r="E596" s="4">
        <f>(E595/P595)</f>
        <v>0.39130434782608697</v>
      </c>
      <c r="F596" s="4">
        <f>(F595/P595)</f>
        <v>0.32608695652173914</v>
      </c>
      <c r="G596" s="4">
        <f>(G595/P595)</f>
        <v>4.3478260869565216E-2</v>
      </c>
      <c r="H596" s="4">
        <f>(H595/P595)</f>
        <v>4.3478260869565216E-2</v>
      </c>
      <c r="I596" s="4">
        <f>(I595/P595)</f>
        <v>8.6956521739130432E-2</v>
      </c>
      <c r="J596" s="4">
        <f>(J595/P595)</f>
        <v>2.1739130434782608E-2</v>
      </c>
      <c r="K596" s="4">
        <f>(K595/P595)</f>
        <v>0</v>
      </c>
      <c r="L596" s="4">
        <f>(L595/P595)</f>
        <v>8.6956521739130432E-2</v>
      </c>
      <c r="M596" s="4">
        <f>(M595/P595)</f>
        <v>0</v>
      </c>
      <c r="N596" s="4">
        <f>(N595/P595)</f>
        <v>0</v>
      </c>
      <c r="O596" s="4">
        <f>(O595/P595)</f>
        <v>0</v>
      </c>
      <c r="P596" s="5">
        <f>SUM(E596:O596)</f>
        <v>1</v>
      </c>
    </row>
    <row r="597" spans="1:16" x14ac:dyDescent="0.3">
      <c r="A597" s="1"/>
      <c r="B597" s="1"/>
      <c r="C597" s="1"/>
      <c r="D597" s="1"/>
    </row>
    <row r="598" spans="1:16" x14ac:dyDescent="0.3">
      <c r="A598" s="1" t="s">
        <v>670</v>
      </c>
      <c r="B598" s="1" t="s">
        <v>241</v>
      </c>
      <c r="C598" s="1" t="s">
        <v>671</v>
      </c>
      <c r="D598" s="1" t="s">
        <v>81</v>
      </c>
      <c r="E598">
        <v>2</v>
      </c>
      <c r="F598">
        <v>10</v>
      </c>
      <c r="G598">
        <v>0</v>
      </c>
      <c r="H598">
        <v>0</v>
      </c>
      <c r="I598">
        <v>1</v>
      </c>
      <c r="J598">
        <v>0</v>
      </c>
      <c r="K598">
        <v>0</v>
      </c>
      <c r="L598">
        <v>3</v>
      </c>
      <c r="M598">
        <v>0</v>
      </c>
      <c r="N598">
        <v>0</v>
      </c>
      <c r="O598">
        <v>0</v>
      </c>
      <c r="P598">
        <v>16</v>
      </c>
    </row>
    <row r="599" spans="1:16" x14ac:dyDescent="0.3">
      <c r="A599" s="1" t="s">
        <v>670</v>
      </c>
      <c r="B599" s="1" t="s">
        <v>241</v>
      </c>
      <c r="C599" s="1" t="s">
        <v>672</v>
      </c>
      <c r="D599" s="1" t="s">
        <v>81</v>
      </c>
      <c r="E599">
        <v>3</v>
      </c>
      <c r="F599">
        <v>3</v>
      </c>
      <c r="G599">
        <v>5</v>
      </c>
      <c r="H599">
        <v>0</v>
      </c>
      <c r="I599">
        <v>0</v>
      </c>
      <c r="J599">
        <v>0</v>
      </c>
      <c r="K599">
        <v>0</v>
      </c>
      <c r="L599">
        <v>4</v>
      </c>
      <c r="M599">
        <v>0</v>
      </c>
      <c r="N599">
        <v>0</v>
      </c>
      <c r="O599">
        <v>0</v>
      </c>
      <c r="P599">
        <v>15</v>
      </c>
    </row>
    <row r="600" spans="1:16" x14ac:dyDescent="0.3">
      <c r="A600" s="1" t="s">
        <v>670</v>
      </c>
      <c r="B600" s="1" t="s">
        <v>241</v>
      </c>
      <c r="C600" s="1" t="s">
        <v>673</v>
      </c>
      <c r="D600" s="1" t="s">
        <v>81</v>
      </c>
      <c r="E600">
        <v>3</v>
      </c>
      <c r="F600">
        <v>4</v>
      </c>
      <c r="G600">
        <v>7</v>
      </c>
      <c r="H600">
        <v>0</v>
      </c>
      <c r="I600">
        <v>1</v>
      </c>
      <c r="J600">
        <v>0</v>
      </c>
      <c r="K600">
        <v>0</v>
      </c>
      <c r="L600">
        <v>1</v>
      </c>
      <c r="M600">
        <v>0</v>
      </c>
      <c r="N600">
        <v>0</v>
      </c>
      <c r="O600">
        <v>0</v>
      </c>
      <c r="P600">
        <v>16</v>
      </c>
    </row>
    <row r="601" spans="1:16" x14ac:dyDescent="0.3">
      <c r="A601" s="1" t="s">
        <v>670</v>
      </c>
      <c r="B601" s="1" t="s">
        <v>241</v>
      </c>
      <c r="C601" s="1" t="s">
        <v>674</v>
      </c>
      <c r="D601" s="1" t="s">
        <v>81</v>
      </c>
      <c r="E601">
        <v>2</v>
      </c>
      <c r="F601">
        <v>3</v>
      </c>
      <c r="G601">
        <v>5</v>
      </c>
      <c r="H601">
        <v>0</v>
      </c>
      <c r="I601">
        <v>0</v>
      </c>
      <c r="J601">
        <v>0</v>
      </c>
      <c r="K601">
        <v>0</v>
      </c>
      <c r="L601">
        <v>7</v>
      </c>
      <c r="M601">
        <v>0</v>
      </c>
      <c r="N601">
        <v>0</v>
      </c>
      <c r="O601">
        <v>0</v>
      </c>
      <c r="P601">
        <v>17</v>
      </c>
    </row>
    <row r="602" spans="1:16" x14ac:dyDescent="0.3">
      <c r="A602" s="1" t="s">
        <v>670</v>
      </c>
      <c r="B602" s="1" t="s">
        <v>241</v>
      </c>
      <c r="C602" s="1" t="s">
        <v>675</v>
      </c>
      <c r="D602" s="1" t="s">
        <v>81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1</v>
      </c>
      <c r="M602">
        <v>0</v>
      </c>
      <c r="N602">
        <v>0</v>
      </c>
      <c r="O602">
        <v>0</v>
      </c>
      <c r="P602">
        <v>1</v>
      </c>
    </row>
    <row r="603" spans="1:16" x14ac:dyDescent="0.3">
      <c r="A603" s="1" t="s">
        <v>670</v>
      </c>
      <c r="B603" s="1" t="s">
        <v>241</v>
      </c>
      <c r="C603" s="1" t="s">
        <v>676</v>
      </c>
      <c r="D603" s="1" t="s">
        <v>677</v>
      </c>
      <c r="E603">
        <v>3</v>
      </c>
      <c r="F603">
        <v>4</v>
      </c>
      <c r="G603">
        <v>3</v>
      </c>
      <c r="H603">
        <v>1</v>
      </c>
      <c r="I603">
        <v>1</v>
      </c>
      <c r="J603">
        <v>0</v>
      </c>
      <c r="K603">
        <v>0</v>
      </c>
      <c r="L603">
        <v>6</v>
      </c>
      <c r="M603">
        <v>0</v>
      </c>
      <c r="N603">
        <v>0</v>
      </c>
      <c r="O603">
        <v>0</v>
      </c>
      <c r="P603">
        <v>18</v>
      </c>
    </row>
    <row r="604" spans="1:16" x14ac:dyDescent="0.3">
      <c r="A604" s="1" t="s">
        <v>670</v>
      </c>
      <c r="B604" s="1" t="s">
        <v>241</v>
      </c>
      <c r="C604" s="1" t="s">
        <v>678</v>
      </c>
      <c r="D604" s="1" t="s">
        <v>677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1</v>
      </c>
      <c r="M604">
        <v>0</v>
      </c>
      <c r="N604">
        <v>0</v>
      </c>
      <c r="O604">
        <v>0</v>
      </c>
      <c r="P604">
        <v>1</v>
      </c>
    </row>
    <row r="605" spans="1:16" x14ac:dyDescent="0.3">
      <c r="A605" s="1"/>
      <c r="B605" s="1"/>
      <c r="C605" s="1"/>
      <c r="D605" s="6" t="s">
        <v>913</v>
      </c>
      <c r="E605" s="7">
        <f>SUBTOTAL(9,E598:E604)</f>
        <v>13</v>
      </c>
      <c r="F605" s="7">
        <f>SUBTOTAL(9,F598:F604)</f>
        <v>24</v>
      </c>
      <c r="G605" s="7">
        <f>SUBTOTAL(9,G598:G604)</f>
        <v>20</v>
      </c>
      <c r="H605" s="7">
        <f>SUBTOTAL(9,H598:H604)</f>
        <v>1</v>
      </c>
      <c r="I605" s="7">
        <f>SUBTOTAL(9,I598:I604)</f>
        <v>3</v>
      </c>
      <c r="J605" s="7">
        <f>SUBTOTAL(9,J598:J604)</f>
        <v>0</v>
      </c>
      <c r="K605" s="7">
        <f>SUBTOTAL(9,K598:K604)</f>
        <v>0</v>
      </c>
      <c r="L605" s="7">
        <f>SUBTOTAL(9,L598:L604)</f>
        <v>23</v>
      </c>
      <c r="M605" s="7">
        <f>SUBTOTAL(9,M598:M604)</f>
        <v>0</v>
      </c>
      <c r="N605" s="7">
        <f>SUBTOTAL(9,N598:N604)</f>
        <v>0</v>
      </c>
      <c r="O605" s="7">
        <f>SUBTOTAL(9,O598:O604)</f>
        <v>0</v>
      </c>
      <c r="P605" s="7">
        <f>SUBTOTAL(9,P598:P604)</f>
        <v>84</v>
      </c>
    </row>
    <row r="606" spans="1:16" x14ac:dyDescent="0.3">
      <c r="D606" s="3" t="s">
        <v>914</v>
      </c>
      <c r="E606" s="4">
        <f>(E605/P605)</f>
        <v>0.15476190476190477</v>
      </c>
      <c r="F606" s="4">
        <f>(F605/P605)</f>
        <v>0.2857142857142857</v>
      </c>
      <c r="G606" s="4">
        <f>(G605/P605)</f>
        <v>0.23809523809523808</v>
      </c>
      <c r="H606" s="4">
        <f>(H605/P605)</f>
        <v>1.1904761904761904E-2</v>
      </c>
      <c r="I606" s="4">
        <f>(I605/P605)</f>
        <v>3.5714285714285712E-2</v>
      </c>
      <c r="J606" s="4">
        <f>(J605/P605)</f>
        <v>0</v>
      </c>
      <c r="K606" s="4">
        <f>(K605/P605)</f>
        <v>0</v>
      </c>
      <c r="L606" s="4">
        <f>(L605/P605)</f>
        <v>0.27380952380952384</v>
      </c>
      <c r="M606" s="4">
        <f>(M605/P605)</f>
        <v>0</v>
      </c>
      <c r="N606" s="4">
        <f>(N605/P605)</f>
        <v>0</v>
      </c>
      <c r="O606" s="4">
        <f>(O605/P605)</f>
        <v>0</v>
      </c>
      <c r="P606" s="5">
        <f>SUM(E606:O606)</f>
        <v>1</v>
      </c>
    </row>
    <row r="607" spans="1:16" x14ac:dyDescent="0.3">
      <c r="A607" s="1"/>
      <c r="B607" s="1"/>
      <c r="C607" s="1"/>
      <c r="D607" s="1"/>
    </row>
    <row r="608" spans="1:16" x14ac:dyDescent="0.3">
      <c r="A608" s="1" t="s">
        <v>679</v>
      </c>
      <c r="B608" s="1" t="s">
        <v>680</v>
      </c>
      <c r="C608" s="1" t="s">
        <v>681</v>
      </c>
      <c r="D608" s="1" t="s">
        <v>682</v>
      </c>
      <c r="E608">
        <v>0</v>
      </c>
      <c r="F608">
        <v>5</v>
      </c>
      <c r="G608">
        <v>6</v>
      </c>
      <c r="H608">
        <v>1</v>
      </c>
      <c r="I608">
        <v>1</v>
      </c>
      <c r="J608">
        <v>0</v>
      </c>
      <c r="K608">
        <v>0</v>
      </c>
      <c r="L608">
        <v>2</v>
      </c>
      <c r="M608">
        <v>0</v>
      </c>
      <c r="N608">
        <v>0</v>
      </c>
      <c r="O608">
        <v>0</v>
      </c>
      <c r="P608">
        <v>15</v>
      </c>
    </row>
    <row r="609" spans="1:16" x14ac:dyDescent="0.3">
      <c r="A609" s="1" t="s">
        <v>679</v>
      </c>
      <c r="B609" s="1" t="s">
        <v>680</v>
      </c>
      <c r="C609" s="1" t="s">
        <v>683</v>
      </c>
      <c r="D609" s="1" t="s">
        <v>684</v>
      </c>
      <c r="E609">
        <v>1</v>
      </c>
      <c r="F609">
        <v>2</v>
      </c>
      <c r="G609">
        <v>5</v>
      </c>
      <c r="H609">
        <v>1</v>
      </c>
      <c r="I609">
        <v>0</v>
      </c>
      <c r="J609">
        <v>0</v>
      </c>
      <c r="K609">
        <v>0</v>
      </c>
      <c r="L609">
        <v>3</v>
      </c>
      <c r="M609">
        <v>0</v>
      </c>
      <c r="N609">
        <v>0</v>
      </c>
      <c r="O609">
        <v>0</v>
      </c>
      <c r="P609">
        <v>12</v>
      </c>
    </row>
    <row r="610" spans="1:16" x14ac:dyDescent="0.3">
      <c r="A610" s="1" t="s">
        <v>679</v>
      </c>
      <c r="B610" s="1" t="s">
        <v>680</v>
      </c>
      <c r="C610" s="1" t="s">
        <v>685</v>
      </c>
      <c r="D610" s="1" t="s">
        <v>684</v>
      </c>
      <c r="E610">
        <v>5</v>
      </c>
      <c r="F610">
        <v>2</v>
      </c>
      <c r="G610">
        <v>6</v>
      </c>
      <c r="H610">
        <v>1</v>
      </c>
      <c r="I610">
        <v>3</v>
      </c>
      <c r="J610">
        <v>0</v>
      </c>
      <c r="K610">
        <v>0</v>
      </c>
      <c r="L610">
        <v>4</v>
      </c>
      <c r="M610">
        <v>0</v>
      </c>
      <c r="N610">
        <v>0</v>
      </c>
      <c r="O610">
        <v>0</v>
      </c>
      <c r="P610">
        <v>21</v>
      </c>
    </row>
    <row r="611" spans="1:16" x14ac:dyDescent="0.3">
      <c r="A611" s="1" t="s">
        <v>679</v>
      </c>
      <c r="B611" s="1" t="s">
        <v>680</v>
      </c>
      <c r="C611" s="1" t="s">
        <v>686</v>
      </c>
      <c r="D611" s="1" t="s">
        <v>67</v>
      </c>
      <c r="E611">
        <v>3</v>
      </c>
      <c r="F611">
        <v>4</v>
      </c>
      <c r="G611">
        <v>2</v>
      </c>
      <c r="H611">
        <v>1</v>
      </c>
      <c r="I611">
        <v>3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13</v>
      </c>
    </row>
    <row r="612" spans="1:16" x14ac:dyDescent="0.3">
      <c r="A612" s="1" t="s">
        <v>679</v>
      </c>
      <c r="B612" s="1" t="s">
        <v>680</v>
      </c>
      <c r="C612" s="1" t="s">
        <v>687</v>
      </c>
      <c r="D612" s="1" t="s">
        <v>72</v>
      </c>
      <c r="E612">
        <v>2</v>
      </c>
      <c r="F612">
        <v>2</v>
      </c>
      <c r="G612">
        <v>1</v>
      </c>
      <c r="H612">
        <v>1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6</v>
      </c>
    </row>
    <row r="613" spans="1:16" x14ac:dyDescent="0.3">
      <c r="A613" s="1"/>
      <c r="B613" s="1"/>
      <c r="C613" s="1"/>
      <c r="D613" s="6" t="s">
        <v>913</v>
      </c>
      <c r="E613" s="7">
        <f>SUBTOTAL(9,E608:E612)</f>
        <v>11</v>
      </c>
      <c r="F613" s="7">
        <f>SUBTOTAL(9,F608:F612)</f>
        <v>15</v>
      </c>
      <c r="G613" s="7">
        <f>SUBTOTAL(9,G608:G612)</f>
        <v>20</v>
      </c>
      <c r="H613" s="7">
        <f>SUBTOTAL(9,H608:H612)</f>
        <v>5</v>
      </c>
      <c r="I613" s="7">
        <f>SUBTOTAL(9,I608:I612)</f>
        <v>7</v>
      </c>
      <c r="J613" s="7">
        <f>SUBTOTAL(9,J608:J612)</f>
        <v>0</v>
      </c>
      <c r="K613" s="7">
        <f>SUBTOTAL(9,K608:K612)</f>
        <v>0</v>
      </c>
      <c r="L613" s="7">
        <f>SUBTOTAL(9,L608:L612)</f>
        <v>9</v>
      </c>
      <c r="M613" s="7">
        <f>SUBTOTAL(9,M608:M612)</f>
        <v>0</v>
      </c>
      <c r="N613" s="7">
        <f>SUBTOTAL(9,N608:N612)</f>
        <v>0</v>
      </c>
      <c r="O613" s="7">
        <f>SUBTOTAL(9,O608:O612)</f>
        <v>0</v>
      </c>
      <c r="P613" s="7">
        <f>SUBTOTAL(9,P608:P612)</f>
        <v>67</v>
      </c>
    </row>
    <row r="614" spans="1:16" x14ac:dyDescent="0.3">
      <c r="D614" s="3" t="s">
        <v>914</v>
      </c>
      <c r="E614" s="4">
        <f>(E613/P613)</f>
        <v>0.16417910447761194</v>
      </c>
      <c r="F614" s="4">
        <f>(F613/P613)</f>
        <v>0.22388059701492538</v>
      </c>
      <c r="G614" s="4">
        <f>(G613/P613)</f>
        <v>0.29850746268656714</v>
      </c>
      <c r="H614" s="4">
        <f>(H613/P613)</f>
        <v>7.4626865671641784E-2</v>
      </c>
      <c r="I614" s="4">
        <f>(I613/P613)</f>
        <v>0.1044776119402985</v>
      </c>
      <c r="J614" s="4">
        <f>(J613/P613)</f>
        <v>0</v>
      </c>
      <c r="K614" s="4">
        <f>(K613/P613)</f>
        <v>0</v>
      </c>
      <c r="L614" s="4">
        <f>(L613/P613)</f>
        <v>0.13432835820895522</v>
      </c>
      <c r="M614" s="4">
        <f>(M613/P613)</f>
        <v>0</v>
      </c>
      <c r="N614" s="4">
        <f>(N613/P613)</f>
        <v>0</v>
      </c>
      <c r="O614" s="4">
        <f>(O613/P613)</f>
        <v>0</v>
      </c>
      <c r="P614" s="5">
        <f>SUM(E614:O614)</f>
        <v>1</v>
      </c>
    </row>
    <row r="615" spans="1:16" x14ac:dyDescent="0.3">
      <c r="A615" s="1"/>
      <c r="B615" s="1"/>
      <c r="C615" s="1"/>
      <c r="D615" s="1"/>
    </row>
    <row r="616" spans="1:16" x14ac:dyDescent="0.3">
      <c r="A616" s="1" t="s">
        <v>688</v>
      </c>
      <c r="B616" s="1" t="s">
        <v>689</v>
      </c>
      <c r="C616" s="1" t="s">
        <v>690</v>
      </c>
      <c r="D616" s="1" t="s">
        <v>63</v>
      </c>
      <c r="E616">
        <v>8</v>
      </c>
      <c r="F616">
        <v>11</v>
      </c>
      <c r="G616">
        <v>2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0</v>
      </c>
      <c r="P616">
        <v>22</v>
      </c>
    </row>
    <row r="617" spans="1:16" x14ac:dyDescent="0.3">
      <c r="A617" s="1" t="s">
        <v>688</v>
      </c>
      <c r="B617" s="1" t="s">
        <v>689</v>
      </c>
      <c r="C617" s="1" t="s">
        <v>691</v>
      </c>
      <c r="D617" s="1" t="s">
        <v>692</v>
      </c>
      <c r="E617">
        <v>3</v>
      </c>
      <c r="F617">
        <v>2</v>
      </c>
      <c r="G617">
        <v>3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8</v>
      </c>
    </row>
    <row r="618" spans="1:16" x14ac:dyDescent="0.3">
      <c r="A618" s="1" t="s">
        <v>688</v>
      </c>
      <c r="B618" s="1" t="s">
        <v>689</v>
      </c>
      <c r="C618" s="1" t="s">
        <v>693</v>
      </c>
      <c r="D618" s="1" t="s">
        <v>692</v>
      </c>
      <c r="E618">
        <v>0</v>
      </c>
      <c r="F618">
        <v>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1</v>
      </c>
    </row>
    <row r="619" spans="1:16" x14ac:dyDescent="0.3">
      <c r="A619" s="1"/>
      <c r="B619" s="1"/>
      <c r="C619" s="1"/>
      <c r="D619" s="6" t="s">
        <v>913</v>
      </c>
      <c r="E619" s="7">
        <f>SUBTOTAL(9,E616:E618)</f>
        <v>11</v>
      </c>
      <c r="F619" s="7">
        <f>SUBTOTAL(9,F616:F618)</f>
        <v>14</v>
      </c>
      <c r="G619" s="7">
        <f>SUBTOTAL(9,G616:G618)</f>
        <v>5</v>
      </c>
      <c r="H619" s="7">
        <f>SUBTOTAL(9,H616:H618)</f>
        <v>0</v>
      </c>
      <c r="I619" s="7">
        <f>SUBTOTAL(9,I616:I618)</f>
        <v>0</v>
      </c>
      <c r="J619" s="7">
        <f>SUBTOTAL(9,J616:J618)</f>
        <v>0</v>
      </c>
      <c r="K619" s="7">
        <f>SUBTOTAL(9,K616:K618)</f>
        <v>0</v>
      </c>
      <c r="L619" s="7">
        <f>SUBTOTAL(9,L616:L618)</f>
        <v>1</v>
      </c>
      <c r="M619" s="7">
        <f>SUBTOTAL(9,M616:M618)</f>
        <v>0</v>
      </c>
      <c r="N619" s="7">
        <f>SUBTOTAL(9,N616:N618)</f>
        <v>0</v>
      </c>
      <c r="O619" s="7">
        <f>SUBTOTAL(9,O616:O618)</f>
        <v>0</v>
      </c>
      <c r="P619" s="7">
        <f>SUBTOTAL(9,P616:P618)</f>
        <v>31</v>
      </c>
    </row>
    <row r="620" spans="1:16" x14ac:dyDescent="0.3">
      <c r="D620" s="3" t="s">
        <v>914</v>
      </c>
      <c r="E620" s="4">
        <f>(E619/P619)</f>
        <v>0.35483870967741937</v>
      </c>
      <c r="F620" s="4">
        <f>(F619/P619)</f>
        <v>0.45161290322580644</v>
      </c>
      <c r="G620" s="4">
        <f>(G619/P619)</f>
        <v>0.16129032258064516</v>
      </c>
      <c r="H620" s="4">
        <f>(H619/P619)</f>
        <v>0</v>
      </c>
      <c r="I620" s="4">
        <f>(I619/P619)</f>
        <v>0</v>
      </c>
      <c r="J620" s="4">
        <f>(J619/P619)</f>
        <v>0</v>
      </c>
      <c r="K620" s="4">
        <f>(K619/P619)</f>
        <v>0</v>
      </c>
      <c r="L620" s="4">
        <f>(L619/P619)</f>
        <v>3.2258064516129031E-2</v>
      </c>
      <c r="M620" s="4">
        <f>(M619/P619)</f>
        <v>0</v>
      </c>
      <c r="N620" s="4">
        <f>(N619/P619)</f>
        <v>0</v>
      </c>
      <c r="O620" s="4">
        <f>(O619/P619)</f>
        <v>0</v>
      </c>
      <c r="P620" s="5">
        <f>SUM(E620:O620)</f>
        <v>0.99999999999999989</v>
      </c>
    </row>
    <row r="621" spans="1:16" x14ac:dyDescent="0.3">
      <c r="A621" s="1"/>
      <c r="B621" s="1"/>
      <c r="C621" s="1"/>
      <c r="D621" s="1"/>
    </row>
    <row r="622" spans="1:16" x14ac:dyDescent="0.3">
      <c r="A622" s="1" t="s">
        <v>694</v>
      </c>
      <c r="B622" s="1" t="s">
        <v>695</v>
      </c>
      <c r="C622" s="1" t="s">
        <v>696</v>
      </c>
      <c r="D622" s="1" t="s">
        <v>697</v>
      </c>
      <c r="E622">
        <v>16</v>
      </c>
      <c r="F622">
        <v>10</v>
      </c>
      <c r="G622">
        <v>2</v>
      </c>
      <c r="H622">
        <v>0</v>
      </c>
      <c r="I622">
        <v>0</v>
      </c>
      <c r="J622">
        <v>0</v>
      </c>
      <c r="K622">
        <v>0</v>
      </c>
      <c r="L622">
        <v>1</v>
      </c>
      <c r="M622">
        <v>0</v>
      </c>
      <c r="N622">
        <v>0</v>
      </c>
      <c r="O622">
        <v>0</v>
      </c>
      <c r="P622">
        <v>29</v>
      </c>
    </row>
    <row r="623" spans="1:16" x14ac:dyDescent="0.3">
      <c r="A623" s="1"/>
      <c r="B623" s="1"/>
      <c r="C623" s="1"/>
      <c r="D623" s="6" t="s">
        <v>913</v>
      </c>
      <c r="E623" s="7">
        <f>SUBTOTAL(9,E622:E622)</f>
        <v>16</v>
      </c>
      <c r="F623" s="7">
        <f>SUBTOTAL(9,F622:F622)</f>
        <v>10</v>
      </c>
      <c r="G623" s="7">
        <f>SUBTOTAL(9,G622:G622)</f>
        <v>2</v>
      </c>
      <c r="H623" s="7">
        <f>SUBTOTAL(9,H622:H622)</f>
        <v>0</v>
      </c>
      <c r="I623" s="7">
        <f>SUBTOTAL(9,I622:I622)</f>
        <v>0</v>
      </c>
      <c r="J623" s="7">
        <f>SUBTOTAL(9,J622:J622)</f>
        <v>0</v>
      </c>
      <c r="K623" s="7">
        <f>SUBTOTAL(9,K622:K622)</f>
        <v>0</v>
      </c>
      <c r="L623" s="7">
        <f>SUBTOTAL(9,L622:L622)</f>
        <v>1</v>
      </c>
      <c r="M623" s="7">
        <f>SUBTOTAL(9,M622:M622)</f>
        <v>0</v>
      </c>
      <c r="N623" s="7">
        <f>SUBTOTAL(9,N622:N622)</f>
        <v>0</v>
      </c>
      <c r="O623" s="7">
        <f>SUBTOTAL(9,O622:O622)</f>
        <v>0</v>
      </c>
      <c r="P623" s="7">
        <f>SUBTOTAL(9,P622:P622)</f>
        <v>29</v>
      </c>
    </row>
    <row r="624" spans="1:16" x14ac:dyDescent="0.3">
      <c r="D624" s="3" t="s">
        <v>914</v>
      </c>
      <c r="E624" s="4">
        <f>(E623/P623)</f>
        <v>0.55172413793103448</v>
      </c>
      <c r="F624" s="4">
        <f>(F623/P623)</f>
        <v>0.34482758620689657</v>
      </c>
      <c r="G624" s="4">
        <f>(G623/P623)</f>
        <v>6.8965517241379309E-2</v>
      </c>
      <c r="H624" s="4">
        <f>(H623/P623)</f>
        <v>0</v>
      </c>
      <c r="I624" s="4">
        <f>(I623/P623)</f>
        <v>0</v>
      </c>
      <c r="J624" s="4">
        <f>(J623/P623)</f>
        <v>0</v>
      </c>
      <c r="K624" s="4">
        <f>(K623/P623)</f>
        <v>0</v>
      </c>
      <c r="L624" s="4">
        <f>(L623/P623)</f>
        <v>3.4482758620689655E-2</v>
      </c>
      <c r="M624" s="4">
        <f>(M623/P623)</f>
        <v>0</v>
      </c>
      <c r="N624" s="4">
        <f>(N623/P623)</f>
        <v>0</v>
      </c>
      <c r="O624" s="4">
        <f>(O623/P623)</f>
        <v>0</v>
      </c>
      <c r="P624" s="5">
        <f>SUM(E624:O624)</f>
        <v>1</v>
      </c>
    </row>
    <row r="625" spans="1:16" x14ac:dyDescent="0.3">
      <c r="A625" s="1"/>
      <c r="B625" s="1"/>
      <c r="C625" s="1"/>
      <c r="D625" s="1"/>
    </row>
    <row r="626" spans="1:16" x14ac:dyDescent="0.3">
      <c r="A626" s="1" t="s">
        <v>698</v>
      </c>
      <c r="B626" s="1" t="s">
        <v>699</v>
      </c>
      <c r="C626" s="1" t="s">
        <v>700</v>
      </c>
      <c r="D626" s="1" t="s">
        <v>701</v>
      </c>
      <c r="E626">
        <v>1</v>
      </c>
      <c r="F626">
        <v>9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11</v>
      </c>
    </row>
    <row r="627" spans="1:16" x14ac:dyDescent="0.3">
      <c r="A627" s="1" t="s">
        <v>698</v>
      </c>
      <c r="B627" s="1" t="s">
        <v>699</v>
      </c>
      <c r="C627" s="1" t="s">
        <v>702</v>
      </c>
      <c r="D627" s="1" t="s">
        <v>703</v>
      </c>
      <c r="E627">
        <v>5</v>
      </c>
      <c r="F627">
        <v>6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11</v>
      </c>
    </row>
    <row r="628" spans="1:16" x14ac:dyDescent="0.3">
      <c r="A628" s="1" t="s">
        <v>698</v>
      </c>
      <c r="B628" s="1" t="s">
        <v>699</v>
      </c>
      <c r="C628" s="1" t="s">
        <v>704</v>
      </c>
      <c r="D628" s="1" t="s">
        <v>705</v>
      </c>
      <c r="E628">
        <v>4</v>
      </c>
      <c r="F628">
        <v>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9</v>
      </c>
    </row>
    <row r="629" spans="1:16" x14ac:dyDescent="0.3">
      <c r="A629" s="1" t="s">
        <v>698</v>
      </c>
      <c r="B629" s="1" t="s">
        <v>699</v>
      </c>
      <c r="C629" s="1" t="s">
        <v>706</v>
      </c>
      <c r="D629" s="1" t="s">
        <v>707</v>
      </c>
      <c r="E629">
        <v>7</v>
      </c>
      <c r="F629">
        <v>2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9</v>
      </c>
    </row>
    <row r="630" spans="1:16" x14ac:dyDescent="0.3">
      <c r="A630" s="1" t="s">
        <v>698</v>
      </c>
      <c r="B630" s="1" t="s">
        <v>699</v>
      </c>
      <c r="C630" s="1" t="s">
        <v>708</v>
      </c>
      <c r="D630" s="1" t="s">
        <v>709</v>
      </c>
      <c r="E630">
        <v>1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1</v>
      </c>
      <c r="M630">
        <v>0</v>
      </c>
      <c r="N630">
        <v>0</v>
      </c>
      <c r="O630">
        <v>0</v>
      </c>
      <c r="P630">
        <v>2</v>
      </c>
    </row>
    <row r="631" spans="1:16" x14ac:dyDescent="0.3">
      <c r="A631" s="1"/>
      <c r="B631" s="1"/>
      <c r="C631" s="1"/>
      <c r="D631" s="6" t="s">
        <v>913</v>
      </c>
      <c r="E631" s="7">
        <f>SUBTOTAL(9,E626:E630)</f>
        <v>18</v>
      </c>
      <c r="F631" s="7">
        <f>SUBTOTAL(9,F626:F630)</f>
        <v>22</v>
      </c>
      <c r="G631" s="7">
        <f>SUBTOTAL(9,G626:G630)</f>
        <v>1</v>
      </c>
      <c r="H631" s="7">
        <f>SUBTOTAL(9,H626:H630)</f>
        <v>0</v>
      </c>
      <c r="I631" s="7">
        <f>SUBTOTAL(9,I626:I630)</f>
        <v>0</v>
      </c>
      <c r="J631" s="7">
        <f>SUBTOTAL(9,J626:J630)</f>
        <v>0</v>
      </c>
      <c r="K631" s="7">
        <f>SUBTOTAL(9,K626:K630)</f>
        <v>0</v>
      </c>
      <c r="L631" s="7">
        <f>SUBTOTAL(9,L626:L630)</f>
        <v>1</v>
      </c>
      <c r="M631" s="7">
        <f>SUBTOTAL(9,M626:M630)</f>
        <v>0</v>
      </c>
      <c r="N631" s="7">
        <f>SUBTOTAL(9,N626:N630)</f>
        <v>0</v>
      </c>
      <c r="O631" s="7">
        <f>SUBTOTAL(9,O626:O630)</f>
        <v>0</v>
      </c>
      <c r="P631" s="7">
        <f>SUBTOTAL(9,P626:P630)</f>
        <v>42</v>
      </c>
    </row>
    <row r="632" spans="1:16" x14ac:dyDescent="0.3">
      <c r="D632" s="3" t="s">
        <v>914</v>
      </c>
      <c r="E632" s="4">
        <f>(E631/P631)</f>
        <v>0.42857142857142855</v>
      </c>
      <c r="F632" s="4">
        <f>(F631/P631)</f>
        <v>0.52380952380952384</v>
      </c>
      <c r="G632" s="4">
        <f>(G631/P631)</f>
        <v>2.3809523809523808E-2</v>
      </c>
      <c r="H632" s="4">
        <f>(H631/P631)</f>
        <v>0</v>
      </c>
      <c r="I632" s="4">
        <f>(I631/P631)</f>
        <v>0</v>
      </c>
      <c r="J632" s="4">
        <f>(J631/P631)</f>
        <v>0</v>
      </c>
      <c r="K632" s="4">
        <f>(K631/P631)</f>
        <v>0</v>
      </c>
      <c r="L632" s="4">
        <f>(L631/P631)</f>
        <v>2.3809523809523808E-2</v>
      </c>
      <c r="M632" s="4">
        <f>(M631/P631)</f>
        <v>0</v>
      </c>
      <c r="N632" s="4">
        <f>(N631/P631)</f>
        <v>0</v>
      </c>
      <c r="O632" s="4">
        <f>(O631/P631)</f>
        <v>0</v>
      </c>
      <c r="P632" s="5">
        <f>SUM(E632:O632)</f>
        <v>1</v>
      </c>
    </row>
    <row r="633" spans="1:16" x14ac:dyDescent="0.3">
      <c r="A633" s="1"/>
      <c r="B633" s="1"/>
      <c r="C633" s="1"/>
      <c r="D633" s="1"/>
    </row>
    <row r="634" spans="1:16" x14ac:dyDescent="0.3">
      <c r="A634" s="1" t="s">
        <v>710</v>
      </c>
      <c r="B634" s="1" t="s">
        <v>659</v>
      </c>
      <c r="C634" s="1" t="s">
        <v>711</v>
      </c>
      <c r="D634" s="1" t="s">
        <v>394</v>
      </c>
      <c r="E634">
        <v>8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8</v>
      </c>
    </row>
    <row r="635" spans="1:16" x14ac:dyDescent="0.3">
      <c r="A635" s="1"/>
      <c r="B635" s="1"/>
      <c r="C635" s="1"/>
      <c r="D635" s="6" t="s">
        <v>913</v>
      </c>
      <c r="E635" s="7">
        <f>SUBTOTAL(9,E634:E634)</f>
        <v>8</v>
      </c>
      <c r="F635" s="7">
        <f>SUBTOTAL(9,F634:F634)</f>
        <v>0</v>
      </c>
      <c r="G635" s="7">
        <f>SUBTOTAL(9,G634:G634)</f>
        <v>0</v>
      </c>
      <c r="H635" s="7">
        <f>SUBTOTAL(9,H634:H634)</f>
        <v>0</v>
      </c>
      <c r="I635" s="7">
        <f>SUBTOTAL(9,I634:I634)</f>
        <v>0</v>
      </c>
      <c r="J635" s="7">
        <f>SUBTOTAL(9,J634:J634)</f>
        <v>0</v>
      </c>
      <c r="K635" s="7">
        <f>SUBTOTAL(9,K634:K634)</f>
        <v>0</v>
      </c>
      <c r="L635" s="7">
        <f>SUBTOTAL(9,L634:L634)</f>
        <v>0</v>
      </c>
      <c r="M635" s="7">
        <f>SUBTOTAL(9,M634:M634)</f>
        <v>0</v>
      </c>
      <c r="N635" s="7">
        <f>SUBTOTAL(9,N634:N634)</f>
        <v>0</v>
      </c>
      <c r="O635" s="7">
        <f>SUBTOTAL(9,O634:O634)</f>
        <v>0</v>
      </c>
      <c r="P635" s="7">
        <f>SUBTOTAL(9,P634:P634)</f>
        <v>8</v>
      </c>
    </row>
    <row r="636" spans="1:16" x14ac:dyDescent="0.3">
      <c r="D636" s="3" t="s">
        <v>914</v>
      </c>
      <c r="E636" s="4">
        <f>(E635/P635)</f>
        <v>1</v>
      </c>
      <c r="F636" s="4">
        <f>(F635/P635)</f>
        <v>0</v>
      </c>
      <c r="G636" s="4">
        <f>(G635/P635)</f>
        <v>0</v>
      </c>
      <c r="H636" s="4">
        <f>(H635/P635)</f>
        <v>0</v>
      </c>
      <c r="I636" s="4">
        <f>(I635/P635)</f>
        <v>0</v>
      </c>
      <c r="J636" s="4">
        <f>(J635/P635)</f>
        <v>0</v>
      </c>
      <c r="K636" s="4">
        <f>(K635/P635)</f>
        <v>0</v>
      </c>
      <c r="L636" s="4">
        <f>(L635/P635)</f>
        <v>0</v>
      </c>
      <c r="M636" s="4">
        <f>(M635/P635)</f>
        <v>0</v>
      </c>
      <c r="N636" s="4">
        <f>(N635/P635)</f>
        <v>0</v>
      </c>
      <c r="O636" s="4">
        <f>(O635/P635)</f>
        <v>0</v>
      </c>
      <c r="P636" s="5">
        <f>SUM(E636:O636)</f>
        <v>1</v>
      </c>
    </row>
    <row r="637" spans="1:16" x14ac:dyDescent="0.3">
      <c r="A637" s="1"/>
      <c r="B637" s="1"/>
      <c r="C637" s="1"/>
      <c r="D637" s="1"/>
    </row>
    <row r="638" spans="1:16" x14ac:dyDescent="0.3">
      <c r="A638" s="1" t="s">
        <v>712</v>
      </c>
      <c r="B638" s="1" t="s">
        <v>713</v>
      </c>
      <c r="C638" s="1" t="s">
        <v>714</v>
      </c>
      <c r="D638" s="1" t="s">
        <v>715</v>
      </c>
      <c r="E638">
        <v>4</v>
      </c>
      <c r="F638">
        <v>0</v>
      </c>
      <c r="G638">
        <v>0</v>
      </c>
      <c r="H638">
        <v>0</v>
      </c>
      <c r="I638">
        <v>1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5</v>
      </c>
    </row>
    <row r="639" spans="1:16" x14ac:dyDescent="0.3">
      <c r="A639" s="1" t="s">
        <v>712</v>
      </c>
      <c r="B639" s="1" t="s">
        <v>713</v>
      </c>
      <c r="C639" s="1" t="s">
        <v>716</v>
      </c>
      <c r="D639" s="1" t="s">
        <v>717</v>
      </c>
      <c r="E639">
        <v>1</v>
      </c>
      <c r="F639">
        <v>3</v>
      </c>
      <c r="G639">
        <v>1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5</v>
      </c>
    </row>
    <row r="640" spans="1:16" x14ac:dyDescent="0.3">
      <c r="A640" s="1"/>
      <c r="B640" s="1"/>
      <c r="C640" s="1"/>
      <c r="D640" s="6" t="s">
        <v>913</v>
      </c>
      <c r="E640" s="7">
        <f>SUBTOTAL(9,E638:E639)</f>
        <v>5</v>
      </c>
      <c r="F640" s="7">
        <f>SUBTOTAL(9,F638:F639)</f>
        <v>3</v>
      </c>
      <c r="G640" s="7">
        <f>SUBTOTAL(9,G638:G639)</f>
        <v>1</v>
      </c>
      <c r="H640" s="7">
        <f>SUBTOTAL(9,H638:H639)</f>
        <v>0</v>
      </c>
      <c r="I640" s="7">
        <f>SUBTOTAL(9,I638:I639)</f>
        <v>1</v>
      </c>
      <c r="J640" s="7">
        <f>SUBTOTAL(9,J638:J639)</f>
        <v>0</v>
      </c>
      <c r="K640" s="7">
        <f>SUBTOTAL(9,K638:K639)</f>
        <v>0</v>
      </c>
      <c r="L640" s="7">
        <f>SUBTOTAL(9,L638:L639)</f>
        <v>0</v>
      </c>
      <c r="M640" s="7">
        <f>SUBTOTAL(9,M638:M639)</f>
        <v>0</v>
      </c>
      <c r="N640" s="7">
        <f>SUBTOTAL(9,N638:N639)</f>
        <v>0</v>
      </c>
      <c r="O640" s="7">
        <f>SUBTOTAL(9,O638:O639)</f>
        <v>0</v>
      </c>
      <c r="P640" s="7">
        <f>SUBTOTAL(9,P638:P639)</f>
        <v>10</v>
      </c>
    </row>
    <row r="641" spans="1:16" x14ac:dyDescent="0.3">
      <c r="D641" s="3" t="s">
        <v>914</v>
      </c>
      <c r="E641" s="4">
        <f>(E640/P640)</f>
        <v>0.5</v>
      </c>
      <c r="F641" s="4">
        <f>(F640/P640)</f>
        <v>0.3</v>
      </c>
      <c r="G641" s="4">
        <f>(G640/P640)</f>
        <v>0.1</v>
      </c>
      <c r="H641" s="4">
        <f>(H640/P640)</f>
        <v>0</v>
      </c>
      <c r="I641" s="4">
        <f>(I640/P640)</f>
        <v>0.1</v>
      </c>
      <c r="J641" s="4">
        <f>(J640/P640)</f>
        <v>0</v>
      </c>
      <c r="K641" s="4">
        <f>(K640/P640)</f>
        <v>0</v>
      </c>
      <c r="L641" s="4">
        <f>(L640/P640)</f>
        <v>0</v>
      </c>
      <c r="M641" s="4">
        <f>(M640/P640)</f>
        <v>0</v>
      </c>
      <c r="N641" s="4">
        <f>(N640/P640)</f>
        <v>0</v>
      </c>
      <c r="O641" s="4">
        <f>(O640/P640)</f>
        <v>0</v>
      </c>
      <c r="P641" s="5">
        <f>SUM(E641:O641)</f>
        <v>1</v>
      </c>
    </row>
    <row r="642" spans="1:16" x14ac:dyDescent="0.3">
      <c r="A642" s="1"/>
      <c r="B642" s="1"/>
      <c r="C642" s="1"/>
      <c r="D642" s="1"/>
    </row>
    <row r="643" spans="1:16" x14ac:dyDescent="0.3">
      <c r="A643" s="1" t="s">
        <v>718</v>
      </c>
      <c r="B643" s="1" t="s">
        <v>719</v>
      </c>
      <c r="C643" s="1" t="s">
        <v>720</v>
      </c>
      <c r="D643" s="1" t="s">
        <v>63</v>
      </c>
      <c r="E643">
        <v>4</v>
      </c>
      <c r="F643">
        <v>3</v>
      </c>
      <c r="G643">
        <v>2</v>
      </c>
      <c r="H643">
        <v>0</v>
      </c>
      <c r="I643">
        <v>3</v>
      </c>
      <c r="J643">
        <v>0</v>
      </c>
      <c r="K643">
        <v>0</v>
      </c>
      <c r="L643">
        <v>5</v>
      </c>
      <c r="M643">
        <v>0</v>
      </c>
      <c r="N643">
        <v>0</v>
      </c>
      <c r="O643">
        <v>0</v>
      </c>
      <c r="P643">
        <v>17</v>
      </c>
    </row>
    <row r="644" spans="1:16" x14ac:dyDescent="0.3">
      <c r="A644" s="1" t="s">
        <v>718</v>
      </c>
      <c r="B644" s="1" t="s">
        <v>719</v>
      </c>
      <c r="C644" s="1" t="s">
        <v>721</v>
      </c>
      <c r="D644" s="1" t="s">
        <v>63</v>
      </c>
      <c r="E644">
        <v>2</v>
      </c>
      <c r="F644">
        <v>0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3</v>
      </c>
    </row>
    <row r="645" spans="1:16" x14ac:dyDescent="0.3">
      <c r="A645" s="1" t="s">
        <v>718</v>
      </c>
      <c r="B645" s="1" t="s">
        <v>719</v>
      </c>
      <c r="C645" s="1" t="s">
        <v>722</v>
      </c>
      <c r="D645" s="1" t="s">
        <v>63</v>
      </c>
      <c r="E645">
        <v>1</v>
      </c>
      <c r="F645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0</v>
      </c>
      <c r="O645">
        <v>0</v>
      </c>
      <c r="P645">
        <v>3</v>
      </c>
    </row>
    <row r="646" spans="1:16" x14ac:dyDescent="0.3">
      <c r="A646" s="1" t="s">
        <v>718</v>
      </c>
      <c r="B646" s="1" t="s">
        <v>719</v>
      </c>
      <c r="C646" s="1" t="s">
        <v>723</v>
      </c>
      <c r="D646" s="1" t="s">
        <v>724</v>
      </c>
      <c r="E646">
        <v>5</v>
      </c>
      <c r="F646">
        <v>1</v>
      </c>
      <c r="G646">
        <v>1</v>
      </c>
      <c r="H646">
        <v>1</v>
      </c>
      <c r="I646">
        <v>4</v>
      </c>
      <c r="J646">
        <v>0</v>
      </c>
      <c r="K646">
        <v>0</v>
      </c>
      <c r="L646">
        <v>7</v>
      </c>
      <c r="M646">
        <v>0</v>
      </c>
      <c r="N646">
        <v>0</v>
      </c>
      <c r="O646">
        <v>0</v>
      </c>
      <c r="P646">
        <v>19</v>
      </c>
    </row>
    <row r="647" spans="1:16" x14ac:dyDescent="0.3">
      <c r="A647" s="1" t="s">
        <v>718</v>
      </c>
      <c r="B647" s="1" t="s">
        <v>719</v>
      </c>
      <c r="C647" s="1" t="s">
        <v>725</v>
      </c>
      <c r="D647" s="1" t="s">
        <v>724</v>
      </c>
      <c r="E647">
        <v>5</v>
      </c>
      <c r="F647">
        <v>3</v>
      </c>
      <c r="G647">
        <v>4</v>
      </c>
      <c r="H647">
        <v>1</v>
      </c>
      <c r="I647">
        <v>3</v>
      </c>
      <c r="J647">
        <v>0</v>
      </c>
      <c r="K647">
        <v>0</v>
      </c>
      <c r="L647">
        <v>5</v>
      </c>
      <c r="M647">
        <v>0</v>
      </c>
      <c r="N647">
        <v>0</v>
      </c>
      <c r="O647">
        <v>0</v>
      </c>
      <c r="P647">
        <v>21</v>
      </c>
    </row>
    <row r="648" spans="1:16" x14ac:dyDescent="0.3">
      <c r="A648" s="1" t="s">
        <v>718</v>
      </c>
      <c r="B648" s="1" t="s">
        <v>719</v>
      </c>
      <c r="C648" s="1" t="s">
        <v>726</v>
      </c>
      <c r="D648" s="1" t="s">
        <v>724</v>
      </c>
      <c r="E648">
        <v>1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1</v>
      </c>
      <c r="M648">
        <v>0</v>
      </c>
      <c r="N648">
        <v>0</v>
      </c>
      <c r="O648">
        <v>0</v>
      </c>
      <c r="P648">
        <v>2</v>
      </c>
    </row>
    <row r="649" spans="1:16" x14ac:dyDescent="0.3">
      <c r="A649" s="1" t="s">
        <v>718</v>
      </c>
      <c r="B649" s="1" t="s">
        <v>719</v>
      </c>
      <c r="C649" s="1" t="s">
        <v>727</v>
      </c>
      <c r="D649" s="1" t="s">
        <v>724</v>
      </c>
      <c r="E649">
        <v>0</v>
      </c>
      <c r="F649">
        <v>0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1</v>
      </c>
    </row>
    <row r="650" spans="1:16" x14ac:dyDescent="0.3">
      <c r="A650" s="1" t="s">
        <v>718</v>
      </c>
      <c r="B650" s="1" t="s">
        <v>719</v>
      </c>
      <c r="C650" s="1" t="s">
        <v>728</v>
      </c>
      <c r="D650" s="1" t="s">
        <v>7</v>
      </c>
      <c r="E650">
        <v>3</v>
      </c>
      <c r="F650">
        <v>1</v>
      </c>
      <c r="G650">
        <v>0</v>
      </c>
      <c r="H650">
        <v>2</v>
      </c>
      <c r="I650">
        <v>2</v>
      </c>
      <c r="J650">
        <v>0</v>
      </c>
      <c r="K650">
        <v>0</v>
      </c>
      <c r="L650">
        <v>4</v>
      </c>
      <c r="M650">
        <v>0</v>
      </c>
      <c r="N650">
        <v>0</v>
      </c>
      <c r="O650">
        <v>0</v>
      </c>
      <c r="P650">
        <v>12</v>
      </c>
    </row>
    <row r="651" spans="1:16" x14ac:dyDescent="0.3">
      <c r="A651" s="1" t="s">
        <v>718</v>
      </c>
      <c r="B651" s="1" t="s">
        <v>719</v>
      </c>
      <c r="C651" s="1" t="s">
        <v>729</v>
      </c>
      <c r="D651" s="1" t="s">
        <v>7</v>
      </c>
      <c r="E651">
        <v>1</v>
      </c>
      <c r="F651">
        <v>0</v>
      </c>
      <c r="G651">
        <v>2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3</v>
      </c>
    </row>
    <row r="652" spans="1:16" x14ac:dyDescent="0.3">
      <c r="A652" s="1"/>
      <c r="B652" s="1"/>
      <c r="C652" s="1"/>
      <c r="D652" s="6" t="s">
        <v>913</v>
      </c>
      <c r="E652" s="7">
        <f>SUBTOTAL(9,E643:E651)</f>
        <v>22</v>
      </c>
      <c r="F652" s="7">
        <f>SUBTOTAL(9,F643:F651)</f>
        <v>9</v>
      </c>
      <c r="G652" s="7">
        <f>SUBTOTAL(9,G643:G651)</f>
        <v>10</v>
      </c>
      <c r="H652" s="7">
        <f>SUBTOTAL(9,H643:H651)</f>
        <v>5</v>
      </c>
      <c r="I652" s="7">
        <f>SUBTOTAL(9,I643:I651)</f>
        <v>12</v>
      </c>
      <c r="J652" s="7">
        <f>SUBTOTAL(9,J643:J651)</f>
        <v>0</v>
      </c>
      <c r="K652" s="7">
        <f>SUBTOTAL(9,K643:K651)</f>
        <v>0</v>
      </c>
      <c r="L652" s="7">
        <f>SUBTOTAL(9,L643:L651)</f>
        <v>23</v>
      </c>
      <c r="M652" s="7">
        <f>SUBTOTAL(9,M643:M651)</f>
        <v>0</v>
      </c>
      <c r="N652" s="7">
        <f>SUBTOTAL(9,N643:N651)</f>
        <v>0</v>
      </c>
      <c r="O652" s="7">
        <f>SUBTOTAL(9,O643:O651)</f>
        <v>0</v>
      </c>
      <c r="P652" s="7">
        <f>SUBTOTAL(9,P643:P651)</f>
        <v>81</v>
      </c>
    </row>
    <row r="653" spans="1:16" x14ac:dyDescent="0.3">
      <c r="D653" s="3" t="s">
        <v>914</v>
      </c>
      <c r="E653" s="4">
        <f>(E652/P652)</f>
        <v>0.27160493827160492</v>
      </c>
      <c r="F653" s="4">
        <f>(F652/P652)</f>
        <v>0.1111111111111111</v>
      </c>
      <c r="G653" s="4">
        <f>(G652/P652)</f>
        <v>0.12345679012345678</v>
      </c>
      <c r="H653" s="4">
        <f>(H652/P652)</f>
        <v>6.1728395061728392E-2</v>
      </c>
      <c r="I653" s="4">
        <f>(I652/P652)</f>
        <v>0.14814814814814814</v>
      </c>
      <c r="J653" s="4">
        <f>(J652/P652)</f>
        <v>0</v>
      </c>
      <c r="K653" s="4">
        <f>(K652/P652)</f>
        <v>0</v>
      </c>
      <c r="L653" s="4">
        <f>(L652/P652)</f>
        <v>0.2839506172839506</v>
      </c>
      <c r="M653" s="4">
        <f>(M652/P652)</f>
        <v>0</v>
      </c>
      <c r="N653" s="4">
        <f>(N652/P652)</f>
        <v>0</v>
      </c>
      <c r="O653" s="4">
        <f>(O652/P652)</f>
        <v>0</v>
      </c>
      <c r="P653" s="5">
        <f>SUM(E653:O653)</f>
        <v>1</v>
      </c>
    </row>
    <row r="654" spans="1:16" x14ac:dyDescent="0.3">
      <c r="A654" s="1"/>
      <c r="B654" s="1"/>
      <c r="C654" s="1"/>
      <c r="D654" s="1"/>
    </row>
    <row r="655" spans="1:16" x14ac:dyDescent="0.3">
      <c r="A655" s="1" t="s">
        <v>730</v>
      </c>
      <c r="B655" s="1" t="s">
        <v>212</v>
      </c>
      <c r="C655" s="1" t="s">
        <v>731</v>
      </c>
      <c r="D655" s="1" t="s">
        <v>126</v>
      </c>
      <c r="E655">
        <v>9</v>
      </c>
      <c r="F655">
        <v>2</v>
      </c>
      <c r="G655">
        <v>5</v>
      </c>
      <c r="H655">
        <v>0</v>
      </c>
      <c r="I655">
        <v>1</v>
      </c>
      <c r="J655">
        <v>0</v>
      </c>
      <c r="K655">
        <v>0</v>
      </c>
      <c r="L655">
        <v>1</v>
      </c>
      <c r="M655">
        <v>0</v>
      </c>
      <c r="N655">
        <v>0</v>
      </c>
      <c r="O655">
        <v>0</v>
      </c>
      <c r="P655">
        <v>18</v>
      </c>
    </row>
    <row r="656" spans="1:16" x14ac:dyDescent="0.3">
      <c r="A656" s="1" t="s">
        <v>730</v>
      </c>
      <c r="B656" s="1" t="s">
        <v>212</v>
      </c>
      <c r="C656" s="1" t="s">
        <v>732</v>
      </c>
      <c r="D656" s="1" t="s">
        <v>124</v>
      </c>
      <c r="E656">
        <v>9</v>
      </c>
      <c r="F656">
        <v>5</v>
      </c>
      <c r="G656">
        <v>2</v>
      </c>
      <c r="H656">
        <v>0</v>
      </c>
      <c r="I656">
        <v>0</v>
      </c>
      <c r="J656">
        <v>0</v>
      </c>
      <c r="K656">
        <v>0</v>
      </c>
      <c r="L656">
        <v>2</v>
      </c>
      <c r="M656">
        <v>0</v>
      </c>
      <c r="N656">
        <v>0</v>
      </c>
      <c r="O656">
        <v>0</v>
      </c>
      <c r="P656">
        <v>18</v>
      </c>
    </row>
    <row r="657" spans="1:16" x14ac:dyDescent="0.3">
      <c r="A657" s="1" t="s">
        <v>730</v>
      </c>
      <c r="B657" s="1" t="s">
        <v>212</v>
      </c>
      <c r="C657" s="1" t="s">
        <v>733</v>
      </c>
      <c r="D657" s="1" t="s">
        <v>124</v>
      </c>
      <c r="E657">
        <v>1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1</v>
      </c>
    </row>
    <row r="658" spans="1:16" x14ac:dyDescent="0.3">
      <c r="A658" s="1" t="s">
        <v>730</v>
      </c>
      <c r="B658" s="1" t="s">
        <v>212</v>
      </c>
      <c r="C658" s="1" t="s">
        <v>734</v>
      </c>
      <c r="D658" s="1" t="s">
        <v>124</v>
      </c>
      <c r="E658">
        <v>5</v>
      </c>
      <c r="F658">
        <v>1</v>
      </c>
      <c r="G658">
        <v>0</v>
      </c>
      <c r="H658">
        <v>1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7</v>
      </c>
    </row>
    <row r="659" spans="1:16" x14ac:dyDescent="0.3">
      <c r="A659" s="1" t="s">
        <v>730</v>
      </c>
      <c r="B659" s="1" t="s">
        <v>212</v>
      </c>
      <c r="C659" s="1" t="s">
        <v>735</v>
      </c>
      <c r="D659" s="1" t="s">
        <v>124</v>
      </c>
      <c r="E659">
        <v>2</v>
      </c>
      <c r="F659">
        <v>2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4</v>
      </c>
    </row>
    <row r="660" spans="1:16" x14ac:dyDescent="0.3">
      <c r="A660" s="1" t="s">
        <v>730</v>
      </c>
      <c r="B660" s="1" t="s">
        <v>212</v>
      </c>
      <c r="C660" s="1" t="s">
        <v>736</v>
      </c>
      <c r="D660" s="1" t="s">
        <v>124</v>
      </c>
      <c r="E660">
        <v>1</v>
      </c>
      <c r="F660">
        <v>1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2</v>
      </c>
    </row>
    <row r="661" spans="1:16" x14ac:dyDescent="0.3">
      <c r="A661" s="1" t="s">
        <v>730</v>
      </c>
      <c r="B661" s="1" t="s">
        <v>212</v>
      </c>
      <c r="C661" s="1" t="s">
        <v>737</v>
      </c>
      <c r="D661" s="1" t="s">
        <v>738</v>
      </c>
      <c r="E661">
        <v>6</v>
      </c>
      <c r="F661">
        <v>6</v>
      </c>
      <c r="G661">
        <v>2</v>
      </c>
      <c r="H661">
        <v>0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15</v>
      </c>
    </row>
    <row r="662" spans="1:16" x14ac:dyDescent="0.3">
      <c r="A662" s="1" t="s">
        <v>730</v>
      </c>
      <c r="B662" s="1" t="s">
        <v>212</v>
      </c>
      <c r="C662" s="1" t="s">
        <v>739</v>
      </c>
      <c r="D662" s="1" t="s">
        <v>738</v>
      </c>
      <c r="E662">
        <v>2</v>
      </c>
      <c r="F662">
        <v>0</v>
      </c>
      <c r="G662">
        <v>1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3</v>
      </c>
    </row>
    <row r="663" spans="1:16" x14ac:dyDescent="0.3">
      <c r="A663" s="1" t="s">
        <v>730</v>
      </c>
      <c r="B663" s="1" t="s">
        <v>212</v>
      </c>
      <c r="C663" s="1" t="s">
        <v>740</v>
      </c>
      <c r="D663" s="1" t="s">
        <v>738</v>
      </c>
      <c r="E663">
        <v>0</v>
      </c>
      <c r="F663">
        <v>0</v>
      </c>
      <c r="G663">
        <v>1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1</v>
      </c>
    </row>
    <row r="664" spans="1:16" x14ac:dyDescent="0.3">
      <c r="A664" s="1" t="s">
        <v>730</v>
      </c>
      <c r="B664" s="1" t="s">
        <v>212</v>
      </c>
      <c r="C664" s="1" t="s">
        <v>741</v>
      </c>
      <c r="D664" s="1" t="s">
        <v>742</v>
      </c>
      <c r="E664">
        <v>8</v>
      </c>
      <c r="F664">
        <v>4</v>
      </c>
      <c r="G664">
        <v>4</v>
      </c>
      <c r="H664">
        <v>1</v>
      </c>
      <c r="I664">
        <v>1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18</v>
      </c>
    </row>
    <row r="665" spans="1:16" x14ac:dyDescent="0.3">
      <c r="A665" s="1" t="s">
        <v>730</v>
      </c>
      <c r="B665" s="1" t="s">
        <v>212</v>
      </c>
      <c r="C665" s="1" t="s">
        <v>743</v>
      </c>
      <c r="D665" s="1" t="s">
        <v>742</v>
      </c>
      <c r="E665">
        <v>15</v>
      </c>
      <c r="F665">
        <v>3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2</v>
      </c>
      <c r="M665">
        <v>0</v>
      </c>
      <c r="N665">
        <v>0</v>
      </c>
      <c r="O665">
        <v>0</v>
      </c>
      <c r="P665">
        <v>20</v>
      </c>
    </row>
    <row r="666" spans="1:16" x14ac:dyDescent="0.3">
      <c r="A666" s="1" t="s">
        <v>730</v>
      </c>
      <c r="B666" s="1" t="s">
        <v>212</v>
      </c>
      <c r="C666" s="1" t="s">
        <v>744</v>
      </c>
      <c r="D666" s="1" t="s">
        <v>745</v>
      </c>
      <c r="E666">
        <v>6</v>
      </c>
      <c r="F666">
        <v>6</v>
      </c>
      <c r="G666">
        <v>3</v>
      </c>
      <c r="H666">
        <v>1</v>
      </c>
      <c r="I666">
        <v>0</v>
      </c>
      <c r="J666">
        <v>0</v>
      </c>
      <c r="K666">
        <v>0</v>
      </c>
      <c r="L666">
        <v>2</v>
      </c>
      <c r="M666">
        <v>0</v>
      </c>
      <c r="N666">
        <v>0</v>
      </c>
      <c r="O666">
        <v>0</v>
      </c>
      <c r="P666">
        <v>18</v>
      </c>
    </row>
    <row r="667" spans="1:16" x14ac:dyDescent="0.3">
      <c r="A667" s="1" t="s">
        <v>730</v>
      </c>
      <c r="B667" s="1" t="s">
        <v>212</v>
      </c>
      <c r="C667" s="1" t="s">
        <v>746</v>
      </c>
      <c r="D667" s="1" t="s">
        <v>745</v>
      </c>
      <c r="E667">
        <v>0</v>
      </c>
      <c r="F667">
        <v>0</v>
      </c>
      <c r="G667">
        <v>0</v>
      </c>
      <c r="H667">
        <v>1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</row>
    <row r="668" spans="1:16" x14ac:dyDescent="0.3">
      <c r="A668" s="1"/>
      <c r="B668" s="1"/>
      <c r="C668" s="1"/>
      <c r="D668" s="6" t="s">
        <v>913</v>
      </c>
      <c r="E668" s="7">
        <f>SUBTOTAL(9,E655:E667)</f>
        <v>64</v>
      </c>
      <c r="F668" s="7">
        <f>SUBTOTAL(9,F655:F667)</f>
        <v>30</v>
      </c>
      <c r="G668" s="7">
        <f>SUBTOTAL(9,G655:G667)</f>
        <v>18</v>
      </c>
      <c r="H668" s="7">
        <f>SUBTOTAL(9,H655:H667)</f>
        <v>4</v>
      </c>
      <c r="I668" s="7">
        <f>SUBTOTAL(9,I655:I667)</f>
        <v>3</v>
      </c>
      <c r="J668" s="7">
        <f>SUBTOTAL(9,J655:J667)</f>
        <v>0</v>
      </c>
      <c r="K668" s="7">
        <f>SUBTOTAL(9,K655:K667)</f>
        <v>0</v>
      </c>
      <c r="L668" s="7">
        <f>SUBTOTAL(9,L655:L667)</f>
        <v>7</v>
      </c>
      <c r="M668" s="7">
        <f>SUBTOTAL(9,M655:M667)</f>
        <v>0</v>
      </c>
      <c r="N668" s="7">
        <f>SUBTOTAL(9,N655:N667)</f>
        <v>0</v>
      </c>
      <c r="O668" s="7">
        <f>SUBTOTAL(9,O655:O667)</f>
        <v>0</v>
      </c>
      <c r="P668" s="7">
        <f>SUBTOTAL(9,P655:P667)</f>
        <v>126</v>
      </c>
    </row>
    <row r="669" spans="1:16" x14ac:dyDescent="0.3">
      <c r="D669" s="3" t="s">
        <v>914</v>
      </c>
      <c r="E669" s="4">
        <f>(E668/P668)</f>
        <v>0.50793650793650791</v>
      </c>
      <c r="F669" s="4">
        <f>(F668/P668)</f>
        <v>0.23809523809523808</v>
      </c>
      <c r="G669" s="4">
        <f>(G668/P668)</f>
        <v>0.14285714285714285</v>
      </c>
      <c r="H669" s="4">
        <f>(H668/P668)</f>
        <v>3.1746031746031744E-2</v>
      </c>
      <c r="I669" s="4">
        <f>(I668/P668)</f>
        <v>2.3809523809523808E-2</v>
      </c>
      <c r="J669" s="4">
        <f>(J668/P668)</f>
        <v>0</v>
      </c>
      <c r="K669" s="4">
        <f>(K668/P668)</f>
        <v>0</v>
      </c>
      <c r="L669" s="4">
        <f>(L668/P668)</f>
        <v>5.5555555555555552E-2</v>
      </c>
      <c r="M669" s="4">
        <f>(M668/P668)</f>
        <v>0</v>
      </c>
      <c r="N669" s="4">
        <f>(N668/P668)</f>
        <v>0</v>
      </c>
      <c r="O669" s="4">
        <f>(O668/P668)</f>
        <v>0</v>
      </c>
      <c r="P669" s="5">
        <f>SUM(E669:O669)</f>
        <v>1</v>
      </c>
    </row>
    <row r="670" spans="1:16" x14ac:dyDescent="0.3">
      <c r="A670" s="1"/>
      <c r="B670" s="1"/>
      <c r="C670" s="1"/>
      <c r="D670" s="1"/>
    </row>
    <row r="671" spans="1:16" x14ac:dyDescent="0.3">
      <c r="A671" s="1" t="s">
        <v>747</v>
      </c>
      <c r="B671" s="1" t="s">
        <v>748</v>
      </c>
      <c r="C671" s="1" t="s">
        <v>749</v>
      </c>
      <c r="D671" s="1" t="s">
        <v>553</v>
      </c>
      <c r="E671">
        <v>5</v>
      </c>
      <c r="F671">
        <v>0</v>
      </c>
      <c r="G671">
        <v>0</v>
      </c>
      <c r="H671">
        <v>0</v>
      </c>
      <c r="I671">
        <v>1</v>
      </c>
      <c r="J671">
        <v>0</v>
      </c>
      <c r="K671">
        <v>0</v>
      </c>
      <c r="L671">
        <v>5</v>
      </c>
      <c r="M671">
        <v>0</v>
      </c>
      <c r="N671">
        <v>0</v>
      </c>
      <c r="O671">
        <v>0</v>
      </c>
      <c r="P671">
        <v>11</v>
      </c>
    </row>
    <row r="672" spans="1:16" x14ac:dyDescent="0.3">
      <c r="A672" s="1"/>
      <c r="B672" s="1"/>
      <c r="C672" s="1"/>
      <c r="D672" s="6" t="s">
        <v>913</v>
      </c>
      <c r="E672" s="7">
        <f>SUBTOTAL(9,E671:E671)</f>
        <v>5</v>
      </c>
      <c r="F672" s="7">
        <f>SUBTOTAL(9,F671:F671)</f>
        <v>0</v>
      </c>
      <c r="G672" s="7">
        <f>SUBTOTAL(9,G671:G671)</f>
        <v>0</v>
      </c>
      <c r="H672" s="7">
        <f>SUBTOTAL(9,H671:H671)</f>
        <v>0</v>
      </c>
      <c r="I672" s="7">
        <f>SUBTOTAL(9,I671:I671)</f>
        <v>1</v>
      </c>
      <c r="J672" s="7">
        <f>SUBTOTAL(9,J671:J671)</f>
        <v>0</v>
      </c>
      <c r="K672" s="7">
        <f>SUBTOTAL(9,K671:K671)</f>
        <v>0</v>
      </c>
      <c r="L672" s="7">
        <f>SUBTOTAL(9,L671:L671)</f>
        <v>5</v>
      </c>
      <c r="M672" s="7">
        <f>SUBTOTAL(9,M671:M671)</f>
        <v>0</v>
      </c>
      <c r="N672" s="7">
        <f>SUBTOTAL(9,N671:N671)</f>
        <v>0</v>
      </c>
      <c r="O672" s="7">
        <f>SUBTOTAL(9,O671:O671)</f>
        <v>0</v>
      </c>
      <c r="P672" s="7">
        <f>SUBTOTAL(9,P671:P671)</f>
        <v>11</v>
      </c>
    </row>
    <row r="673" spans="1:16" x14ac:dyDescent="0.3">
      <c r="D673" s="3" t="s">
        <v>914</v>
      </c>
      <c r="E673" s="4">
        <f>(E672/P672)</f>
        <v>0.45454545454545453</v>
      </c>
      <c r="F673" s="4">
        <f>(F672/P672)</f>
        <v>0</v>
      </c>
      <c r="G673" s="4">
        <f>(G672/P672)</f>
        <v>0</v>
      </c>
      <c r="H673" s="4">
        <f>(H672/P672)</f>
        <v>0</v>
      </c>
      <c r="I673" s="4">
        <f>(I672/P672)</f>
        <v>9.0909090909090912E-2</v>
      </c>
      <c r="J673" s="4">
        <f>(J672/P672)</f>
        <v>0</v>
      </c>
      <c r="K673" s="4">
        <f>(K672/P672)</f>
        <v>0</v>
      </c>
      <c r="L673" s="4">
        <f>(L672/P672)</f>
        <v>0.45454545454545453</v>
      </c>
      <c r="M673" s="4">
        <f>(M672/P672)</f>
        <v>0</v>
      </c>
      <c r="N673" s="4">
        <f>(N672/P672)</f>
        <v>0</v>
      </c>
      <c r="O673" s="4">
        <f>(O672/P672)</f>
        <v>0</v>
      </c>
      <c r="P673" s="5">
        <f>SUM(E673:O673)</f>
        <v>1</v>
      </c>
    </row>
    <row r="674" spans="1:16" x14ac:dyDescent="0.3">
      <c r="A674" s="1"/>
      <c r="B674" s="1"/>
      <c r="C674" s="1"/>
      <c r="D674" s="1"/>
    </row>
    <row r="675" spans="1:16" x14ac:dyDescent="0.3">
      <c r="A675" s="1" t="s">
        <v>750</v>
      </c>
      <c r="B675" s="1" t="s">
        <v>751</v>
      </c>
      <c r="C675" s="1" t="s">
        <v>752</v>
      </c>
      <c r="D675" s="1" t="s">
        <v>753</v>
      </c>
      <c r="E675">
        <v>4</v>
      </c>
      <c r="F675">
        <v>3</v>
      </c>
      <c r="G675">
        <v>3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10</v>
      </c>
    </row>
    <row r="676" spans="1:16" x14ac:dyDescent="0.3">
      <c r="A676" s="1" t="s">
        <v>750</v>
      </c>
      <c r="B676" s="1" t="s">
        <v>751</v>
      </c>
      <c r="C676" s="1" t="s">
        <v>754</v>
      </c>
      <c r="D676" s="1" t="s">
        <v>753</v>
      </c>
      <c r="E676">
        <v>0</v>
      </c>
      <c r="F676">
        <v>3</v>
      </c>
      <c r="G676">
        <v>2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5</v>
      </c>
    </row>
    <row r="677" spans="1:16" x14ac:dyDescent="0.3">
      <c r="A677" s="1" t="s">
        <v>750</v>
      </c>
      <c r="B677" s="1" t="s">
        <v>751</v>
      </c>
      <c r="C677" s="1" t="s">
        <v>755</v>
      </c>
      <c r="D677" s="1" t="s">
        <v>753</v>
      </c>
      <c r="E677">
        <v>1</v>
      </c>
      <c r="F677">
        <v>4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5</v>
      </c>
    </row>
    <row r="678" spans="1:16" x14ac:dyDescent="0.3">
      <c r="A678" s="1" t="s">
        <v>750</v>
      </c>
      <c r="B678" s="1" t="s">
        <v>751</v>
      </c>
      <c r="C678" s="1" t="s">
        <v>756</v>
      </c>
      <c r="D678" s="1" t="s">
        <v>757</v>
      </c>
      <c r="E678">
        <v>3</v>
      </c>
      <c r="F678">
        <v>6</v>
      </c>
      <c r="G678">
        <v>4</v>
      </c>
      <c r="H678">
        <v>0</v>
      </c>
      <c r="I678">
        <v>0</v>
      </c>
      <c r="J678">
        <v>0</v>
      </c>
      <c r="K678">
        <v>0</v>
      </c>
      <c r="L678">
        <v>1</v>
      </c>
      <c r="M678">
        <v>0</v>
      </c>
      <c r="N678">
        <v>0</v>
      </c>
      <c r="O678">
        <v>0</v>
      </c>
      <c r="P678">
        <v>14</v>
      </c>
    </row>
    <row r="679" spans="1:16" x14ac:dyDescent="0.3">
      <c r="A679" s="1" t="s">
        <v>750</v>
      </c>
      <c r="B679" s="1" t="s">
        <v>751</v>
      </c>
      <c r="C679" s="1" t="s">
        <v>758</v>
      </c>
      <c r="D679" s="1" t="s">
        <v>757</v>
      </c>
      <c r="E679">
        <v>0</v>
      </c>
      <c r="F679">
        <v>2</v>
      </c>
      <c r="G679">
        <v>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3</v>
      </c>
    </row>
    <row r="680" spans="1:16" x14ac:dyDescent="0.3">
      <c r="A680" s="1" t="s">
        <v>750</v>
      </c>
      <c r="B680" s="1" t="s">
        <v>751</v>
      </c>
      <c r="C680" s="1" t="s">
        <v>759</v>
      </c>
      <c r="D680" s="1" t="s">
        <v>757</v>
      </c>
      <c r="E680">
        <v>2</v>
      </c>
      <c r="F680">
        <v>0</v>
      </c>
      <c r="G680">
        <v>1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3</v>
      </c>
    </row>
    <row r="681" spans="1:16" x14ac:dyDescent="0.3">
      <c r="A681" s="1"/>
      <c r="B681" s="1"/>
      <c r="C681" s="1"/>
      <c r="D681" s="6" t="s">
        <v>913</v>
      </c>
      <c r="E681" s="7">
        <f>SUBTOTAL(9,E675:E680)</f>
        <v>10</v>
      </c>
      <c r="F681" s="7">
        <f>SUBTOTAL(9,F675:F680)</f>
        <v>18</v>
      </c>
      <c r="G681" s="7">
        <f>SUBTOTAL(9,G675:G680)</f>
        <v>11</v>
      </c>
      <c r="H681" s="7">
        <f>SUBTOTAL(9,H675:H680)</f>
        <v>0</v>
      </c>
      <c r="I681" s="7">
        <f>SUBTOTAL(9,I675:I680)</f>
        <v>0</v>
      </c>
      <c r="J681" s="7">
        <f>SUBTOTAL(9,J675:J680)</f>
        <v>0</v>
      </c>
      <c r="K681" s="7">
        <f>SUBTOTAL(9,K675:K680)</f>
        <v>0</v>
      </c>
      <c r="L681" s="7">
        <f>SUBTOTAL(9,L675:L680)</f>
        <v>1</v>
      </c>
      <c r="M681" s="7">
        <f>SUBTOTAL(9,M675:M680)</f>
        <v>0</v>
      </c>
      <c r="N681" s="7">
        <f>SUBTOTAL(9,N675:N680)</f>
        <v>0</v>
      </c>
      <c r="O681" s="7">
        <f>SUBTOTAL(9,O675:O680)</f>
        <v>0</v>
      </c>
      <c r="P681" s="7">
        <f>SUBTOTAL(9,P675:P680)</f>
        <v>40</v>
      </c>
    </row>
    <row r="682" spans="1:16" x14ac:dyDescent="0.3">
      <c r="D682" s="3" t="s">
        <v>914</v>
      </c>
      <c r="E682" s="4">
        <f>(E681/P681)</f>
        <v>0.25</v>
      </c>
      <c r="F682" s="4">
        <f>(F681/P681)</f>
        <v>0.45</v>
      </c>
      <c r="G682" s="4">
        <f>(G681/P681)</f>
        <v>0.27500000000000002</v>
      </c>
      <c r="H682" s="4">
        <f>(H681/P681)</f>
        <v>0</v>
      </c>
      <c r="I682" s="4">
        <f>(I681/P681)</f>
        <v>0</v>
      </c>
      <c r="J682" s="4">
        <f>(J681/P681)</f>
        <v>0</v>
      </c>
      <c r="K682" s="4">
        <f>(K681/P681)</f>
        <v>0</v>
      </c>
      <c r="L682" s="4">
        <f>(L681/P681)</f>
        <v>2.5000000000000001E-2</v>
      </c>
      <c r="M682" s="4">
        <f>(M681/P681)</f>
        <v>0</v>
      </c>
      <c r="N682" s="4">
        <f>(N681/P681)</f>
        <v>0</v>
      </c>
      <c r="O682" s="4">
        <f>(O681/P681)</f>
        <v>0</v>
      </c>
      <c r="P682" s="5">
        <f>SUM(E682:O682)</f>
        <v>1</v>
      </c>
    </row>
    <row r="683" spans="1:16" x14ac:dyDescent="0.3">
      <c r="A683" s="1"/>
      <c r="B683" s="1"/>
      <c r="C683" s="1"/>
      <c r="D683" s="1"/>
    </row>
    <row r="684" spans="1:16" x14ac:dyDescent="0.3">
      <c r="A684" s="1" t="s">
        <v>760</v>
      </c>
      <c r="B684" s="1" t="s">
        <v>761</v>
      </c>
      <c r="C684" s="1" t="s">
        <v>762</v>
      </c>
      <c r="D684" s="1" t="s">
        <v>239</v>
      </c>
      <c r="E684">
        <v>0</v>
      </c>
      <c r="F684">
        <v>2</v>
      </c>
      <c r="G684">
        <v>1</v>
      </c>
      <c r="H684">
        <v>0</v>
      </c>
      <c r="I684">
        <v>0</v>
      </c>
      <c r="J684">
        <v>0</v>
      </c>
      <c r="K684">
        <v>0</v>
      </c>
      <c r="L684">
        <v>1</v>
      </c>
      <c r="M684">
        <v>0</v>
      </c>
      <c r="N684">
        <v>0</v>
      </c>
      <c r="O684">
        <v>0</v>
      </c>
      <c r="P684">
        <v>4</v>
      </c>
    </row>
    <row r="685" spans="1:16" x14ac:dyDescent="0.3">
      <c r="A685" s="1"/>
      <c r="B685" s="1"/>
      <c r="C685" s="1"/>
      <c r="D685" s="6" t="s">
        <v>913</v>
      </c>
      <c r="E685" s="7">
        <f>SUBTOTAL(9,E684:E684)</f>
        <v>0</v>
      </c>
      <c r="F685" s="7">
        <f>SUBTOTAL(9,F684:F684)</f>
        <v>2</v>
      </c>
      <c r="G685" s="7">
        <f>SUBTOTAL(9,G684:G684)</f>
        <v>1</v>
      </c>
      <c r="H685" s="7">
        <f>SUBTOTAL(9,H684:H684)</f>
        <v>0</v>
      </c>
      <c r="I685" s="7">
        <f>SUBTOTAL(9,I684:I684)</f>
        <v>0</v>
      </c>
      <c r="J685" s="7">
        <f>SUBTOTAL(9,J684:J684)</f>
        <v>0</v>
      </c>
      <c r="K685" s="7">
        <f>SUBTOTAL(9,K684:K684)</f>
        <v>0</v>
      </c>
      <c r="L685" s="7">
        <f>SUBTOTAL(9,L684:L684)</f>
        <v>1</v>
      </c>
      <c r="M685" s="7">
        <f>SUBTOTAL(9,M684:M684)</f>
        <v>0</v>
      </c>
      <c r="N685" s="7">
        <f>SUBTOTAL(9,N684:N684)</f>
        <v>0</v>
      </c>
      <c r="O685" s="7">
        <f>SUBTOTAL(9,O684:O684)</f>
        <v>0</v>
      </c>
      <c r="P685" s="7">
        <f>SUBTOTAL(9,P684:P684)</f>
        <v>4</v>
      </c>
    </row>
    <row r="686" spans="1:16" x14ac:dyDescent="0.3">
      <c r="D686" s="3" t="s">
        <v>914</v>
      </c>
      <c r="E686" s="4">
        <f>(E685/P685)</f>
        <v>0</v>
      </c>
      <c r="F686" s="4">
        <f>(F685/P685)</f>
        <v>0.5</v>
      </c>
      <c r="G686" s="4">
        <f>(G685/P685)</f>
        <v>0.25</v>
      </c>
      <c r="H686" s="4">
        <f>(H685/P685)</f>
        <v>0</v>
      </c>
      <c r="I686" s="4">
        <f>(I685/P685)</f>
        <v>0</v>
      </c>
      <c r="J686" s="4">
        <f>(J685/P685)</f>
        <v>0</v>
      </c>
      <c r="K686" s="4">
        <f>(K685/P685)</f>
        <v>0</v>
      </c>
      <c r="L686" s="4">
        <f>(L685/P685)</f>
        <v>0.25</v>
      </c>
      <c r="M686" s="4">
        <f>(M685/P685)</f>
        <v>0</v>
      </c>
      <c r="N686" s="4">
        <f>(N685/P685)</f>
        <v>0</v>
      </c>
      <c r="O686" s="4">
        <f>(O685/P685)</f>
        <v>0</v>
      </c>
      <c r="P686" s="5">
        <f>SUM(E686:O686)</f>
        <v>1</v>
      </c>
    </row>
    <row r="687" spans="1:16" x14ac:dyDescent="0.3">
      <c r="A687" s="1"/>
      <c r="B687" s="1"/>
      <c r="C687" s="1"/>
      <c r="D687" s="1"/>
    </row>
    <row r="688" spans="1:16" x14ac:dyDescent="0.3">
      <c r="A688" s="1" t="s">
        <v>176</v>
      </c>
      <c r="B688" s="1" t="s">
        <v>763</v>
      </c>
      <c r="C688" s="1" t="s">
        <v>764</v>
      </c>
      <c r="D688" s="1" t="s">
        <v>239</v>
      </c>
      <c r="E688">
        <v>1</v>
      </c>
      <c r="F688">
        <v>2</v>
      </c>
      <c r="G688">
        <v>3</v>
      </c>
      <c r="H688">
        <v>0</v>
      </c>
      <c r="I688">
        <v>0</v>
      </c>
      <c r="J688">
        <v>1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7</v>
      </c>
    </row>
    <row r="689" spans="1:16" x14ac:dyDescent="0.3">
      <c r="A689" s="1"/>
      <c r="B689" s="1"/>
      <c r="C689" s="1"/>
      <c r="D689" s="6" t="s">
        <v>913</v>
      </c>
      <c r="E689" s="7">
        <f>SUBTOTAL(9,E688:E688)</f>
        <v>1</v>
      </c>
      <c r="F689" s="7">
        <f>SUBTOTAL(9,F688:F688)</f>
        <v>2</v>
      </c>
      <c r="G689" s="7">
        <f>SUBTOTAL(9,G688:G688)</f>
        <v>3</v>
      </c>
      <c r="H689" s="7">
        <f>SUBTOTAL(9,H688:H688)</f>
        <v>0</v>
      </c>
      <c r="I689" s="7">
        <f>SUBTOTAL(9,I688:I688)</f>
        <v>0</v>
      </c>
      <c r="J689" s="7">
        <f>SUBTOTAL(9,J688:J688)</f>
        <v>1</v>
      </c>
      <c r="K689" s="7">
        <f>SUBTOTAL(9,K688:K688)</f>
        <v>0</v>
      </c>
      <c r="L689" s="7">
        <f>SUBTOTAL(9,L688:L688)</f>
        <v>0</v>
      </c>
      <c r="M689" s="7">
        <f>SUBTOTAL(9,M688:M688)</f>
        <v>0</v>
      </c>
      <c r="N689" s="7">
        <f>SUBTOTAL(9,N688:N688)</f>
        <v>0</v>
      </c>
      <c r="O689" s="7">
        <f>SUBTOTAL(9,O688:O688)</f>
        <v>0</v>
      </c>
      <c r="P689" s="7">
        <f>SUBTOTAL(9,P688:P688)</f>
        <v>7</v>
      </c>
    </row>
    <row r="690" spans="1:16" x14ac:dyDescent="0.3">
      <c r="D690" s="3" t="s">
        <v>914</v>
      </c>
      <c r="E690" s="4">
        <f>(E689/P689)</f>
        <v>0.14285714285714285</v>
      </c>
      <c r="F690" s="4">
        <f>(F689/P689)</f>
        <v>0.2857142857142857</v>
      </c>
      <c r="G690" s="4">
        <f>(G689/P689)</f>
        <v>0.42857142857142855</v>
      </c>
      <c r="H690" s="4">
        <f>(H689/P689)</f>
        <v>0</v>
      </c>
      <c r="I690" s="4">
        <f>(I689/P689)</f>
        <v>0</v>
      </c>
      <c r="J690" s="4">
        <f>(J689/P689)</f>
        <v>0.14285714285714285</v>
      </c>
      <c r="K690" s="4">
        <f>(K689/P689)</f>
        <v>0</v>
      </c>
      <c r="L690" s="4">
        <f>(L689/P689)</f>
        <v>0</v>
      </c>
      <c r="M690" s="4">
        <f>(M689/P689)</f>
        <v>0</v>
      </c>
      <c r="N690" s="4">
        <f>(N689/P689)</f>
        <v>0</v>
      </c>
      <c r="O690" s="4">
        <f>(O689/P689)</f>
        <v>0</v>
      </c>
      <c r="P690" s="5">
        <f>SUM(E690:O690)</f>
        <v>1</v>
      </c>
    </row>
    <row r="691" spans="1:16" x14ac:dyDescent="0.3">
      <c r="A691" s="1"/>
      <c r="B691" s="1"/>
      <c r="C691" s="1"/>
      <c r="D691" s="1"/>
    </row>
    <row r="692" spans="1:16" x14ac:dyDescent="0.3">
      <c r="A692" s="1" t="s">
        <v>765</v>
      </c>
      <c r="B692" s="1" t="s">
        <v>766</v>
      </c>
      <c r="C692" s="1" t="s">
        <v>767</v>
      </c>
      <c r="D692" s="1" t="s">
        <v>768</v>
      </c>
      <c r="E692">
        <v>7</v>
      </c>
      <c r="F692">
        <v>8</v>
      </c>
      <c r="G692">
        <v>3</v>
      </c>
      <c r="H692">
        <v>1</v>
      </c>
      <c r="I692">
        <v>1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20</v>
      </c>
    </row>
    <row r="693" spans="1:16" x14ac:dyDescent="0.3">
      <c r="A693" s="1" t="s">
        <v>765</v>
      </c>
      <c r="B693" s="1" t="s">
        <v>766</v>
      </c>
      <c r="C693" s="1" t="s">
        <v>769</v>
      </c>
      <c r="D693" s="1" t="s">
        <v>768</v>
      </c>
      <c r="E693">
        <v>4</v>
      </c>
      <c r="F693">
        <v>3</v>
      </c>
      <c r="G693">
        <v>4</v>
      </c>
      <c r="H693">
        <v>2</v>
      </c>
      <c r="I693">
        <v>1</v>
      </c>
      <c r="J693">
        <v>0</v>
      </c>
      <c r="K693">
        <v>0</v>
      </c>
      <c r="L693">
        <v>2</v>
      </c>
      <c r="M693">
        <v>0</v>
      </c>
      <c r="N693">
        <v>0</v>
      </c>
      <c r="O693">
        <v>0</v>
      </c>
      <c r="P693">
        <v>16</v>
      </c>
    </row>
    <row r="694" spans="1:16" x14ac:dyDescent="0.3">
      <c r="A694" s="1" t="s">
        <v>765</v>
      </c>
      <c r="B694" s="1" t="s">
        <v>766</v>
      </c>
      <c r="C694" s="1" t="s">
        <v>770</v>
      </c>
      <c r="D694" s="1" t="s">
        <v>768</v>
      </c>
      <c r="E694">
        <v>14</v>
      </c>
      <c r="F694">
        <v>7</v>
      </c>
      <c r="G694">
        <v>2</v>
      </c>
      <c r="H694">
        <v>0</v>
      </c>
      <c r="I694">
        <v>0</v>
      </c>
      <c r="J694">
        <v>0</v>
      </c>
      <c r="K694">
        <v>0</v>
      </c>
      <c r="L694">
        <v>1</v>
      </c>
      <c r="M694">
        <v>0</v>
      </c>
      <c r="N694">
        <v>0</v>
      </c>
      <c r="O694">
        <v>0</v>
      </c>
      <c r="P694">
        <v>24</v>
      </c>
    </row>
    <row r="695" spans="1:16" x14ac:dyDescent="0.3">
      <c r="A695" s="1" t="s">
        <v>765</v>
      </c>
      <c r="B695" s="1" t="s">
        <v>766</v>
      </c>
      <c r="C695" s="1" t="s">
        <v>771</v>
      </c>
      <c r="D695" s="1" t="s">
        <v>768</v>
      </c>
      <c r="E695">
        <v>2</v>
      </c>
      <c r="F695">
        <v>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3</v>
      </c>
    </row>
    <row r="696" spans="1:16" x14ac:dyDescent="0.3">
      <c r="A696" s="1" t="s">
        <v>765</v>
      </c>
      <c r="B696" s="1" t="s">
        <v>766</v>
      </c>
      <c r="C696" s="1" t="s">
        <v>772</v>
      </c>
      <c r="D696" s="1" t="s">
        <v>768</v>
      </c>
      <c r="E696">
        <v>1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1</v>
      </c>
    </row>
    <row r="697" spans="1:16" x14ac:dyDescent="0.3">
      <c r="A697" s="1" t="s">
        <v>765</v>
      </c>
      <c r="B697" s="1" t="s">
        <v>766</v>
      </c>
      <c r="C697" s="1" t="s">
        <v>773</v>
      </c>
      <c r="D697" s="1" t="s">
        <v>774</v>
      </c>
      <c r="E697">
        <v>7</v>
      </c>
      <c r="F697">
        <v>1</v>
      </c>
      <c r="G697">
        <v>0</v>
      </c>
      <c r="H697">
        <v>0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9</v>
      </c>
    </row>
    <row r="698" spans="1:16" x14ac:dyDescent="0.3">
      <c r="A698" s="1" t="s">
        <v>765</v>
      </c>
      <c r="B698" s="1" t="s">
        <v>766</v>
      </c>
      <c r="C698" s="1" t="s">
        <v>775</v>
      </c>
      <c r="D698" s="1" t="s">
        <v>776</v>
      </c>
      <c r="E698">
        <v>4</v>
      </c>
      <c r="F698">
        <v>7</v>
      </c>
      <c r="G698">
        <v>0</v>
      </c>
      <c r="H698">
        <v>1</v>
      </c>
      <c r="I698">
        <v>1</v>
      </c>
      <c r="J698">
        <v>0</v>
      </c>
      <c r="K698">
        <v>0</v>
      </c>
      <c r="L698">
        <v>1</v>
      </c>
      <c r="M698">
        <v>0</v>
      </c>
      <c r="N698">
        <v>0</v>
      </c>
      <c r="O698">
        <v>0</v>
      </c>
      <c r="P698">
        <v>14</v>
      </c>
    </row>
    <row r="699" spans="1:16" x14ac:dyDescent="0.3">
      <c r="A699" s="1" t="s">
        <v>765</v>
      </c>
      <c r="B699" s="1" t="s">
        <v>766</v>
      </c>
      <c r="C699" s="1" t="s">
        <v>777</v>
      </c>
      <c r="D699" s="1" t="s">
        <v>776</v>
      </c>
      <c r="E699">
        <v>5</v>
      </c>
      <c r="F699">
        <v>4</v>
      </c>
      <c r="G699">
        <v>6</v>
      </c>
      <c r="H699">
        <v>2</v>
      </c>
      <c r="I699">
        <v>0</v>
      </c>
      <c r="J699">
        <v>0</v>
      </c>
      <c r="K699">
        <v>0</v>
      </c>
      <c r="L699">
        <v>1</v>
      </c>
      <c r="M699">
        <v>0</v>
      </c>
      <c r="N699">
        <v>0</v>
      </c>
      <c r="O699">
        <v>0</v>
      </c>
      <c r="P699">
        <v>18</v>
      </c>
    </row>
    <row r="700" spans="1:16" x14ac:dyDescent="0.3">
      <c r="A700" s="1" t="s">
        <v>765</v>
      </c>
      <c r="B700" s="1" t="s">
        <v>766</v>
      </c>
      <c r="C700" s="1" t="s">
        <v>778</v>
      </c>
      <c r="D700" s="1" t="s">
        <v>776</v>
      </c>
      <c r="E700">
        <v>0</v>
      </c>
      <c r="F700">
        <v>2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2</v>
      </c>
    </row>
    <row r="701" spans="1:16" x14ac:dyDescent="0.3">
      <c r="A701" s="1" t="s">
        <v>765</v>
      </c>
      <c r="B701" s="1" t="s">
        <v>766</v>
      </c>
      <c r="C701" s="1" t="s">
        <v>779</v>
      </c>
      <c r="D701" s="1" t="s">
        <v>776</v>
      </c>
      <c r="E701">
        <v>1</v>
      </c>
      <c r="F701">
        <v>0</v>
      </c>
      <c r="G701">
        <v>0</v>
      </c>
      <c r="H701">
        <v>1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2</v>
      </c>
    </row>
    <row r="702" spans="1:16" x14ac:dyDescent="0.3">
      <c r="A702" s="1" t="s">
        <v>765</v>
      </c>
      <c r="B702" s="1" t="s">
        <v>766</v>
      </c>
      <c r="C702" s="1" t="s">
        <v>780</v>
      </c>
      <c r="D702" s="1" t="s">
        <v>781</v>
      </c>
      <c r="E702">
        <v>6</v>
      </c>
      <c r="F702">
        <v>1</v>
      </c>
      <c r="G702">
        <v>2</v>
      </c>
      <c r="H702">
        <v>0</v>
      </c>
      <c r="I702">
        <v>0</v>
      </c>
      <c r="J702">
        <v>0</v>
      </c>
      <c r="K702">
        <v>0</v>
      </c>
      <c r="L702">
        <v>2</v>
      </c>
      <c r="M702">
        <v>0</v>
      </c>
      <c r="N702">
        <v>0</v>
      </c>
      <c r="O702">
        <v>0</v>
      </c>
      <c r="P702">
        <v>11</v>
      </c>
    </row>
    <row r="703" spans="1:16" x14ac:dyDescent="0.3">
      <c r="A703" s="1" t="s">
        <v>765</v>
      </c>
      <c r="B703" s="1" t="s">
        <v>766</v>
      </c>
      <c r="C703" s="1" t="s">
        <v>782</v>
      </c>
      <c r="D703" s="1" t="s">
        <v>781</v>
      </c>
      <c r="E703">
        <v>0</v>
      </c>
      <c r="F703">
        <v>1</v>
      </c>
      <c r="G703">
        <v>1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2</v>
      </c>
    </row>
    <row r="704" spans="1:16" x14ac:dyDescent="0.3">
      <c r="A704" s="1"/>
      <c r="B704" s="1"/>
      <c r="C704" s="1"/>
      <c r="D704" s="6" t="s">
        <v>913</v>
      </c>
      <c r="E704" s="7">
        <f>SUBTOTAL(9,E692:E703)</f>
        <v>51</v>
      </c>
      <c r="F704" s="7">
        <f>SUBTOTAL(9,F692:F703)</f>
        <v>35</v>
      </c>
      <c r="G704" s="7">
        <f>SUBTOTAL(9,G692:G703)</f>
        <v>18</v>
      </c>
      <c r="H704" s="7">
        <f>SUBTOTAL(9,H692:H703)</f>
        <v>7</v>
      </c>
      <c r="I704" s="7">
        <f>SUBTOTAL(9,I692:I703)</f>
        <v>4</v>
      </c>
      <c r="J704" s="7">
        <f>SUBTOTAL(9,J692:J703)</f>
        <v>0</v>
      </c>
      <c r="K704" s="7">
        <f>SUBTOTAL(9,K692:K703)</f>
        <v>0</v>
      </c>
      <c r="L704" s="7">
        <f>SUBTOTAL(9,L692:L703)</f>
        <v>7</v>
      </c>
      <c r="M704" s="7">
        <f>SUBTOTAL(9,M692:M703)</f>
        <v>0</v>
      </c>
      <c r="N704" s="7">
        <f>SUBTOTAL(9,N692:N703)</f>
        <v>0</v>
      </c>
      <c r="O704" s="7">
        <f>SUBTOTAL(9,O692:O703)</f>
        <v>0</v>
      </c>
      <c r="P704" s="7">
        <f>SUBTOTAL(9,P692:P703)</f>
        <v>122</v>
      </c>
    </row>
    <row r="705" spans="1:16" x14ac:dyDescent="0.3">
      <c r="D705" s="3" t="s">
        <v>914</v>
      </c>
      <c r="E705" s="4">
        <f>(E704/P704)</f>
        <v>0.41803278688524592</v>
      </c>
      <c r="F705" s="4">
        <f>(F704/P704)</f>
        <v>0.28688524590163933</v>
      </c>
      <c r="G705" s="4">
        <f>(G704/P704)</f>
        <v>0.14754098360655737</v>
      </c>
      <c r="H705" s="4">
        <f>(H704/P704)</f>
        <v>5.737704918032787E-2</v>
      </c>
      <c r="I705" s="4">
        <f>(I704/P704)</f>
        <v>3.2786885245901641E-2</v>
      </c>
      <c r="J705" s="4">
        <f>(J704/P704)</f>
        <v>0</v>
      </c>
      <c r="K705" s="4">
        <f>(K704/P704)</f>
        <v>0</v>
      </c>
      <c r="L705" s="4">
        <f>(L704/P704)</f>
        <v>5.737704918032787E-2</v>
      </c>
      <c r="M705" s="4">
        <f>(M704/P704)</f>
        <v>0</v>
      </c>
      <c r="N705" s="4">
        <f>(N704/P704)</f>
        <v>0</v>
      </c>
      <c r="O705" s="4">
        <f>(O704/P704)</f>
        <v>0</v>
      </c>
      <c r="P705" s="5">
        <f>SUM(E705:O705)</f>
        <v>1</v>
      </c>
    </row>
    <row r="706" spans="1:16" x14ac:dyDescent="0.3">
      <c r="A706" s="1"/>
      <c r="B706" s="1"/>
      <c r="C706" s="1"/>
      <c r="D706" s="1"/>
    </row>
    <row r="707" spans="1:16" x14ac:dyDescent="0.3">
      <c r="A707" s="1" t="s">
        <v>783</v>
      </c>
      <c r="B707" s="1" t="s">
        <v>784</v>
      </c>
      <c r="C707" s="1" t="s">
        <v>785</v>
      </c>
      <c r="D707" s="1" t="s">
        <v>124</v>
      </c>
      <c r="E707">
        <v>2</v>
      </c>
      <c r="F707">
        <v>2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2</v>
      </c>
      <c r="M707">
        <v>0</v>
      </c>
      <c r="N707">
        <v>0</v>
      </c>
      <c r="O707">
        <v>0</v>
      </c>
      <c r="P707">
        <v>6</v>
      </c>
    </row>
    <row r="708" spans="1:16" x14ac:dyDescent="0.3">
      <c r="A708" s="1" t="s">
        <v>783</v>
      </c>
      <c r="B708" s="1" t="s">
        <v>784</v>
      </c>
      <c r="C708" s="1" t="s">
        <v>786</v>
      </c>
      <c r="D708" s="1" t="s">
        <v>124</v>
      </c>
      <c r="E708">
        <v>7</v>
      </c>
      <c r="F708">
        <v>2</v>
      </c>
      <c r="G708">
        <v>0</v>
      </c>
      <c r="H708">
        <v>2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12</v>
      </c>
    </row>
    <row r="709" spans="1:16" x14ac:dyDescent="0.3">
      <c r="A709" s="1" t="s">
        <v>783</v>
      </c>
      <c r="B709" s="1" t="s">
        <v>784</v>
      </c>
      <c r="C709" s="1" t="s">
        <v>787</v>
      </c>
      <c r="D709" s="1" t="s">
        <v>562</v>
      </c>
      <c r="E709">
        <v>1</v>
      </c>
      <c r="F709">
        <v>0</v>
      </c>
      <c r="G709">
        <v>0</v>
      </c>
      <c r="H709">
        <v>0</v>
      </c>
      <c r="I709">
        <v>2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3</v>
      </c>
    </row>
    <row r="710" spans="1:16" x14ac:dyDescent="0.3">
      <c r="A710" s="1"/>
      <c r="B710" s="1"/>
      <c r="C710" s="1"/>
      <c r="D710" s="6" t="s">
        <v>913</v>
      </c>
      <c r="E710" s="7">
        <f>SUBTOTAL(9,E707:E709)</f>
        <v>10</v>
      </c>
      <c r="F710" s="7">
        <f>SUBTOTAL(9,F707:F709)</f>
        <v>4</v>
      </c>
      <c r="G710" s="7">
        <f>SUBTOTAL(9,G707:G709)</f>
        <v>0</v>
      </c>
      <c r="H710" s="7">
        <f>SUBTOTAL(9,H707:H709)</f>
        <v>2</v>
      </c>
      <c r="I710" s="7">
        <f>SUBTOTAL(9,I707:I709)</f>
        <v>3</v>
      </c>
      <c r="J710" s="7">
        <f>SUBTOTAL(9,J707:J709)</f>
        <v>0</v>
      </c>
      <c r="K710" s="7">
        <f>SUBTOTAL(9,K707:K709)</f>
        <v>0</v>
      </c>
      <c r="L710" s="7">
        <f>SUBTOTAL(9,L707:L709)</f>
        <v>2</v>
      </c>
      <c r="M710" s="7">
        <f>SUBTOTAL(9,M707:M709)</f>
        <v>0</v>
      </c>
      <c r="N710" s="7">
        <f>SUBTOTAL(9,N707:N709)</f>
        <v>0</v>
      </c>
      <c r="O710" s="7">
        <f>SUBTOTAL(9,O707:O709)</f>
        <v>0</v>
      </c>
      <c r="P710" s="7">
        <f>SUBTOTAL(9,P707:P709)</f>
        <v>21</v>
      </c>
    </row>
    <row r="711" spans="1:16" x14ac:dyDescent="0.3">
      <c r="D711" s="3" t="s">
        <v>914</v>
      </c>
      <c r="E711" s="4">
        <f>(E710/P710)</f>
        <v>0.47619047619047616</v>
      </c>
      <c r="F711" s="4">
        <f>(F710/P710)</f>
        <v>0.19047619047619047</v>
      </c>
      <c r="G711" s="4">
        <f>(G710/P710)</f>
        <v>0</v>
      </c>
      <c r="H711" s="4">
        <f>(H710/P710)</f>
        <v>9.5238095238095233E-2</v>
      </c>
      <c r="I711" s="4">
        <f>(I710/P710)</f>
        <v>0.14285714285714285</v>
      </c>
      <c r="J711" s="4">
        <f>(J710/P710)</f>
        <v>0</v>
      </c>
      <c r="K711" s="4">
        <f>(K710/P710)</f>
        <v>0</v>
      </c>
      <c r="L711" s="4">
        <f>(L710/P710)</f>
        <v>9.5238095238095233E-2</v>
      </c>
      <c r="M711" s="4">
        <f>(M710/P710)</f>
        <v>0</v>
      </c>
      <c r="N711" s="4">
        <f>(N710/P710)</f>
        <v>0</v>
      </c>
      <c r="O711" s="4">
        <f>(O710/P710)</f>
        <v>0</v>
      </c>
      <c r="P711" s="5">
        <f>SUM(E711:O711)</f>
        <v>0.99999999999999989</v>
      </c>
    </row>
    <row r="712" spans="1:16" x14ac:dyDescent="0.3">
      <c r="A712" s="1"/>
      <c r="B712" s="1"/>
      <c r="C712" s="1"/>
      <c r="D712" s="1"/>
    </row>
    <row r="713" spans="1:16" x14ac:dyDescent="0.3">
      <c r="A713" s="1" t="s">
        <v>788</v>
      </c>
      <c r="B713" s="1" t="s">
        <v>789</v>
      </c>
      <c r="C713" s="1" t="s">
        <v>790</v>
      </c>
      <c r="D713" s="1" t="s">
        <v>791</v>
      </c>
      <c r="E713">
        <v>20</v>
      </c>
      <c r="F713">
        <v>5</v>
      </c>
      <c r="G713">
        <v>1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26</v>
      </c>
    </row>
    <row r="714" spans="1:16" x14ac:dyDescent="0.3">
      <c r="A714" s="1" t="s">
        <v>788</v>
      </c>
      <c r="B714" s="1" t="s">
        <v>789</v>
      </c>
      <c r="C714" s="1" t="s">
        <v>792</v>
      </c>
      <c r="D714" s="1" t="s">
        <v>793</v>
      </c>
      <c r="E714">
        <v>11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12</v>
      </c>
    </row>
    <row r="715" spans="1:16" x14ac:dyDescent="0.3">
      <c r="A715" s="1" t="s">
        <v>788</v>
      </c>
      <c r="B715" s="1" t="s">
        <v>789</v>
      </c>
      <c r="C715" s="1" t="s">
        <v>794</v>
      </c>
      <c r="D715" s="1" t="s">
        <v>793</v>
      </c>
      <c r="E715">
        <v>14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15</v>
      </c>
    </row>
    <row r="716" spans="1:16" x14ac:dyDescent="0.3">
      <c r="A716" s="1" t="s">
        <v>788</v>
      </c>
      <c r="B716" s="1" t="s">
        <v>789</v>
      </c>
      <c r="C716" s="1" t="s">
        <v>795</v>
      </c>
      <c r="D716" s="1" t="s">
        <v>793</v>
      </c>
      <c r="E716">
        <v>14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14</v>
      </c>
    </row>
    <row r="717" spans="1:16" x14ac:dyDescent="0.3">
      <c r="A717" s="1" t="s">
        <v>788</v>
      </c>
      <c r="B717" s="1" t="s">
        <v>789</v>
      </c>
      <c r="C717" s="1" t="s">
        <v>796</v>
      </c>
      <c r="D717" s="1" t="s">
        <v>797</v>
      </c>
      <c r="E717">
        <v>23</v>
      </c>
      <c r="F717">
        <v>1</v>
      </c>
      <c r="G717">
        <v>1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25</v>
      </c>
    </row>
    <row r="718" spans="1:16" x14ac:dyDescent="0.3">
      <c r="A718" s="1" t="s">
        <v>788</v>
      </c>
      <c r="B718" s="1" t="s">
        <v>789</v>
      </c>
      <c r="C718" s="1" t="s">
        <v>798</v>
      </c>
      <c r="D718" s="1" t="s">
        <v>278</v>
      </c>
      <c r="E718">
        <v>12</v>
      </c>
      <c r="F718">
        <v>2</v>
      </c>
      <c r="G718">
        <v>3</v>
      </c>
      <c r="H718">
        <v>0</v>
      </c>
      <c r="I718">
        <v>0</v>
      </c>
      <c r="J718">
        <v>0</v>
      </c>
      <c r="K718">
        <v>0</v>
      </c>
      <c r="L718">
        <v>1</v>
      </c>
      <c r="M718">
        <v>0</v>
      </c>
      <c r="N718">
        <v>0</v>
      </c>
      <c r="O718">
        <v>0</v>
      </c>
      <c r="P718">
        <v>18</v>
      </c>
    </row>
    <row r="719" spans="1:16" x14ac:dyDescent="0.3">
      <c r="A719" s="1" t="s">
        <v>788</v>
      </c>
      <c r="B719" s="1" t="s">
        <v>789</v>
      </c>
      <c r="C719" s="1" t="s">
        <v>799</v>
      </c>
      <c r="D719" s="1" t="s">
        <v>278</v>
      </c>
      <c r="E719">
        <v>1</v>
      </c>
      <c r="F719">
        <v>0</v>
      </c>
      <c r="G719">
        <v>0</v>
      </c>
      <c r="H719">
        <v>0</v>
      </c>
      <c r="I719">
        <v>1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2</v>
      </c>
    </row>
    <row r="720" spans="1:16" x14ac:dyDescent="0.3">
      <c r="A720" s="1"/>
      <c r="B720" s="1"/>
      <c r="C720" s="1"/>
      <c r="D720" s="6" t="s">
        <v>913</v>
      </c>
      <c r="E720" s="7">
        <f>SUBTOTAL(9,E713:E719)</f>
        <v>95</v>
      </c>
      <c r="F720" s="7">
        <f>SUBTOTAL(9,F713:F719)</f>
        <v>10</v>
      </c>
      <c r="G720" s="7">
        <f>SUBTOTAL(9,G713:G719)</f>
        <v>5</v>
      </c>
      <c r="H720" s="7">
        <f>SUBTOTAL(9,H713:H719)</f>
        <v>0</v>
      </c>
      <c r="I720" s="7">
        <f>SUBTOTAL(9,I713:I719)</f>
        <v>1</v>
      </c>
      <c r="J720" s="7">
        <f>SUBTOTAL(9,J713:J719)</f>
        <v>0</v>
      </c>
      <c r="K720" s="7">
        <f>SUBTOTAL(9,K713:K719)</f>
        <v>0</v>
      </c>
      <c r="L720" s="7">
        <f>SUBTOTAL(9,L713:L719)</f>
        <v>1</v>
      </c>
      <c r="M720" s="7">
        <f>SUBTOTAL(9,M713:M719)</f>
        <v>0</v>
      </c>
      <c r="N720" s="7">
        <f>SUBTOTAL(9,N713:N719)</f>
        <v>0</v>
      </c>
      <c r="O720" s="7">
        <f>SUBTOTAL(9,O713:O719)</f>
        <v>0</v>
      </c>
      <c r="P720" s="7">
        <f>SUBTOTAL(9,P713:P719)</f>
        <v>112</v>
      </c>
    </row>
    <row r="721" spans="1:16" x14ac:dyDescent="0.3">
      <c r="D721" s="3" t="s">
        <v>914</v>
      </c>
      <c r="E721" s="4">
        <f>(E720/P720)</f>
        <v>0.8482142857142857</v>
      </c>
      <c r="F721" s="4">
        <f>(F720/P720)</f>
        <v>8.9285714285714288E-2</v>
      </c>
      <c r="G721" s="4">
        <f>(G720/P720)</f>
        <v>4.4642857142857144E-2</v>
      </c>
      <c r="H721" s="4">
        <f>(H720/P720)</f>
        <v>0</v>
      </c>
      <c r="I721" s="4">
        <f>(I720/P720)</f>
        <v>8.9285714285714281E-3</v>
      </c>
      <c r="J721" s="4">
        <f>(J720/P720)</f>
        <v>0</v>
      </c>
      <c r="K721" s="4">
        <f>(K720/P720)</f>
        <v>0</v>
      </c>
      <c r="L721" s="4">
        <f>(L720/P720)</f>
        <v>8.9285714285714281E-3</v>
      </c>
      <c r="M721" s="4">
        <f>(M720/P720)</f>
        <v>0</v>
      </c>
      <c r="N721" s="4">
        <f>(N720/P720)</f>
        <v>0</v>
      </c>
      <c r="O721" s="4">
        <f>(O720/P720)</f>
        <v>0</v>
      </c>
      <c r="P721" s="5">
        <f>SUM(E721:O721)</f>
        <v>0.99999999999999989</v>
      </c>
    </row>
    <row r="722" spans="1:16" x14ac:dyDescent="0.3">
      <c r="A722" s="1"/>
      <c r="B722" s="1"/>
      <c r="C722" s="1"/>
      <c r="D722" s="1"/>
    </row>
    <row r="723" spans="1:16" x14ac:dyDescent="0.3">
      <c r="A723" s="1" t="s">
        <v>800</v>
      </c>
      <c r="B723" s="1" t="s">
        <v>581</v>
      </c>
      <c r="C723" s="1" t="s">
        <v>801</v>
      </c>
      <c r="D723" s="1" t="s">
        <v>67</v>
      </c>
      <c r="E723">
        <v>4</v>
      </c>
      <c r="F723">
        <v>3</v>
      </c>
      <c r="G723">
        <v>5</v>
      </c>
      <c r="H723">
        <v>1</v>
      </c>
      <c r="I723">
        <v>3</v>
      </c>
      <c r="J723">
        <v>0</v>
      </c>
      <c r="K723">
        <v>0</v>
      </c>
      <c r="L723">
        <v>3</v>
      </c>
      <c r="M723">
        <v>0</v>
      </c>
      <c r="N723">
        <v>0</v>
      </c>
      <c r="O723">
        <v>0</v>
      </c>
      <c r="P723">
        <v>19</v>
      </c>
    </row>
    <row r="724" spans="1:16" x14ac:dyDescent="0.3">
      <c r="A724" s="1" t="s">
        <v>800</v>
      </c>
      <c r="B724" s="1" t="s">
        <v>581</v>
      </c>
      <c r="C724" s="1" t="s">
        <v>802</v>
      </c>
      <c r="D724" s="1" t="s">
        <v>67</v>
      </c>
      <c r="E724">
        <v>0</v>
      </c>
      <c r="F724">
        <v>0</v>
      </c>
      <c r="G724">
        <v>1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1</v>
      </c>
    </row>
    <row r="725" spans="1:16" x14ac:dyDescent="0.3">
      <c r="A725" s="1" t="s">
        <v>800</v>
      </c>
      <c r="B725" s="1" t="s">
        <v>581</v>
      </c>
      <c r="C725" s="1" t="s">
        <v>803</v>
      </c>
      <c r="D725" s="1" t="s">
        <v>67</v>
      </c>
      <c r="E725">
        <v>3</v>
      </c>
      <c r="F725">
        <v>7</v>
      </c>
      <c r="G725">
        <v>1</v>
      </c>
      <c r="H725">
        <v>3</v>
      </c>
      <c r="I725">
        <v>2</v>
      </c>
      <c r="J725">
        <v>0</v>
      </c>
      <c r="K725">
        <v>0</v>
      </c>
      <c r="L725">
        <v>2</v>
      </c>
      <c r="M725">
        <v>0</v>
      </c>
      <c r="N725">
        <v>0</v>
      </c>
      <c r="O725">
        <v>0</v>
      </c>
      <c r="P725">
        <v>18</v>
      </c>
    </row>
    <row r="726" spans="1:16" x14ac:dyDescent="0.3">
      <c r="A726" s="1" t="s">
        <v>800</v>
      </c>
      <c r="B726" s="1" t="s">
        <v>581</v>
      </c>
      <c r="C726" s="1" t="s">
        <v>804</v>
      </c>
      <c r="D726" s="1" t="s">
        <v>67</v>
      </c>
      <c r="E726">
        <v>1</v>
      </c>
      <c r="F726">
        <v>2</v>
      </c>
      <c r="G726">
        <v>1</v>
      </c>
      <c r="H726">
        <v>1</v>
      </c>
      <c r="I726">
        <v>0</v>
      </c>
      <c r="J726">
        <v>0</v>
      </c>
      <c r="K726">
        <v>0</v>
      </c>
      <c r="L726">
        <v>5</v>
      </c>
      <c r="M726">
        <v>0</v>
      </c>
      <c r="N726">
        <v>0</v>
      </c>
      <c r="O726">
        <v>0</v>
      </c>
      <c r="P726">
        <v>10</v>
      </c>
    </row>
    <row r="727" spans="1:16" x14ac:dyDescent="0.3">
      <c r="A727" s="1" t="s">
        <v>800</v>
      </c>
      <c r="B727" s="1" t="s">
        <v>581</v>
      </c>
      <c r="C727" s="1" t="s">
        <v>805</v>
      </c>
      <c r="D727" s="1" t="s">
        <v>67</v>
      </c>
      <c r="E727">
        <v>5</v>
      </c>
      <c r="F727">
        <v>5</v>
      </c>
      <c r="G727">
        <v>2</v>
      </c>
      <c r="H727">
        <v>2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14</v>
      </c>
    </row>
    <row r="728" spans="1:16" x14ac:dyDescent="0.3">
      <c r="A728" s="1" t="s">
        <v>800</v>
      </c>
      <c r="B728" s="1" t="s">
        <v>581</v>
      </c>
      <c r="C728" s="1" t="s">
        <v>806</v>
      </c>
      <c r="D728" s="1" t="s">
        <v>67</v>
      </c>
      <c r="E728">
        <v>1</v>
      </c>
      <c r="F728">
        <v>0</v>
      </c>
      <c r="G728">
        <v>3</v>
      </c>
      <c r="H728">
        <v>0</v>
      </c>
      <c r="I728">
        <v>1</v>
      </c>
      <c r="J728">
        <v>0</v>
      </c>
      <c r="K728">
        <v>0</v>
      </c>
      <c r="L728">
        <v>1</v>
      </c>
      <c r="M728">
        <v>0</v>
      </c>
      <c r="N728">
        <v>0</v>
      </c>
      <c r="O728">
        <v>0</v>
      </c>
      <c r="P728">
        <v>6</v>
      </c>
    </row>
    <row r="729" spans="1:16" x14ac:dyDescent="0.3">
      <c r="A729" s="1" t="s">
        <v>800</v>
      </c>
      <c r="B729" s="1" t="s">
        <v>581</v>
      </c>
      <c r="C729" s="1" t="s">
        <v>807</v>
      </c>
      <c r="D729" s="1" t="s">
        <v>72</v>
      </c>
      <c r="E729">
        <v>3</v>
      </c>
      <c r="F729">
        <v>3</v>
      </c>
      <c r="G729">
        <v>1</v>
      </c>
      <c r="H729">
        <v>0</v>
      </c>
      <c r="I729">
        <v>0</v>
      </c>
      <c r="J729">
        <v>0</v>
      </c>
      <c r="K729">
        <v>0</v>
      </c>
      <c r="L729">
        <v>6</v>
      </c>
      <c r="M729">
        <v>0</v>
      </c>
      <c r="N729">
        <v>0</v>
      </c>
      <c r="O729">
        <v>0</v>
      </c>
      <c r="P729">
        <v>13</v>
      </c>
    </row>
    <row r="730" spans="1:16" x14ac:dyDescent="0.3">
      <c r="A730" s="1" t="s">
        <v>800</v>
      </c>
      <c r="B730" s="1" t="s">
        <v>581</v>
      </c>
      <c r="C730" s="1" t="s">
        <v>808</v>
      </c>
      <c r="D730" s="1" t="s">
        <v>72</v>
      </c>
      <c r="E730">
        <v>1</v>
      </c>
      <c r="F730">
        <v>4</v>
      </c>
      <c r="G730">
        <v>3</v>
      </c>
      <c r="H730">
        <v>2</v>
      </c>
      <c r="I730">
        <v>0</v>
      </c>
      <c r="J730">
        <v>0</v>
      </c>
      <c r="K730">
        <v>0</v>
      </c>
      <c r="L730">
        <v>1</v>
      </c>
      <c r="M730">
        <v>0</v>
      </c>
      <c r="N730">
        <v>0</v>
      </c>
      <c r="O730">
        <v>0</v>
      </c>
      <c r="P730">
        <v>11</v>
      </c>
    </row>
    <row r="731" spans="1:16" x14ac:dyDescent="0.3">
      <c r="A731" s="1" t="s">
        <v>800</v>
      </c>
      <c r="B731" s="1" t="s">
        <v>581</v>
      </c>
      <c r="C731" s="1" t="s">
        <v>809</v>
      </c>
      <c r="D731" s="1" t="s">
        <v>72</v>
      </c>
      <c r="E731">
        <v>1</v>
      </c>
      <c r="F731">
        <v>2</v>
      </c>
      <c r="G731">
        <v>0</v>
      </c>
      <c r="H731">
        <v>0</v>
      </c>
      <c r="I731">
        <v>1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4</v>
      </c>
    </row>
    <row r="732" spans="1:16" x14ac:dyDescent="0.3">
      <c r="A732" s="1" t="s">
        <v>800</v>
      </c>
      <c r="B732" s="1" t="s">
        <v>581</v>
      </c>
      <c r="C732" s="1" t="s">
        <v>810</v>
      </c>
      <c r="D732" s="1" t="s">
        <v>112</v>
      </c>
      <c r="E732">
        <v>4</v>
      </c>
      <c r="F732">
        <v>4</v>
      </c>
      <c r="G732">
        <v>5</v>
      </c>
      <c r="H732">
        <v>2</v>
      </c>
      <c r="I732">
        <v>0</v>
      </c>
      <c r="J732">
        <v>1</v>
      </c>
      <c r="K732">
        <v>1</v>
      </c>
      <c r="L732">
        <v>2</v>
      </c>
      <c r="M732">
        <v>0</v>
      </c>
      <c r="N732">
        <v>0</v>
      </c>
      <c r="O732">
        <v>0</v>
      </c>
      <c r="P732">
        <v>19</v>
      </c>
    </row>
    <row r="733" spans="1:16" x14ac:dyDescent="0.3">
      <c r="A733" s="1" t="s">
        <v>800</v>
      </c>
      <c r="B733" s="1" t="s">
        <v>581</v>
      </c>
      <c r="C733" s="1" t="s">
        <v>811</v>
      </c>
      <c r="D733" s="1" t="s">
        <v>115</v>
      </c>
      <c r="E733">
        <v>5</v>
      </c>
      <c r="F733">
        <v>4</v>
      </c>
      <c r="G733">
        <v>2</v>
      </c>
      <c r="H733">
        <v>4</v>
      </c>
      <c r="I733">
        <v>1</v>
      </c>
      <c r="J733">
        <v>0</v>
      </c>
      <c r="K733">
        <v>0</v>
      </c>
      <c r="L733">
        <v>2</v>
      </c>
      <c r="M733">
        <v>0</v>
      </c>
      <c r="N733">
        <v>0</v>
      </c>
      <c r="O733">
        <v>0</v>
      </c>
      <c r="P733">
        <v>18</v>
      </c>
    </row>
    <row r="734" spans="1:16" x14ac:dyDescent="0.3">
      <c r="A734" s="1"/>
      <c r="B734" s="1"/>
      <c r="C734" s="1"/>
      <c r="D734" s="6" t="s">
        <v>913</v>
      </c>
      <c r="E734" s="7">
        <f>SUBTOTAL(9,E723:E733)</f>
        <v>28</v>
      </c>
      <c r="F734" s="7">
        <f>SUBTOTAL(9,F723:F733)</f>
        <v>34</v>
      </c>
      <c r="G734" s="7">
        <f>SUBTOTAL(9,G723:G733)</f>
        <v>24</v>
      </c>
      <c r="H734" s="7">
        <f>SUBTOTAL(9,H723:H733)</f>
        <v>15</v>
      </c>
      <c r="I734" s="7">
        <f>SUBTOTAL(9,I723:I733)</f>
        <v>8</v>
      </c>
      <c r="J734" s="7">
        <f>SUBTOTAL(9,J723:J733)</f>
        <v>1</v>
      </c>
      <c r="K734" s="7">
        <f>SUBTOTAL(9,K723:K733)</f>
        <v>1</v>
      </c>
      <c r="L734" s="7">
        <f>SUBTOTAL(9,L723:L733)</f>
        <v>22</v>
      </c>
      <c r="M734" s="7">
        <f>SUBTOTAL(9,M723:M733)</f>
        <v>0</v>
      </c>
      <c r="N734" s="7">
        <f>SUBTOTAL(9,N723:N733)</f>
        <v>0</v>
      </c>
      <c r="O734" s="7">
        <f>SUBTOTAL(9,O723:O733)</f>
        <v>0</v>
      </c>
      <c r="P734" s="7">
        <f>SUBTOTAL(9,P723:P733)</f>
        <v>133</v>
      </c>
    </row>
    <row r="735" spans="1:16" x14ac:dyDescent="0.3">
      <c r="D735" s="3" t="s">
        <v>914</v>
      </c>
      <c r="E735" s="4">
        <f>(E734/P734)</f>
        <v>0.21052631578947367</v>
      </c>
      <c r="F735" s="4">
        <f>(F734/P734)</f>
        <v>0.25563909774436089</v>
      </c>
      <c r="G735" s="4">
        <f>(G734/P734)</f>
        <v>0.18045112781954886</v>
      </c>
      <c r="H735" s="4">
        <f>(H734/P734)</f>
        <v>0.11278195488721804</v>
      </c>
      <c r="I735" s="4">
        <f>(I734/P734)</f>
        <v>6.0150375939849621E-2</v>
      </c>
      <c r="J735" s="4">
        <f>(J734/P734)</f>
        <v>7.5187969924812026E-3</v>
      </c>
      <c r="K735" s="4">
        <f>(K734/P734)</f>
        <v>7.5187969924812026E-3</v>
      </c>
      <c r="L735" s="4">
        <f>(L734/P734)</f>
        <v>0.16541353383458646</v>
      </c>
      <c r="M735" s="4">
        <f>(M734/P734)</f>
        <v>0</v>
      </c>
      <c r="N735" s="4">
        <f>(N734/P734)</f>
        <v>0</v>
      </c>
      <c r="O735" s="4">
        <f>(O734/P734)</f>
        <v>0</v>
      </c>
      <c r="P735" s="5">
        <f>SUM(E735:O735)</f>
        <v>1</v>
      </c>
    </row>
    <row r="736" spans="1:16" x14ac:dyDescent="0.3">
      <c r="A736" s="1"/>
      <c r="B736" s="1"/>
      <c r="C736" s="1"/>
      <c r="D736" s="1"/>
    </row>
    <row r="737" spans="1:16" x14ac:dyDescent="0.3">
      <c r="A737" s="1" t="s">
        <v>812</v>
      </c>
      <c r="B737" s="1" t="s">
        <v>57</v>
      </c>
      <c r="C737" s="1" t="s">
        <v>813</v>
      </c>
      <c r="D737" s="1" t="s">
        <v>814</v>
      </c>
      <c r="E737">
        <v>1</v>
      </c>
      <c r="F737">
        <v>4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5</v>
      </c>
    </row>
    <row r="738" spans="1:16" x14ac:dyDescent="0.3">
      <c r="A738" s="1" t="s">
        <v>812</v>
      </c>
      <c r="B738" s="1" t="s">
        <v>57</v>
      </c>
      <c r="C738" s="1" t="s">
        <v>815</v>
      </c>
      <c r="D738" s="1" t="s">
        <v>816</v>
      </c>
      <c r="E738">
        <v>2</v>
      </c>
      <c r="F738">
        <v>3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5</v>
      </c>
    </row>
    <row r="739" spans="1:16" x14ac:dyDescent="0.3">
      <c r="A739" s="1"/>
      <c r="B739" s="1"/>
      <c r="C739" s="1"/>
      <c r="D739" s="6" t="s">
        <v>913</v>
      </c>
      <c r="E739" s="7">
        <f>SUBTOTAL(9,E737:E738)</f>
        <v>3</v>
      </c>
      <c r="F739" s="7">
        <f>SUBTOTAL(9,F737:F738)</f>
        <v>7</v>
      </c>
      <c r="G739" s="7">
        <f>SUBTOTAL(9,G737:G738)</f>
        <v>0</v>
      </c>
      <c r="H739" s="7">
        <f>SUBTOTAL(9,H737:H738)</f>
        <v>0</v>
      </c>
      <c r="I739" s="7">
        <f>SUBTOTAL(9,I737:I738)</f>
        <v>0</v>
      </c>
      <c r="J739" s="7">
        <f>SUBTOTAL(9,J737:J738)</f>
        <v>0</v>
      </c>
      <c r="K739" s="7">
        <f>SUBTOTAL(9,K737:K738)</f>
        <v>0</v>
      </c>
      <c r="L739" s="7">
        <f>SUBTOTAL(9,L737:L738)</f>
        <v>0</v>
      </c>
      <c r="M739" s="7">
        <f>SUBTOTAL(9,M737:M738)</f>
        <v>0</v>
      </c>
      <c r="N739" s="7">
        <f>SUBTOTAL(9,N737:N738)</f>
        <v>0</v>
      </c>
      <c r="O739" s="7">
        <f>SUBTOTAL(9,O737:O738)</f>
        <v>0</v>
      </c>
      <c r="P739" s="7">
        <f>SUBTOTAL(9,P737:P738)</f>
        <v>10</v>
      </c>
    </row>
    <row r="740" spans="1:16" x14ac:dyDescent="0.3">
      <c r="D740" s="3" t="s">
        <v>914</v>
      </c>
      <c r="E740" s="4">
        <f>(E739/P739)</f>
        <v>0.3</v>
      </c>
      <c r="F740" s="4">
        <f>(F739/P739)</f>
        <v>0.7</v>
      </c>
      <c r="G740" s="4">
        <f>(G739/P739)</f>
        <v>0</v>
      </c>
      <c r="H740" s="4">
        <f>(H739/P739)</f>
        <v>0</v>
      </c>
      <c r="I740" s="4">
        <f>(I739/P739)</f>
        <v>0</v>
      </c>
      <c r="J740" s="4">
        <f>(J739/P739)</f>
        <v>0</v>
      </c>
      <c r="K740" s="4">
        <f>(K739/P739)</f>
        <v>0</v>
      </c>
      <c r="L740" s="4">
        <f>(L739/P739)</f>
        <v>0</v>
      </c>
      <c r="M740" s="4">
        <f>(M739/P739)</f>
        <v>0</v>
      </c>
      <c r="N740" s="4">
        <f>(N739/P739)</f>
        <v>0</v>
      </c>
      <c r="O740" s="4">
        <f>(O739/P739)</f>
        <v>0</v>
      </c>
      <c r="P740" s="5">
        <f>SUM(E740:O740)</f>
        <v>1</v>
      </c>
    </row>
    <row r="741" spans="1:16" x14ac:dyDescent="0.3">
      <c r="A741" s="1"/>
      <c r="B741" s="1"/>
      <c r="C741" s="1"/>
      <c r="D741" s="1"/>
    </row>
    <row r="742" spans="1:16" x14ac:dyDescent="0.3">
      <c r="A742" s="1" t="s">
        <v>812</v>
      </c>
      <c r="B742" s="1" t="s">
        <v>817</v>
      </c>
      <c r="C742" s="1" t="s">
        <v>818</v>
      </c>
      <c r="D742" s="1" t="s">
        <v>819</v>
      </c>
      <c r="E742">
        <v>2</v>
      </c>
      <c r="F742">
        <v>5</v>
      </c>
      <c r="G742">
        <v>4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11</v>
      </c>
    </row>
    <row r="743" spans="1:16" x14ac:dyDescent="0.3">
      <c r="A743" s="1" t="s">
        <v>812</v>
      </c>
      <c r="B743" s="1" t="s">
        <v>817</v>
      </c>
      <c r="C743" s="1" t="s">
        <v>820</v>
      </c>
      <c r="D743" s="1" t="s">
        <v>821</v>
      </c>
      <c r="E743">
        <v>1</v>
      </c>
      <c r="F743">
        <v>6</v>
      </c>
      <c r="G743">
        <v>2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9</v>
      </c>
    </row>
    <row r="744" spans="1:16" x14ac:dyDescent="0.3">
      <c r="A744" s="1"/>
      <c r="B744" s="1"/>
      <c r="C744" s="1"/>
      <c r="D744" s="6" t="s">
        <v>913</v>
      </c>
      <c r="E744" s="7">
        <f>SUBTOTAL(9,E742:E743)</f>
        <v>3</v>
      </c>
      <c r="F744" s="7">
        <f>SUBTOTAL(9,F742:F743)</f>
        <v>11</v>
      </c>
      <c r="G744" s="7">
        <f>SUBTOTAL(9,G742:G743)</f>
        <v>6</v>
      </c>
      <c r="H744" s="7">
        <f>SUBTOTAL(9,H742:H743)</f>
        <v>0</v>
      </c>
      <c r="I744" s="7">
        <f>SUBTOTAL(9,I742:I743)</f>
        <v>0</v>
      </c>
      <c r="J744" s="7">
        <f>SUBTOTAL(9,J742:J743)</f>
        <v>0</v>
      </c>
      <c r="K744" s="7">
        <f>SUBTOTAL(9,K742:K743)</f>
        <v>0</v>
      </c>
      <c r="L744" s="7">
        <f>SUBTOTAL(9,L742:L743)</f>
        <v>0</v>
      </c>
      <c r="M744" s="7">
        <f>SUBTOTAL(9,M742:M743)</f>
        <v>0</v>
      </c>
      <c r="N744" s="7">
        <f>SUBTOTAL(9,N742:N743)</f>
        <v>0</v>
      </c>
      <c r="O744" s="7">
        <f>SUBTOTAL(9,O742:O743)</f>
        <v>0</v>
      </c>
      <c r="P744" s="7">
        <f>SUBTOTAL(9,P742:P743)</f>
        <v>20</v>
      </c>
    </row>
    <row r="745" spans="1:16" x14ac:dyDescent="0.3">
      <c r="D745" s="3" t="s">
        <v>914</v>
      </c>
      <c r="E745" s="4">
        <f>(E744/P744)</f>
        <v>0.15</v>
      </c>
      <c r="F745" s="4">
        <f>(F744/P744)</f>
        <v>0.55000000000000004</v>
      </c>
      <c r="G745" s="4">
        <f>(G744/P744)</f>
        <v>0.3</v>
      </c>
      <c r="H745" s="4">
        <f>(H744/P744)</f>
        <v>0</v>
      </c>
      <c r="I745" s="4">
        <f>(I744/P744)</f>
        <v>0</v>
      </c>
      <c r="J745" s="4">
        <f>(J744/P744)</f>
        <v>0</v>
      </c>
      <c r="K745" s="4">
        <f>(K744/P744)</f>
        <v>0</v>
      </c>
      <c r="L745" s="4">
        <f>(L744/P744)</f>
        <v>0</v>
      </c>
      <c r="M745" s="4">
        <f>(M744/P744)</f>
        <v>0</v>
      </c>
      <c r="N745" s="4">
        <f>(N744/P744)</f>
        <v>0</v>
      </c>
      <c r="O745" s="4">
        <f>(O744/P744)</f>
        <v>0</v>
      </c>
      <c r="P745" s="5">
        <f>SUM(E745:O745)</f>
        <v>1</v>
      </c>
    </row>
    <row r="746" spans="1:16" x14ac:dyDescent="0.3">
      <c r="A746" s="1"/>
      <c r="B746" s="1"/>
      <c r="C746" s="1"/>
      <c r="D746" s="1"/>
    </row>
    <row r="747" spans="1:16" x14ac:dyDescent="0.3">
      <c r="A747" s="1" t="s">
        <v>822</v>
      </c>
      <c r="B747" s="1" t="s">
        <v>823</v>
      </c>
      <c r="C747" s="1" t="s">
        <v>824</v>
      </c>
      <c r="D747" s="1" t="s">
        <v>825</v>
      </c>
      <c r="E747">
        <v>2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2</v>
      </c>
    </row>
    <row r="748" spans="1:16" x14ac:dyDescent="0.3">
      <c r="A748" s="1" t="s">
        <v>822</v>
      </c>
      <c r="B748" s="1" t="s">
        <v>823</v>
      </c>
      <c r="C748" s="1" t="s">
        <v>826</v>
      </c>
      <c r="D748" s="1" t="s">
        <v>825</v>
      </c>
      <c r="E748">
        <v>1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1</v>
      </c>
    </row>
    <row r="749" spans="1:16" x14ac:dyDescent="0.3">
      <c r="A749" s="1"/>
      <c r="B749" s="1"/>
      <c r="C749" s="1"/>
      <c r="D749" s="6" t="s">
        <v>913</v>
      </c>
      <c r="E749" s="7">
        <f>SUBTOTAL(9,E747:E748)</f>
        <v>3</v>
      </c>
      <c r="F749" s="7">
        <f>SUBTOTAL(9,F747:F748)</f>
        <v>0</v>
      </c>
      <c r="G749" s="7">
        <f>SUBTOTAL(9,G747:G748)</f>
        <v>0</v>
      </c>
      <c r="H749" s="7">
        <f>SUBTOTAL(9,H747:H748)</f>
        <v>0</v>
      </c>
      <c r="I749" s="7">
        <f>SUBTOTAL(9,I747:I748)</f>
        <v>0</v>
      </c>
      <c r="J749" s="7">
        <f>SUBTOTAL(9,J747:J748)</f>
        <v>0</v>
      </c>
      <c r="K749" s="7">
        <f>SUBTOTAL(9,K747:K748)</f>
        <v>0</v>
      </c>
      <c r="L749" s="7">
        <f>SUBTOTAL(9,L747:L748)</f>
        <v>0</v>
      </c>
      <c r="M749" s="7">
        <f>SUBTOTAL(9,M747:M748)</f>
        <v>0</v>
      </c>
      <c r="N749" s="7">
        <f>SUBTOTAL(9,N747:N748)</f>
        <v>0</v>
      </c>
      <c r="O749" s="7">
        <f>SUBTOTAL(9,O747:O748)</f>
        <v>0</v>
      </c>
      <c r="P749" s="7">
        <f>SUBTOTAL(9,P747:P748)</f>
        <v>3</v>
      </c>
    </row>
    <row r="750" spans="1:16" x14ac:dyDescent="0.3">
      <c r="D750" s="3" t="s">
        <v>914</v>
      </c>
      <c r="E750" s="4">
        <f>(E749/P749)</f>
        <v>1</v>
      </c>
      <c r="F750" s="4">
        <f>(F749/P749)</f>
        <v>0</v>
      </c>
      <c r="G750" s="4">
        <f>(G749/P749)</f>
        <v>0</v>
      </c>
      <c r="H750" s="4">
        <f>(H749/P749)</f>
        <v>0</v>
      </c>
      <c r="I750" s="4">
        <f>(I749/P749)</f>
        <v>0</v>
      </c>
      <c r="J750" s="4">
        <f>(J749/P749)</f>
        <v>0</v>
      </c>
      <c r="K750" s="4">
        <f>(K749/P749)</f>
        <v>0</v>
      </c>
      <c r="L750" s="4">
        <f>(L749/P749)</f>
        <v>0</v>
      </c>
      <c r="M750" s="4">
        <f>(M749/P749)</f>
        <v>0</v>
      </c>
      <c r="N750" s="4">
        <f>(N749/P749)</f>
        <v>0</v>
      </c>
      <c r="O750" s="4">
        <f>(O749/P749)</f>
        <v>0</v>
      </c>
      <c r="P750" s="5">
        <f>SUM(E750:O750)</f>
        <v>1</v>
      </c>
    </row>
    <row r="751" spans="1:16" x14ac:dyDescent="0.3">
      <c r="A751" s="1"/>
      <c r="B751" s="1"/>
      <c r="C751" s="1"/>
      <c r="D751" s="1"/>
    </row>
    <row r="752" spans="1:16" x14ac:dyDescent="0.3">
      <c r="A752" s="1" t="s">
        <v>827</v>
      </c>
      <c r="B752" s="1" t="s">
        <v>476</v>
      </c>
      <c r="C752" s="1" t="s">
        <v>828</v>
      </c>
      <c r="D752" s="1" t="s">
        <v>829</v>
      </c>
      <c r="E752">
        <v>1</v>
      </c>
      <c r="F752">
        <v>1</v>
      </c>
      <c r="G752">
        <v>4</v>
      </c>
      <c r="H752">
        <v>0</v>
      </c>
      <c r="I752">
        <v>0</v>
      </c>
      <c r="J752">
        <v>0</v>
      </c>
      <c r="K752">
        <v>0</v>
      </c>
      <c r="L752">
        <v>1</v>
      </c>
      <c r="M752">
        <v>0</v>
      </c>
      <c r="N752">
        <v>0</v>
      </c>
      <c r="O752">
        <v>0</v>
      </c>
      <c r="P752">
        <v>7</v>
      </c>
    </row>
    <row r="753" spans="1:16" x14ac:dyDescent="0.3">
      <c r="A753" s="1" t="s">
        <v>827</v>
      </c>
      <c r="B753" s="1" t="s">
        <v>476</v>
      </c>
      <c r="C753" s="1" t="s">
        <v>830</v>
      </c>
      <c r="D753" s="1" t="s">
        <v>829</v>
      </c>
      <c r="E753">
        <v>5</v>
      </c>
      <c r="F753">
        <v>2</v>
      </c>
      <c r="G753">
        <v>2</v>
      </c>
      <c r="H753">
        <v>0</v>
      </c>
      <c r="I753">
        <v>3</v>
      </c>
      <c r="J753">
        <v>0</v>
      </c>
      <c r="K753">
        <v>0</v>
      </c>
      <c r="L753">
        <v>2</v>
      </c>
      <c r="M753">
        <v>0</v>
      </c>
      <c r="N753">
        <v>0</v>
      </c>
      <c r="O753">
        <v>0</v>
      </c>
      <c r="P753">
        <v>14</v>
      </c>
    </row>
    <row r="754" spans="1:16" x14ac:dyDescent="0.3">
      <c r="A754" s="1" t="s">
        <v>827</v>
      </c>
      <c r="B754" s="1" t="s">
        <v>476</v>
      </c>
      <c r="C754" s="1" t="s">
        <v>831</v>
      </c>
      <c r="D754" s="1" t="s">
        <v>829</v>
      </c>
      <c r="E754">
        <v>2</v>
      </c>
      <c r="F754">
        <v>6</v>
      </c>
      <c r="G754">
        <v>1</v>
      </c>
      <c r="H754">
        <v>0</v>
      </c>
      <c r="I754">
        <v>1</v>
      </c>
      <c r="J754">
        <v>0</v>
      </c>
      <c r="K754">
        <v>0</v>
      </c>
      <c r="L754">
        <v>5</v>
      </c>
      <c r="M754">
        <v>0</v>
      </c>
      <c r="N754">
        <v>0</v>
      </c>
      <c r="O754">
        <v>0</v>
      </c>
      <c r="P754">
        <v>15</v>
      </c>
    </row>
    <row r="755" spans="1:16" x14ac:dyDescent="0.3">
      <c r="A755" s="1" t="s">
        <v>827</v>
      </c>
      <c r="B755" s="1" t="s">
        <v>476</v>
      </c>
      <c r="C755" s="1" t="s">
        <v>832</v>
      </c>
      <c r="D755" s="1" t="s">
        <v>829</v>
      </c>
      <c r="E755">
        <v>1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1</v>
      </c>
    </row>
    <row r="756" spans="1:16" x14ac:dyDescent="0.3">
      <c r="A756" s="1" t="s">
        <v>827</v>
      </c>
      <c r="B756" s="1" t="s">
        <v>476</v>
      </c>
      <c r="C756" s="1" t="s">
        <v>833</v>
      </c>
      <c r="D756" s="1" t="s">
        <v>829</v>
      </c>
      <c r="E756">
        <v>2</v>
      </c>
      <c r="F756">
        <v>4</v>
      </c>
      <c r="G756">
        <v>2</v>
      </c>
      <c r="H756">
        <v>4</v>
      </c>
      <c r="I756">
        <v>2</v>
      </c>
      <c r="J756">
        <v>0</v>
      </c>
      <c r="K756">
        <v>0</v>
      </c>
      <c r="L756">
        <v>2</v>
      </c>
      <c r="M756">
        <v>0</v>
      </c>
      <c r="N756">
        <v>0</v>
      </c>
      <c r="O756">
        <v>0</v>
      </c>
      <c r="P756">
        <v>16</v>
      </c>
    </row>
    <row r="757" spans="1:16" x14ac:dyDescent="0.3">
      <c r="A757" s="1" t="s">
        <v>827</v>
      </c>
      <c r="B757" s="1" t="s">
        <v>476</v>
      </c>
      <c r="C757" s="1" t="s">
        <v>834</v>
      </c>
      <c r="D757" s="1" t="s">
        <v>829</v>
      </c>
      <c r="E757">
        <v>1</v>
      </c>
      <c r="F757">
        <v>0</v>
      </c>
      <c r="G757">
        <v>0</v>
      </c>
      <c r="H757">
        <v>1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2</v>
      </c>
    </row>
    <row r="758" spans="1:16" x14ac:dyDescent="0.3">
      <c r="A758" s="1" t="s">
        <v>827</v>
      </c>
      <c r="B758" s="1" t="s">
        <v>476</v>
      </c>
      <c r="C758" s="1" t="s">
        <v>835</v>
      </c>
      <c r="D758" s="1" t="s">
        <v>836</v>
      </c>
      <c r="E758">
        <v>3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3</v>
      </c>
    </row>
    <row r="759" spans="1:16" x14ac:dyDescent="0.3">
      <c r="A759" s="1"/>
      <c r="B759" s="1"/>
      <c r="C759" s="1"/>
      <c r="D759" s="6" t="s">
        <v>913</v>
      </c>
      <c r="E759" s="7">
        <f>SUBTOTAL(9,E752:E758)</f>
        <v>15</v>
      </c>
      <c r="F759" s="7">
        <f>SUBTOTAL(9,F752:F758)</f>
        <v>13</v>
      </c>
      <c r="G759" s="7">
        <f>SUBTOTAL(9,G752:G758)</f>
        <v>9</v>
      </c>
      <c r="H759" s="7">
        <f>SUBTOTAL(9,H752:H758)</f>
        <v>5</v>
      </c>
      <c r="I759" s="7">
        <f>SUBTOTAL(9,I752:I758)</f>
        <v>6</v>
      </c>
      <c r="J759" s="7">
        <f>SUBTOTAL(9,J752:J758)</f>
        <v>0</v>
      </c>
      <c r="K759" s="7">
        <f>SUBTOTAL(9,K752:K758)</f>
        <v>0</v>
      </c>
      <c r="L759" s="7">
        <f>SUBTOTAL(9,L752:L758)</f>
        <v>10</v>
      </c>
      <c r="M759" s="7">
        <f>SUBTOTAL(9,M752:M758)</f>
        <v>0</v>
      </c>
      <c r="N759" s="7">
        <f>SUBTOTAL(9,N752:N758)</f>
        <v>0</v>
      </c>
      <c r="O759" s="7">
        <f>SUBTOTAL(9,O752:O758)</f>
        <v>0</v>
      </c>
      <c r="P759" s="7">
        <f>SUBTOTAL(9,P752:P758)</f>
        <v>58</v>
      </c>
    </row>
    <row r="760" spans="1:16" x14ac:dyDescent="0.3">
      <c r="D760" s="3" t="s">
        <v>914</v>
      </c>
      <c r="E760" s="4">
        <f>(E759/P759)</f>
        <v>0.25862068965517243</v>
      </c>
      <c r="F760" s="4">
        <f>(F759/P759)</f>
        <v>0.22413793103448276</v>
      </c>
      <c r="G760" s="4">
        <f>(G759/P759)</f>
        <v>0.15517241379310345</v>
      </c>
      <c r="H760" s="4">
        <f>(H759/P759)</f>
        <v>8.6206896551724144E-2</v>
      </c>
      <c r="I760" s="4">
        <f>(I759/P759)</f>
        <v>0.10344827586206896</v>
      </c>
      <c r="J760" s="4">
        <f>(J759/P759)</f>
        <v>0</v>
      </c>
      <c r="K760" s="4">
        <f>(K759/P759)</f>
        <v>0</v>
      </c>
      <c r="L760" s="4">
        <f>(L759/P759)</f>
        <v>0.17241379310344829</v>
      </c>
      <c r="M760" s="4">
        <f>(M759/P759)</f>
        <v>0</v>
      </c>
      <c r="N760" s="4">
        <f>(N759/P759)</f>
        <v>0</v>
      </c>
      <c r="O760" s="4">
        <f>(O759/P759)</f>
        <v>0</v>
      </c>
      <c r="P760" s="5">
        <f>SUM(E760:O760)</f>
        <v>1</v>
      </c>
    </row>
    <row r="761" spans="1:16" x14ac:dyDescent="0.3">
      <c r="A761" s="1"/>
      <c r="B761" s="1"/>
      <c r="C761" s="1"/>
      <c r="D761" s="1"/>
    </row>
    <row r="762" spans="1:16" x14ac:dyDescent="0.3">
      <c r="A762" s="1" t="s">
        <v>837</v>
      </c>
      <c r="B762" s="1" t="s">
        <v>751</v>
      </c>
      <c r="C762" s="1" t="s">
        <v>838</v>
      </c>
      <c r="D762" s="1" t="s">
        <v>67</v>
      </c>
      <c r="E762">
        <v>4</v>
      </c>
      <c r="F762">
        <v>4</v>
      </c>
      <c r="G762">
        <v>6</v>
      </c>
      <c r="H762">
        <v>1</v>
      </c>
      <c r="I762">
        <v>1</v>
      </c>
      <c r="J762">
        <v>0</v>
      </c>
      <c r="K762">
        <v>0</v>
      </c>
      <c r="L762">
        <v>3</v>
      </c>
      <c r="M762">
        <v>0</v>
      </c>
      <c r="N762">
        <v>0</v>
      </c>
      <c r="O762">
        <v>0</v>
      </c>
      <c r="P762">
        <v>19</v>
      </c>
    </row>
    <row r="763" spans="1:16" x14ac:dyDescent="0.3">
      <c r="A763" s="1" t="s">
        <v>837</v>
      </c>
      <c r="B763" s="1" t="s">
        <v>751</v>
      </c>
      <c r="C763" s="1" t="s">
        <v>839</v>
      </c>
      <c r="D763" s="1" t="s">
        <v>67</v>
      </c>
      <c r="E763">
        <v>2</v>
      </c>
      <c r="F763">
        <v>1</v>
      </c>
      <c r="G763">
        <v>1</v>
      </c>
      <c r="H763">
        <v>0</v>
      </c>
      <c r="I763">
        <v>1</v>
      </c>
      <c r="J763">
        <v>0</v>
      </c>
      <c r="K763">
        <v>0</v>
      </c>
      <c r="L763">
        <v>2</v>
      </c>
      <c r="M763">
        <v>0</v>
      </c>
      <c r="N763">
        <v>0</v>
      </c>
      <c r="O763">
        <v>0</v>
      </c>
      <c r="P763">
        <v>7</v>
      </c>
    </row>
    <row r="764" spans="1:16" x14ac:dyDescent="0.3">
      <c r="A764" s="1" t="s">
        <v>837</v>
      </c>
      <c r="B764" s="1" t="s">
        <v>751</v>
      </c>
      <c r="C764" s="1" t="s">
        <v>840</v>
      </c>
      <c r="D764" s="1" t="s">
        <v>67</v>
      </c>
      <c r="E764">
        <v>5</v>
      </c>
      <c r="F764">
        <v>0</v>
      </c>
      <c r="G764">
        <v>2</v>
      </c>
      <c r="H764">
        <v>1</v>
      </c>
      <c r="I764">
        <v>1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9</v>
      </c>
    </row>
    <row r="765" spans="1:16" x14ac:dyDescent="0.3">
      <c r="A765" s="1" t="s">
        <v>837</v>
      </c>
      <c r="B765" s="1" t="s">
        <v>751</v>
      </c>
      <c r="C765" s="1" t="s">
        <v>841</v>
      </c>
      <c r="D765" s="1" t="s">
        <v>67</v>
      </c>
      <c r="E765">
        <v>1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1</v>
      </c>
    </row>
    <row r="766" spans="1:16" x14ac:dyDescent="0.3">
      <c r="A766" s="1" t="s">
        <v>837</v>
      </c>
      <c r="B766" s="1" t="s">
        <v>751</v>
      </c>
      <c r="C766" s="1" t="s">
        <v>842</v>
      </c>
      <c r="D766" s="1" t="s">
        <v>72</v>
      </c>
      <c r="E766">
        <v>5</v>
      </c>
      <c r="F766">
        <v>4</v>
      </c>
      <c r="G766">
        <v>3</v>
      </c>
      <c r="H766">
        <v>1</v>
      </c>
      <c r="I766">
        <v>2</v>
      </c>
      <c r="J766">
        <v>0</v>
      </c>
      <c r="K766">
        <v>0</v>
      </c>
      <c r="L766">
        <v>1</v>
      </c>
      <c r="M766">
        <v>0</v>
      </c>
      <c r="N766">
        <v>0</v>
      </c>
      <c r="O766">
        <v>0</v>
      </c>
      <c r="P766">
        <v>16</v>
      </c>
    </row>
    <row r="767" spans="1:16" x14ac:dyDescent="0.3">
      <c r="A767" s="1" t="s">
        <v>837</v>
      </c>
      <c r="B767" s="1" t="s">
        <v>751</v>
      </c>
      <c r="C767" s="1" t="s">
        <v>843</v>
      </c>
      <c r="D767" s="1" t="s">
        <v>844</v>
      </c>
      <c r="E767">
        <v>4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4</v>
      </c>
    </row>
    <row r="768" spans="1:16" x14ac:dyDescent="0.3">
      <c r="A768" s="1" t="s">
        <v>837</v>
      </c>
      <c r="B768" s="1" t="s">
        <v>751</v>
      </c>
      <c r="C768" s="1" t="s">
        <v>845</v>
      </c>
      <c r="D768" s="1" t="s">
        <v>846</v>
      </c>
      <c r="E768">
        <v>7</v>
      </c>
      <c r="F768">
        <v>5</v>
      </c>
      <c r="G768">
        <v>3</v>
      </c>
      <c r="H768">
        <v>0</v>
      </c>
      <c r="I768">
        <v>0</v>
      </c>
      <c r="J768">
        <v>0</v>
      </c>
      <c r="K768">
        <v>0</v>
      </c>
      <c r="L768">
        <v>1</v>
      </c>
      <c r="M768">
        <v>0</v>
      </c>
      <c r="N768">
        <v>0</v>
      </c>
      <c r="O768">
        <v>0</v>
      </c>
      <c r="P768">
        <v>16</v>
      </c>
    </row>
    <row r="769" spans="1:16" x14ac:dyDescent="0.3">
      <c r="A769" s="1" t="s">
        <v>837</v>
      </c>
      <c r="B769" s="1" t="s">
        <v>751</v>
      </c>
      <c r="C769" s="1" t="s">
        <v>847</v>
      </c>
      <c r="D769" s="1" t="s">
        <v>846</v>
      </c>
      <c r="E769">
        <v>2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2</v>
      </c>
    </row>
    <row r="770" spans="1:16" x14ac:dyDescent="0.3">
      <c r="A770" s="1" t="s">
        <v>837</v>
      </c>
      <c r="B770" s="1" t="s">
        <v>751</v>
      </c>
      <c r="C770" s="1" t="s">
        <v>848</v>
      </c>
      <c r="D770" s="1" t="s">
        <v>849</v>
      </c>
      <c r="E770">
        <v>8</v>
      </c>
      <c r="F770">
        <v>0</v>
      </c>
      <c r="G770">
        <v>0</v>
      </c>
      <c r="H770">
        <v>1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9</v>
      </c>
    </row>
    <row r="771" spans="1:16" x14ac:dyDescent="0.3">
      <c r="A771" s="1" t="s">
        <v>837</v>
      </c>
      <c r="B771" s="1" t="s">
        <v>751</v>
      </c>
      <c r="C771" s="1" t="s">
        <v>850</v>
      </c>
      <c r="D771" s="1" t="s">
        <v>851</v>
      </c>
      <c r="E771">
        <v>0</v>
      </c>
      <c r="F771">
        <v>0</v>
      </c>
      <c r="G771">
        <v>1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1</v>
      </c>
      <c r="P771">
        <v>2</v>
      </c>
    </row>
    <row r="772" spans="1:16" x14ac:dyDescent="0.3">
      <c r="A772" s="1"/>
      <c r="B772" s="1"/>
      <c r="C772" s="1"/>
      <c r="D772" s="6" t="s">
        <v>913</v>
      </c>
      <c r="E772" s="7">
        <f>SUBTOTAL(9,E762:E771)</f>
        <v>38</v>
      </c>
      <c r="F772" s="7">
        <f>SUBTOTAL(9,F762:F771)</f>
        <v>14</v>
      </c>
      <c r="G772" s="7">
        <f>SUBTOTAL(9,G762:G771)</f>
        <v>16</v>
      </c>
      <c r="H772" s="7">
        <f>SUBTOTAL(9,H762:H771)</f>
        <v>4</v>
      </c>
      <c r="I772" s="7">
        <f>SUBTOTAL(9,I762:I771)</f>
        <v>5</v>
      </c>
      <c r="J772" s="7">
        <f>SUBTOTAL(9,J762:J771)</f>
        <v>0</v>
      </c>
      <c r="K772" s="7">
        <f>SUBTOTAL(9,K762:K771)</f>
        <v>0</v>
      </c>
      <c r="L772" s="7">
        <f>SUBTOTAL(9,L762:L771)</f>
        <v>7</v>
      </c>
      <c r="M772" s="7">
        <f>SUBTOTAL(9,M762:M771)</f>
        <v>0</v>
      </c>
      <c r="N772" s="7">
        <f>SUBTOTAL(9,N762:N771)</f>
        <v>0</v>
      </c>
      <c r="O772" s="7">
        <f>SUBTOTAL(9,O762:O771)</f>
        <v>1</v>
      </c>
      <c r="P772" s="7">
        <f>SUBTOTAL(9,P762:P771)</f>
        <v>85</v>
      </c>
    </row>
    <row r="773" spans="1:16" x14ac:dyDescent="0.3">
      <c r="D773" s="3" t="s">
        <v>914</v>
      </c>
      <c r="E773" s="4">
        <f>(E772/P772)</f>
        <v>0.44705882352941179</v>
      </c>
      <c r="F773" s="4">
        <f>(F772/P772)</f>
        <v>0.16470588235294117</v>
      </c>
      <c r="G773" s="4">
        <f>(G772/P772)</f>
        <v>0.18823529411764706</v>
      </c>
      <c r="H773" s="4">
        <f>(H772/P772)</f>
        <v>4.7058823529411764E-2</v>
      </c>
      <c r="I773" s="4">
        <f>(I772/P772)</f>
        <v>5.8823529411764705E-2</v>
      </c>
      <c r="J773" s="4">
        <f>(J772/P772)</f>
        <v>0</v>
      </c>
      <c r="K773" s="4">
        <f>(K772/P772)</f>
        <v>0</v>
      </c>
      <c r="L773" s="4">
        <f>(L772/P772)</f>
        <v>8.2352941176470587E-2</v>
      </c>
      <c r="M773" s="4">
        <f>(M772/P772)</f>
        <v>0</v>
      </c>
      <c r="N773" s="4">
        <f>(N772/P772)</f>
        <v>0</v>
      </c>
      <c r="O773" s="4">
        <f>(O772/P772)</f>
        <v>1.1764705882352941E-2</v>
      </c>
      <c r="P773" s="5">
        <f>SUM(E773:O773)</f>
        <v>1.0000000000000002</v>
      </c>
    </row>
    <row r="774" spans="1:16" x14ac:dyDescent="0.3">
      <c r="A774" s="1"/>
      <c r="B774" s="1"/>
      <c r="C774" s="1"/>
      <c r="D774" s="1"/>
    </row>
    <row r="775" spans="1:16" x14ac:dyDescent="0.3">
      <c r="A775" s="1" t="s">
        <v>852</v>
      </c>
      <c r="B775" s="1" t="s">
        <v>853</v>
      </c>
      <c r="C775" s="1" t="s">
        <v>854</v>
      </c>
      <c r="D775" s="1" t="s">
        <v>115</v>
      </c>
      <c r="E775">
        <v>3</v>
      </c>
      <c r="F775">
        <v>0</v>
      </c>
      <c r="G775">
        <v>0</v>
      </c>
      <c r="H775">
        <v>0</v>
      </c>
      <c r="I775">
        <v>1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4</v>
      </c>
    </row>
    <row r="776" spans="1:16" x14ac:dyDescent="0.3">
      <c r="A776" s="1" t="s">
        <v>852</v>
      </c>
      <c r="B776" s="1" t="s">
        <v>853</v>
      </c>
      <c r="C776" s="1" t="s">
        <v>855</v>
      </c>
      <c r="D776" s="1" t="s">
        <v>115</v>
      </c>
      <c r="E776">
        <v>10</v>
      </c>
      <c r="F776">
        <v>1</v>
      </c>
      <c r="G776">
        <v>2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13</v>
      </c>
    </row>
    <row r="777" spans="1:16" x14ac:dyDescent="0.3">
      <c r="A777" s="1"/>
      <c r="B777" s="1"/>
      <c r="C777" s="1"/>
      <c r="D777" s="6" t="s">
        <v>913</v>
      </c>
      <c r="E777" s="7">
        <f>SUBTOTAL(9,E775:E776)</f>
        <v>13</v>
      </c>
      <c r="F777" s="7">
        <f>SUBTOTAL(9,F775:F776)</f>
        <v>1</v>
      </c>
      <c r="G777" s="7">
        <f>SUBTOTAL(9,G775:G776)</f>
        <v>2</v>
      </c>
      <c r="H777" s="7">
        <f>SUBTOTAL(9,H775:H776)</f>
        <v>0</v>
      </c>
      <c r="I777" s="7">
        <f>SUBTOTAL(9,I775:I776)</f>
        <v>1</v>
      </c>
      <c r="J777" s="7">
        <f>SUBTOTAL(9,J775:J776)</f>
        <v>0</v>
      </c>
      <c r="K777" s="7">
        <f>SUBTOTAL(9,K775:K776)</f>
        <v>0</v>
      </c>
      <c r="L777" s="7">
        <f>SUBTOTAL(9,L775:L776)</f>
        <v>0</v>
      </c>
      <c r="M777" s="7">
        <f>SUBTOTAL(9,M775:M776)</f>
        <v>0</v>
      </c>
      <c r="N777" s="7">
        <f>SUBTOTAL(9,N775:N776)</f>
        <v>0</v>
      </c>
      <c r="O777" s="7">
        <f>SUBTOTAL(9,O775:O776)</f>
        <v>0</v>
      </c>
      <c r="P777" s="7">
        <f>SUBTOTAL(9,P775:P776)</f>
        <v>17</v>
      </c>
    </row>
    <row r="778" spans="1:16" x14ac:dyDescent="0.3">
      <c r="D778" s="3" t="s">
        <v>914</v>
      </c>
      <c r="E778" s="4">
        <f>(E777/P777)</f>
        <v>0.76470588235294112</v>
      </c>
      <c r="F778" s="4">
        <f>(F777/P777)</f>
        <v>5.8823529411764705E-2</v>
      </c>
      <c r="G778" s="4">
        <f>(G777/P777)</f>
        <v>0.11764705882352941</v>
      </c>
      <c r="H778" s="4">
        <f>(H777/P777)</f>
        <v>0</v>
      </c>
      <c r="I778" s="4">
        <f>(I777/P777)</f>
        <v>5.8823529411764705E-2</v>
      </c>
      <c r="J778" s="4">
        <f>(J777/P777)</f>
        <v>0</v>
      </c>
      <c r="K778" s="4">
        <f>(K777/P777)</f>
        <v>0</v>
      </c>
      <c r="L778" s="4">
        <f>(L777/P777)</f>
        <v>0</v>
      </c>
      <c r="M778" s="4">
        <f>(M777/P777)</f>
        <v>0</v>
      </c>
      <c r="N778" s="4">
        <f>(N777/P777)</f>
        <v>0</v>
      </c>
      <c r="O778" s="4">
        <f>(O777/P777)</f>
        <v>0</v>
      </c>
      <c r="P778" s="5">
        <f>SUM(E778:O778)</f>
        <v>1</v>
      </c>
    </row>
    <row r="779" spans="1:16" x14ac:dyDescent="0.3">
      <c r="A779" s="1"/>
      <c r="B779" s="1"/>
      <c r="C779" s="1"/>
      <c r="D779" s="1"/>
    </row>
    <row r="780" spans="1:16" x14ac:dyDescent="0.3">
      <c r="A780" s="1" t="s">
        <v>856</v>
      </c>
      <c r="B780" s="1" t="s">
        <v>857</v>
      </c>
      <c r="C780" s="1" t="s">
        <v>858</v>
      </c>
      <c r="D780" s="1" t="s">
        <v>519</v>
      </c>
      <c r="E780">
        <v>4</v>
      </c>
      <c r="F780">
        <v>5</v>
      </c>
      <c r="G780">
        <v>2</v>
      </c>
      <c r="H780">
        <v>1</v>
      </c>
      <c r="I780">
        <v>0</v>
      </c>
      <c r="J780">
        <v>1</v>
      </c>
      <c r="K780">
        <v>0</v>
      </c>
      <c r="L780">
        <v>1</v>
      </c>
      <c r="M780">
        <v>0</v>
      </c>
      <c r="N780">
        <v>0</v>
      </c>
      <c r="O780">
        <v>0</v>
      </c>
      <c r="P780">
        <v>14</v>
      </c>
    </row>
    <row r="781" spans="1:16" x14ac:dyDescent="0.3">
      <c r="A781" s="1" t="s">
        <v>856</v>
      </c>
      <c r="B781" s="1" t="s">
        <v>857</v>
      </c>
      <c r="C781" s="1" t="s">
        <v>859</v>
      </c>
      <c r="D781" s="1" t="s">
        <v>519</v>
      </c>
      <c r="E781">
        <v>0</v>
      </c>
      <c r="F781">
        <v>0</v>
      </c>
      <c r="G781">
        <v>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1</v>
      </c>
    </row>
    <row r="782" spans="1:16" x14ac:dyDescent="0.3">
      <c r="A782" s="1" t="s">
        <v>856</v>
      </c>
      <c r="B782" s="1" t="s">
        <v>857</v>
      </c>
      <c r="C782" s="1" t="s">
        <v>860</v>
      </c>
      <c r="D782" s="1" t="s">
        <v>861</v>
      </c>
      <c r="E782">
        <v>1</v>
      </c>
      <c r="F782">
        <v>1</v>
      </c>
      <c r="G782">
        <v>0</v>
      </c>
      <c r="H782">
        <v>1</v>
      </c>
      <c r="I782">
        <v>1</v>
      </c>
      <c r="J782">
        <v>1</v>
      </c>
      <c r="K782">
        <v>0</v>
      </c>
      <c r="L782">
        <v>1</v>
      </c>
      <c r="M782">
        <v>0</v>
      </c>
      <c r="N782">
        <v>0</v>
      </c>
      <c r="O782">
        <v>0</v>
      </c>
      <c r="P782">
        <v>6</v>
      </c>
    </row>
    <row r="783" spans="1:16" x14ac:dyDescent="0.3">
      <c r="A783" s="1"/>
      <c r="B783" s="1"/>
      <c r="C783" s="1"/>
      <c r="D783" s="6" t="s">
        <v>913</v>
      </c>
      <c r="E783" s="7">
        <f>SUBTOTAL(9,E780:E782)</f>
        <v>5</v>
      </c>
      <c r="F783" s="7">
        <f>SUBTOTAL(9,F780:F782)</f>
        <v>6</v>
      </c>
      <c r="G783" s="7">
        <f>SUBTOTAL(9,G780:G782)</f>
        <v>3</v>
      </c>
      <c r="H783" s="7">
        <f>SUBTOTAL(9,H780:H782)</f>
        <v>2</v>
      </c>
      <c r="I783" s="7">
        <f>SUBTOTAL(9,I780:I782)</f>
        <v>1</v>
      </c>
      <c r="J783" s="7">
        <f>SUBTOTAL(9,J780:J782)</f>
        <v>2</v>
      </c>
      <c r="K783" s="7">
        <f>SUBTOTAL(9,K780:K782)</f>
        <v>0</v>
      </c>
      <c r="L783" s="7">
        <f>SUBTOTAL(9,L780:L782)</f>
        <v>2</v>
      </c>
      <c r="M783" s="7">
        <f>SUBTOTAL(9,M780:M782)</f>
        <v>0</v>
      </c>
      <c r="N783" s="7">
        <f>SUBTOTAL(9,N780:N782)</f>
        <v>0</v>
      </c>
      <c r="O783" s="7">
        <f>SUBTOTAL(9,O780:O782)</f>
        <v>0</v>
      </c>
      <c r="P783" s="7">
        <f>SUBTOTAL(9,P780:P782)</f>
        <v>21</v>
      </c>
    </row>
    <row r="784" spans="1:16" x14ac:dyDescent="0.3">
      <c r="D784" s="3" t="s">
        <v>914</v>
      </c>
      <c r="E784" s="4">
        <f>(E783/P783)</f>
        <v>0.23809523809523808</v>
      </c>
      <c r="F784" s="4">
        <f>(F783/P783)</f>
        <v>0.2857142857142857</v>
      </c>
      <c r="G784" s="4">
        <f>(G783/P783)</f>
        <v>0.14285714285714285</v>
      </c>
      <c r="H784" s="4">
        <f>(H783/P783)</f>
        <v>9.5238095238095233E-2</v>
      </c>
      <c r="I784" s="4">
        <f>(I783/P783)</f>
        <v>4.7619047619047616E-2</v>
      </c>
      <c r="J784" s="4">
        <f>(J783/P783)</f>
        <v>9.5238095238095233E-2</v>
      </c>
      <c r="K784" s="4">
        <f>(K783/P783)</f>
        <v>0</v>
      </c>
      <c r="L784" s="4">
        <f>(L783/P783)</f>
        <v>9.5238095238095233E-2</v>
      </c>
      <c r="M784" s="4">
        <f>(M783/P783)</f>
        <v>0</v>
      </c>
      <c r="N784" s="4">
        <f>(N783/P783)</f>
        <v>0</v>
      </c>
      <c r="O784" s="4">
        <f>(O783/P783)</f>
        <v>0</v>
      </c>
      <c r="P784" s="5">
        <f>SUM(E784:O784)</f>
        <v>0.99999999999999978</v>
      </c>
    </row>
    <row r="785" spans="1:16" x14ac:dyDescent="0.3">
      <c r="A785" s="1"/>
      <c r="B785" s="1"/>
      <c r="C785" s="1"/>
      <c r="D785" s="1"/>
    </row>
    <row r="786" spans="1:16" x14ac:dyDescent="0.3">
      <c r="A786" s="1" t="s">
        <v>862</v>
      </c>
      <c r="B786" s="1" t="s">
        <v>11</v>
      </c>
      <c r="C786" s="1" t="s">
        <v>863</v>
      </c>
      <c r="D786" s="1" t="s">
        <v>200</v>
      </c>
      <c r="E786">
        <v>9</v>
      </c>
      <c r="F786">
        <v>3</v>
      </c>
      <c r="G786">
        <v>3</v>
      </c>
      <c r="H786">
        <v>2</v>
      </c>
      <c r="I786">
        <v>2</v>
      </c>
      <c r="J786">
        <v>0</v>
      </c>
      <c r="K786">
        <v>0</v>
      </c>
      <c r="L786">
        <v>1</v>
      </c>
      <c r="M786">
        <v>0</v>
      </c>
      <c r="N786">
        <v>0</v>
      </c>
      <c r="O786">
        <v>0</v>
      </c>
      <c r="P786">
        <v>20</v>
      </c>
    </row>
    <row r="787" spans="1:16" x14ac:dyDescent="0.3">
      <c r="A787" s="1" t="s">
        <v>862</v>
      </c>
      <c r="B787" s="1" t="s">
        <v>11</v>
      </c>
      <c r="C787" s="1" t="s">
        <v>864</v>
      </c>
      <c r="D787" s="1" t="s">
        <v>200</v>
      </c>
      <c r="E787">
        <v>11</v>
      </c>
      <c r="F787">
        <v>1</v>
      </c>
      <c r="G787">
        <v>0</v>
      </c>
      <c r="H787">
        <v>2</v>
      </c>
      <c r="I787">
        <v>0</v>
      </c>
      <c r="J787">
        <v>0</v>
      </c>
      <c r="K787">
        <v>0</v>
      </c>
      <c r="L787">
        <v>1</v>
      </c>
      <c r="M787">
        <v>0</v>
      </c>
      <c r="N787">
        <v>0</v>
      </c>
      <c r="O787">
        <v>0</v>
      </c>
      <c r="P787">
        <v>15</v>
      </c>
    </row>
    <row r="788" spans="1:16" x14ac:dyDescent="0.3">
      <c r="A788" s="1" t="s">
        <v>862</v>
      </c>
      <c r="B788" s="1" t="s">
        <v>11</v>
      </c>
      <c r="C788" s="1" t="s">
        <v>865</v>
      </c>
      <c r="D788" s="1" t="s">
        <v>200</v>
      </c>
      <c r="E788">
        <v>4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4</v>
      </c>
    </row>
    <row r="789" spans="1:16" x14ac:dyDescent="0.3">
      <c r="A789" s="1" t="s">
        <v>862</v>
      </c>
      <c r="B789" s="1" t="s">
        <v>11</v>
      </c>
      <c r="C789" s="1" t="s">
        <v>866</v>
      </c>
      <c r="D789" s="1" t="s">
        <v>867</v>
      </c>
      <c r="E789">
        <v>2</v>
      </c>
      <c r="F789">
        <v>0</v>
      </c>
      <c r="G789">
        <v>1</v>
      </c>
      <c r="H789">
        <v>1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4</v>
      </c>
    </row>
    <row r="790" spans="1:16" x14ac:dyDescent="0.3">
      <c r="A790" s="1" t="s">
        <v>862</v>
      </c>
      <c r="B790" s="1" t="s">
        <v>11</v>
      </c>
      <c r="C790" s="1" t="s">
        <v>868</v>
      </c>
      <c r="D790" s="1" t="s">
        <v>869</v>
      </c>
      <c r="E790">
        <v>3</v>
      </c>
      <c r="F790">
        <v>1</v>
      </c>
      <c r="G790">
        <v>0</v>
      </c>
      <c r="H790">
        <v>0</v>
      </c>
      <c r="I790">
        <v>1</v>
      </c>
      <c r="J790">
        <v>0</v>
      </c>
      <c r="K790">
        <v>0</v>
      </c>
      <c r="L790">
        <v>2</v>
      </c>
      <c r="M790">
        <v>0</v>
      </c>
      <c r="N790">
        <v>0</v>
      </c>
      <c r="O790">
        <v>0</v>
      </c>
      <c r="P790">
        <v>7</v>
      </c>
    </row>
    <row r="791" spans="1:16" x14ac:dyDescent="0.3">
      <c r="A791" s="1" t="s">
        <v>862</v>
      </c>
      <c r="B791" s="1" t="s">
        <v>11</v>
      </c>
      <c r="C791" s="1" t="s">
        <v>870</v>
      </c>
      <c r="D791" s="1" t="s">
        <v>869</v>
      </c>
      <c r="E791">
        <v>1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1</v>
      </c>
    </row>
    <row r="792" spans="1:16" x14ac:dyDescent="0.3">
      <c r="A792" s="1" t="s">
        <v>862</v>
      </c>
      <c r="B792" s="1" t="s">
        <v>11</v>
      </c>
      <c r="C792" s="1" t="s">
        <v>871</v>
      </c>
      <c r="D792" s="1" t="s">
        <v>872</v>
      </c>
      <c r="E792">
        <v>5</v>
      </c>
      <c r="F792">
        <v>3</v>
      </c>
      <c r="G792">
        <v>3</v>
      </c>
      <c r="H792">
        <v>0</v>
      </c>
      <c r="I792">
        <v>2</v>
      </c>
      <c r="J792">
        <v>0</v>
      </c>
      <c r="K792">
        <v>0</v>
      </c>
      <c r="L792">
        <v>1</v>
      </c>
      <c r="M792">
        <v>0</v>
      </c>
      <c r="N792">
        <v>0</v>
      </c>
      <c r="O792">
        <v>1</v>
      </c>
      <c r="P792">
        <v>15</v>
      </c>
    </row>
    <row r="793" spans="1:16" x14ac:dyDescent="0.3">
      <c r="A793" s="1" t="s">
        <v>862</v>
      </c>
      <c r="B793" s="1" t="s">
        <v>11</v>
      </c>
      <c r="C793" s="1" t="s">
        <v>873</v>
      </c>
      <c r="D793" s="1" t="s">
        <v>874</v>
      </c>
      <c r="E793">
        <v>1</v>
      </c>
      <c r="F793">
        <v>1</v>
      </c>
      <c r="G793">
        <v>2</v>
      </c>
      <c r="H793">
        <v>1</v>
      </c>
      <c r="I793">
        <v>1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</v>
      </c>
      <c r="P793">
        <v>7</v>
      </c>
    </row>
    <row r="794" spans="1:16" x14ac:dyDescent="0.3">
      <c r="A794" s="1" t="s">
        <v>862</v>
      </c>
      <c r="B794" s="1" t="s">
        <v>11</v>
      </c>
      <c r="C794" s="1" t="s">
        <v>875</v>
      </c>
      <c r="D794" s="1" t="s">
        <v>876</v>
      </c>
      <c r="E794">
        <v>2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</v>
      </c>
      <c r="P794">
        <v>3</v>
      </c>
    </row>
    <row r="795" spans="1:16" x14ac:dyDescent="0.3">
      <c r="A795" s="1"/>
      <c r="B795" s="1"/>
      <c r="C795" s="1"/>
      <c r="D795" s="6" t="s">
        <v>913</v>
      </c>
      <c r="E795" s="7">
        <f>SUBTOTAL(9,E786:E794)</f>
        <v>38</v>
      </c>
      <c r="F795" s="7">
        <f>SUBTOTAL(9,F786:F794)</f>
        <v>9</v>
      </c>
      <c r="G795" s="7">
        <f>SUBTOTAL(9,G786:G794)</f>
        <v>9</v>
      </c>
      <c r="H795" s="7">
        <f>SUBTOTAL(9,H786:H794)</f>
        <v>6</v>
      </c>
      <c r="I795" s="7">
        <f>SUBTOTAL(9,I786:I794)</f>
        <v>6</v>
      </c>
      <c r="J795" s="7">
        <f>SUBTOTAL(9,J786:J794)</f>
        <v>0</v>
      </c>
      <c r="K795" s="7">
        <f>SUBTOTAL(9,K786:K794)</f>
        <v>0</v>
      </c>
      <c r="L795" s="7">
        <f>SUBTOTAL(9,L786:L794)</f>
        <v>5</v>
      </c>
      <c r="M795" s="7">
        <f>SUBTOTAL(9,M786:M794)</f>
        <v>0</v>
      </c>
      <c r="N795" s="7">
        <f>SUBTOTAL(9,N786:N794)</f>
        <v>0</v>
      </c>
      <c r="O795" s="7">
        <f>SUBTOTAL(9,O786:O794)</f>
        <v>3</v>
      </c>
      <c r="P795" s="7">
        <f>SUBTOTAL(9,P786:P794)</f>
        <v>76</v>
      </c>
    </row>
    <row r="796" spans="1:16" x14ac:dyDescent="0.3">
      <c r="D796" s="3" t="s">
        <v>914</v>
      </c>
      <c r="E796" s="4">
        <f>(E795/P795)</f>
        <v>0.5</v>
      </c>
      <c r="F796" s="4">
        <f>(F795/P795)</f>
        <v>0.11842105263157894</v>
      </c>
      <c r="G796" s="4">
        <f>(G795/P795)</f>
        <v>0.11842105263157894</v>
      </c>
      <c r="H796" s="4">
        <f>(H795/P795)</f>
        <v>7.8947368421052627E-2</v>
      </c>
      <c r="I796" s="4">
        <f>(I795/P795)</f>
        <v>7.8947368421052627E-2</v>
      </c>
      <c r="J796" s="4">
        <f>(J795/P795)</f>
        <v>0</v>
      </c>
      <c r="K796" s="4">
        <f>(K795/P795)</f>
        <v>0</v>
      </c>
      <c r="L796" s="4">
        <f>(L795/P795)</f>
        <v>6.5789473684210523E-2</v>
      </c>
      <c r="M796" s="4">
        <f>(M795/P795)</f>
        <v>0</v>
      </c>
      <c r="N796" s="4">
        <f>(N795/P795)</f>
        <v>0</v>
      </c>
      <c r="O796" s="4">
        <f>(O795/P795)</f>
        <v>3.9473684210526314E-2</v>
      </c>
      <c r="P796" s="5">
        <f>SUM(E796:O796)</f>
        <v>1</v>
      </c>
    </row>
    <row r="797" spans="1:16" x14ac:dyDescent="0.3">
      <c r="A797" s="1"/>
      <c r="B797" s="1"/>
      <c r="C797" s="1"/>
      <c r="D797" s="1"/>
    </row>
    <row r="798" spans="1:16" x14ac:dyDescent="0.3">
      <c r="A798" s="1" t="s">
        <v>877</v>
      </c>
      <c r="B798" s="1" t="s">
        <v>878</v>
      </c>
      <c r="C798" s="1" t="s">
        <v>879</v>
      </c>
      <c r="D798" s="1" t="s">
        <v>138</v>
      </c>
      <c r="E798">
        <v>11</v>
      </c>
      <c r="F798">
        <v>1</v>
      </c>
      <c r="G798">
        <v>0</v>
      </c>
      <c r="H798">
        <v>1</v>
      </c>
      <c r="I798">
        <v>2</v>
      </c>
      <c r="J798">
        <v>1</v>
      </c>
      <c r="K798">
        <v>0</v>
      </c>
      <c r="L798">
        <v>3</v>
      </c>
      <c r="M798">
        <v>0</v>
      </c>
      <c r="N798">
        <v>0</v>
      </c>
      <c r="O798">
        <v>0</v>
      </c>
      <c r="P798">
        <v>19</v>
      </c>
    </row>
    <row r="799" spans="1:16" x14ac:dyDescent="0.3">
      <c r="A799" s="1" t="s">
        <v>877</v>
      </c>
      <c r="B799" s="1" t="s">
        <v>878</v>
      </c>
      <c r="C799" s="1" t="s">
        <v>880</v>
      </c>
      <c r="D799" s="1" t="s">
        <v>138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1</v>
      </c>
      <c r="M799">
        <v>0</v>
      </c>
      <c r="N799">
        <v>0</v>
      </c>
      <c r="O799">
        <v>0</v>
      </c>
      <c r="P799">
        <v>1</v>
      </c>
    </row>
    <row r="800" spans="1:16" x14ac:dyDescent="0.3">
      <c r="A800" s="1"/>
      <c r="B800" s="1"/>
      <c r="C800" s="1"/>
      <c r="D800" s="6" t="s">
        <v>913</v>
      </c>
      <c r="E800" s="7">
        <f>SUBTOTAL(9,E798:E799)</f>
        <v>11</v>
      </c>
      <c r="F800" s="7">
        <f>SUBTOTAL(9,F798:F799)</f>
        <v>1</v>
      </c>
      <c r="G800" s="7">
        <f>SUBTOTAL(9,G798:G799)</f>
        <v>0</v>
      </c>
      <c r="H800" s="7">
        <f>SUBTOTAL(9,H798:H799)</f>
        <v>1</v>
      </c>
      <c r="I800" s="7">
        <f>SUBTOTAL(9,I798:I799)</f>
        <v>2</v>
      </c>
      <c r="J800" s="7">
        <f>SUBTOTAL(9,J798:J799)</f>
        <v>1</v>
      </c>
      <c r="K800" s="7">
        <f>SUBTOTAL(9,K798:K799)</f>
        <v>0</v>
      </c>
      <c r="L800" s="7">
        <f>SUBTOTAL(9,L798:L799)</f>
        <v>4</v>
      </c>
      <c r="M800" s="7">
        <f>SUBTOTAL(9,M798:M799)</f>
        <v>0</v>
      </c>
      <c r="N800" s="7">
        <f>SUBTOTAL(9,N798:N799)</f>
        <v>0</v>
      </c>
      <c r="O800" s="7">
        <f>SUBTOTAL(9,O798:O799)</f>
        <v>0</v>
      </c>
      <c r="P800" s="7">
        <f>SUBTOTAL(9,P798:P799)</f>
        <v>20</v>
      </c>
    </row>
    <row r="801" spans="1:16" x14ac:dyDescent="0.3">
      <c r="D801" s="3" t="s">
        <v>914</v>
      </c>
      <c r="E801" s="4">
        <f>(E800/P800)</f>
        <v>0.55000000000000004</v>
      </c>
      <c r="F801" s="4">
        <f>(F800/P800)</f>
        <v>0.05</v>
      </c>
      <c r="G801" s="4">
        <f>(G800/P800)</f>
        <v>0</v>
      </c>
      <c r="H801" s="4">
        <f>(H800/P800)</f>
        <v>0.05</v>
      </c>
      <c r="I801" s="4">
        <f>(I800/P800)</f>
        <v>0.1</v>
      </c>
      <c r="J801" s="4">
        <f>(J800/P800)</f>
        <v>0.05</v>
      </c>
      <c r="K801" s="4">
        <f>(K800/P800)</f>
        <v>0</v>
      </c>
      <c r="L801" s="4">
        <f>(L800/P800)</f>
        <v>0.2</v>
      </c>
      <c r="M801" s="4">
        <f>(M800/P800)</f>
        <v>0</v>
      </c>
      <c r="N801" s="4">
        <f>(N800/P800)</f>
        <v>0</v>
      </c>
      <c r="O801" s="4">
        <f>(O800/P800)</f>
        <v>0</v>
      </c>
      <c r="P801" s="5">
        <f>SUM(E801:O801)</f>
        <v>1.0000000000000002</v>
      </c>
    </row>
    <row r="802" spans="1:16" x14ac:dyDescent="0.3">
      <c r="A802" s="1"/>
      <c r="B802" s="1"/>
      <c r="C802" s="1"/>
      <c r="D802" s="1"/>
    </row>
    <row r="803" spans="1:16" x14ac:dyDescent="0.3">
      <c r="A803" s="1" t="s">
        <v>881</v>
      </c>
      <c r="B803" s="1" t="s">
        <v>154</v>
      </c>
      <c r="C803" s="1" t="s">
        <v>882</v>
      </c>
      <c r="D803" s="1" t="s">
        <v>67</v>
      </c>
      <c r="E803">
        <v>13</v>
      </c>
      <c r="F803">
        <v>4</v>
      </c>
      <c r="G803">
        <v>1</v>
      </c>
      <c r="H803">
        <v>1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19</v>
      </c>
    </row>
    <row r="804" spans="1:16" x14ac:dyDescent="0.3">
      <c r="A804" s="1"/>
      <c r="B804" s="1"/>
      <c r="C804" s="1"/>
      <c r="D804" s="6" t="s">
        <v>913</v>
      </c>
      <c r="E804" s="7">
        <f>SUBTOTAL(9,E803:E803)</f>
        <v>13</v>
      </c>
      <c r="F804" s="7">
        <f>SUBTOTAL(9,F803:F803)</f>
        <v>4</v>
      </c>
      <c r="G804" s="7">
        <f>SUBTOTAL(9,G803:G803)</f>
        <v>1</v>
      </c>
      <c r="H804" s="7">
        <f>SUBTOTAL(9,H803:H803)</f>
        <v>1</v>
      </c>
      <c r="I804" s="7">
        <f>SUBTOTAL(9,I803:I803)</f>
        <v>0</v>
      </c>
      <c r="J804" s="7">
        <f>SUBTOTAL(9,J803:J803)</f>
        <v>0</v>
      </c>
      <c r="K804" s="7">
        <f>SUBTOTAL(9,K803:K803)</f>
        <v>0</v>
      </c>
      <c r="L804" s="7">
        <f>SUBTOTAL(9,L803:L803)</f>
        <v>0</v>
      </c>
      <c r="M804" s="7">
        <f>SUBTOTAL(9,M803:M803)</f>
        <v>0</v>
      </c>
      <c r="N804" s="7">
        <f>SUBTOTAL(9,N803:N803)</f>
        <v>0</v>
      </c>
      <c r="O804" s="7">
        <f>SUBTOTAL(9,O803:O803)</f>
        <v>0</v>
      </c>
      <c r="P804" s="7">
        <f>SUBTOTAL(9,P803:P803)</f>
        <v>19</v>
      </c>
    </row>
    <row r="805" spans="1:16" x14ac:dyDescent="0.3">
      <c r="D805" s="3" t="s">
        <v>914</v>
      </c>
      <c r="E805" s="4">
        <f>(E804/P804)</f>
        <v>0.68421052631578949</v>
      </c>
      <c r="F805" s="4">
        <f>(F804/P804)</f>
        <v>0.21052631578947367</v>
      </c>
      <c r="G805" s="4">
        <f>(G804/P804)</f>
        <v>5.2631578947368418E-2</v>
      </c>
      <c r="H805" s="4">
        <f>(H804/P804)</f>
        <v>5.2631578947368418E-2</v>
      </c>
      <c r="I805" s="4">
        <f>(I804/P804)</f>
        <v>0</v>
      </c>
      <c r="J805" s="4">
        <f>(J804/P804)</f>
        <v>0</v>
      </c>
      <c r="K805" s="4">
        <f>(K804/P804)</f>
        <v>0</v>
      </c>
      <c r="L805" s="4">
        <f>(L804/P804)</f>
        <v>0</v>
      </c>
      <c r="M805" s="4">
        <f>(M804/P804)</f>
        <v>0</v>
      </c>
      <c r="N805" s="4">
        <f>(N804/P804)</f>
        <v>0</v>
      </c>
      <c r="O805" s="4">
        <f>(O804/P804)</f>
        <v>0</v>
      </c>
      <c r="P805" s="5">
        <f>SUM(E805:O805)</f>
        <v>1</v>
      </c>
    </row>
    <row r="806" spans="1:16" x14ac:dyDescent="0.3">
      <c r="A806" s="1"/>
      <c r="B806" s="1"/>
      <c r="C806" s="1"/>
      <c r="D806" s="1"/>
    </row>
    <row r="807" spans="1:16" x14ac:dyDescent="0.3">
      <c r="A807" s="1" t="s">
        <v>883</v>
      </c>
      <c r="B807" s="1" t="s">
        <v>884</v>
      </c>
      <c r="C807" s="1" t="s">
        <v>885</v>
      </c>
      <c r="D807" s="1" t="s">
        <v>81</v>
      </c>
      <c r="E807">
        <v>3</v>
      </c>
      <c r="F807">
        <v>4</v>
      </c>
      <c r="G807">
        <v>7</v>
      </c>
      <c r="H807">
        <v>1</v>
      </c>
      <c r="I807">
        <v>0</v>
      </c>
      <c r="J807">
        <v>0</v>
      </c>
      <c r="K807">
        <v>0</v>
      </c>
      <c r="L807">
        <v>3</v>
      </c>
      <c r="M807">
        <v>0</v>
      </c>
      <c r="N807">
        <v>0</v>
      </c>
      <c r="O807">
        <v>0</v>
      </c>
      <c r="P807">
        <v>18</v>
      </c>
    </row>
    <row r="808" spans="1:16" x14ac:dyDescent="0.3">
      <c r="A808" s="1" t="s">
        <v>883</v>
      </c>
      <c r="B808" s="1" t="s">
        <v>884</v>
      </c>
      <c r="C808" s="1" t="s">
        <v>886</v>
      </c>
      <c r="D808" s="1" t="s">
        <v>81</v>
      </c>
      <c r="E808">
        <v>2</v>
      </c>
      <c r="F808">
        <v>4</v>
      </c>
      <c r="G808">
        <v>3</v>
      </c>
      <c r="H808">
        <v>1</v>
      </c>
      <c r="I808">
        <v>3</v>
      </c>
      <c r="J808">
        <v>0</v>
      </c>
      <c r="K808">
        <v>0</v>
      </c>
      <c r="L808">
        <v>2</v>
      </c>
      <c r="M808">
        <v>0</v>
      </c>
      <c r="N808">
        <v>0</v>
      </c>
      <c r="O808">
        <v>0</v>
      </c>
      <c r="P808">
        <v>15</v>
      </c>
    </row>
    <row r="809" spans="1:16" x14ac:dyDescent="0.3">
      <c r="A809" s="1" t="s">
        <v>883</v>
      </c>
      <c r="B809" s="1" t="s">
        <v>884</v>
      </c>
      <c r="C809" s="1" t="s">
        <v>887</v>
      </c>
      <c r="D809" s="1" t="s">
        <v>81</v>
      </c>
      <c r="E809">
        <v>3</v>
      </c>
      <c r="F809">
        <v>6</v>
      </c>
      <c r="G809">
        <v>6</v>
      </c>
      <c r="H809">
        <v>3</v>
      </c>
      <c r="I809">
        <v>0</v>
      </c>
      <c r="J809">
        <v>0</v>
      </c>
      <c r="K809">
        <v>0</v>
      </c>
      <c r="L809">
        <v>8</v>
      </c>
      <c r="M809">
        <v>0</v>
      </c>
      <c r="N809">
        <v>0</v>
      </c>
      <c r="O809">
        <v>0</v>
      </c>
      <c r="P809">
        <v>26</v>
      </c>
    </row>
    <row r="810" spans="1:16" x14ac:dyDescent="0.3">
      <c r="A810" s="1" t="s">
        <v>883</v>
      </c>
      <c r="B810" s="1" t="s">
        <v>884</v>
      </c>
      <c r="C810" s="1" t="s">
        <v>888</v>
      </c>
      <c r="D810" s="1" t="s">
        <v>81</v>
      </c>
      <c r="E810">
        <v>0</v>
      </c>
      <c r="F810">
        <v>1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1</v>
      </c>
    </row>
    <row r="811" spans="1:16" x14ac:dyDescent="0.3">
      <c r="A811" s="1" t="s">
        <v>883</v>
      </c>
      <c r="B811" s="1" t="s">
        <v>884</v>
      </c>
      <c r="C811" s="1" t="s">
        <v>889</v>
      </c>
      <c r="D811" s="1" t="s">
        <v>143</v>
      </c>
      <c r="E811">
        <v>3</v>
      </c>
      <c r="F811">
        <v>6</v>
      </c>
      <c r="G811">
        <v>3</v>
      </c>
      <c r="H811">
        <v>1</v>
      </c>
      <c r="I811">
        <v>0</v>
      </c>
      <c r="J811">
        <v>0</v>
      </c>
      <c r="K811">
        <v>0</v>
      </c>
      <c r="L811">
        <v>5</v>
      </c>
      <c r="M811">
        <v>0</v>
      </c>
      <c r="N811">
        <v>0</v>
      </c>
      <c r="O811">
        <v>0</v>
      </c>
      <c r="P811">
        <v>18</v>
      </c>
    </row>
    <row r="812" spans="1:16" x14ac:dyDescent="0.3">
      <c r="A812" s="1" t="s">
        <v>883</v>
      </c>
      <c r="B812" s="1" t="s">
        <v>884</v>
      </c>
      <c r="C812" s="1" t="s">
        <v>890</v>
      </c>
      <c r="D812" s="1" t="s">
        <v>143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1</v>
      </c>
      <c r="M812">
        <v>0</v>
      </c>
      <c r="N812">
        <v>0</v>
      </c>
      <c r="O812">
        <v>0</v>
      </c>
      <c r="P812">
        <v>1</v>
      </c>
    </row>
    <row r="813" spans="1:16" x14ac:dyDescent="0.3">
      <c r="A813" s="1" t="s">
        <v>883</v>
      </c>
      <c r="B813" s="1" t="s">
        <v>884</v>
      </c>
      <c r="C813" s="1" t="s">
        <v>891</v>
      </c>
      <c r="D813" s="1" t="s">
        <v>149</v>
      </c>
      <c r="E813">
        <v>2</v>
      </c>
      <c r="F813">
        <v>6</v>
      </c>
      <c r="G813">
        <v>8</v>
      </c>
      <c r="H813">
        <v>0</v>
      </c>
      <c r="I813">
        <v>1</v>
      </c>
      <c r="J813">
        <v>0</v>
      </c>
      <c r="K813">
        <v>0</v>
      </c>
      <c r="L813">
        <v>1</v>
      </c>
      <c r="M813">
        <v>0</v>
      </c>
      <c r="N813">
        <v>0</v>
      </c>
      <c r="O813">
        <v>0</v>
      </c>
      <c r="P813">
        <v>18</v>
      </c>
    </row>
    <row r="814" spans="1:16" x14ac:dyDescent="0.3">
      <c r="A814" s="1" t="s">
        <v>883</v>
      </c>
      <c r="B814" s="1" t="s">
        <v>884</v>
      </c>
      <c r="C814" s="1" t="s">
        <v>892</v>
      </c>
      <c r="D814" s="1" t="s">
        <v>149</v>
      </c>
      <c r="E814">
        <v>0</v>
      </c>
      <c r="F814">
        <v>1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1</v>
      </c>
    </row>
    <row r="815" spans="1:16" x14ac:dyDescent="0.3">
      <c r="A815" s="1" t="s">
        <v>883</v>
      </c>
      <c r="B815" s="1" t="s">
        <v>884</v>
      </c>
      <c r="C815" s="1" t="s">
        <v>893</v>
      </c>
      <c r="D815" s="1" t="s">
        <v>149</v>
      </c>
      <c r="E815">
        <v>1</v>
      </c>
      <c r="F815">
        <v>5</v>
      </c>
      <c r="G815">
        <v>2</v>
      </c>
      <c r="H815">
        <v>0</v>
      </c>
      <c r="I815">
        <v>0</v>
      </c>
      <c r="J815">
        <v>0</v>
      </c>
      <c r="K815">
        <v>0</v>
      </c>
      <c r="L815">
        <v>2</v>
      </c>
      <c r="M815">
        <v>0</v>
      </c>
      <c r="N815">
        <v>0</v>
      </c>
      <c r="O815">
        <v>0</v>
      </c>
      <c r="P815">
        <v>10</v>
      </c>
    </row>
    <row r="816" spans="1:16" x14ac:dyDescent="0.3">
      <c r="A816" s="1"/>
      <c r="B816" s="1"/>
      <c r="C816" s="1"/>
      <c r="D816" s="6" t="s">
        <v>913</v>
      </c>
      <c r="E816" s="7">
        <f>SUBTOTAL(9,E807:E815)</f>
        <v>14</v>
      </c>
      <c r="F816" s="7">
        <f>SUBTOTAL(9,F807:F815)</f>
        <v>33</v>
      </c>
      <c r="G816" s="7">
        <f>SUBTOTAL(9,G807:G815)</f>
        <v>29</v>
      </c>
      <c r="H816" s="7">
        <f>SUBTOTAL(9,H807:H815)</f>
        <v>6</v>
      </c>
      <c r="I816" s="7">
        <f>SUBTOTAL(9,I807:I815)</f>
        <v>4</v>
      </c>
      <c r="J816" s="7">
        <f>SUBTOTAL(9,J807:J815)</f>
        <v>0</v>
      </c>
      <c r="K816" s="7">
        <f>SUBTOTAL(9,K807:K815)</f>
        <v>0</v>
      </c>
      <c r="L816" s="7">
        <f>SUBTOTAL(9,L807:L815)</f>
        <v>22</v>
      </c>
      <c r="M816" s="7">
        <f>SUBTOTAL(9,M807:M815)</f>
        <v>0</v>
      </c>
      <c r="N816" s="7">
        <f>SUBTOTAL(9,N807:N815)</f>
        <v>0</v>
      </c>
      <c r="O816" s="7">
        <f>SUBTOTAL(9,O807:O815)</f>
        <v>0</v>
      </c>
      <c r="P816" s="7">
        <f>SUBTOTAL(9,P807:P815)</f>
        <v>108</v>
      </c>
    </row>
    <row r="817" spans="1:16" x14ac:dyDescent="0.3">
      <c r="D817" s="3" t="s">
        <v>914</v>
      </c>
      <c r="E817" s="4">
        <f>(E816/P816)</f>
        <v>0.12962962962962962</v>
      </c>
      <c r="F817" s="4">
        <f>(F816/P816)</f>
        <v>0.30555555555555558</v>
      </c>
      <c r="G817" s="4">
        <f>(G816/P816)</f>
        <v>0.26851851851851855</v>
      </c>
      <c r="H817" s="4">
        <f>(H816/P816)</f>
        <v>5.5555555555555552E-2</v>
      </c>
      <c r="I817" s="4">
        <f>(I816/P816)</f>
        <v>3.7037037037037035E-2</v>
      </c>
      <c r="J817" s="4">
        <f>(J816/P816)</f>
        <v>0</v>
      </c>
      <c r="K817" s="4">
        <f>(K816/P816)</f>
        <v>0</v>
      </c>
      <c r="L817" s="4">
        <f>(L816/P816)</f>
        <v>0.20370370370370369</v>
      </c>
      <c r="M817" s="4">
        <f>(M816/P816)</f>
        <v>0</v>
      </c>
      <c r="N817" s="4">
        <f>(N816/P816)</f>
        <v>0</v>
      </c>
      <c r="O817" s="4">
        <f>(O816/P816)</f>
        <v>0</v>
      </c>
      <c r="P817" s="5">
        <f>SUM(E817:O817)</f>
        <v>1</v>
      </c>
    </row>
    <row r="818" spans="1:16" x14ac:dyDescent="0.3">
      <c r="A818" s="1"/>
      <c r="B818" s="1"/>
      <c r="C818" s="1"/>
      <c r="D818" s="1"/>
    </row>
    <row r="819" spans="1:16" x14ac:dyDescent="0.3">
      <c r="A819" s="1" t="s">
        <v>894</v>
      </c>
      <c r="B819" s="1" t="s">
        <v>341</v>
      </c>
      <c r="C819" s="1" t="s">
        <v>895</v>
      </c>
      <c r="D819" s="1" t="s">
        <v>896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1</v>
      </c>
      <c r="M819">
        <v>5</v>
      </c>
      <c r="N819">
        <v>2</v>
      </c>
      <c r="O819">
        <v>0</v>
      </c>
      <c r="P819">
        <v>8</v>
      </c>
    </row>
    <row r="820" spans="1:16" x14ac:dyDescent="0.3">
      <c r="A820" s="1" t="s">
        <v>894</v>
      </c>
      <c r="B820" s="1" t="s">
        <v>341</v>
      </c>
      <c r="C820" s="1" t="s">
        <v>897</v>
      </c>
      <c r="D820" s="1" t="s">
        <v>896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1</v>
      </c>
      <c r="M820">
        <v>0</v>
      </c>
      <c r="N820">
        <v>0</v>
      </c>
      <c r="O820">
        <v>0</v>
      </c>
      <c r="P820">
        <v>1</v>
      </c>
    </row>
    <row r="821" spans="1:16" x14ac:dyDescent="0.3">
      <c r="A821" s="1" t="s">
        <v>894</v>
      </c>
      <c r="B821" s="1" t="s">
        <v>341</v>
      </c>
      <c r="C821" s="1" t="s">
        <v>898</v>
      </c>
      <c r="D821" s="1" t="s">
        <v>67</v>
      </c>
      <c r="E821">
        <v>4</v>
      </c>
      <c r="F821">
        <v>2</v>
      </c>
      <c r="G821">
        <v>1</v>
      </c>
      <c r="H821">
        <v>1</v>
      </c>
      <c r="I821">
        <v>3</v>
      </c>
      <c r="J821">
        <v>0</v>
      </c>
      <c r="K821">
        <v>0</v>
      </c>
      <c r="L821">
        <v>2</v>
      </c>
      <c r="M821">
        <v>0</v>
      </c>
      <c r="N821">
        <v>0</v>
      </c>
      <c r="O821">
        <v>0</v>
      </c>
      <c r="P821">
        <v>13</v>
      </c>
    </row>
    <row r="822" spans="1:16" x14ac:dyDescent="0.3">
      <c r="A822" s="1" t="s">
        <v>894</v>
      </c>
      <c r="B822" s="1" t="s">
        <v>341</v>
      </c>
      <c r="C822" s="1" t="s">
        <v>899</v>
      </c>
      <c r="D822" s="1" t="s">
        <v>67</v>
      </c>
      <c r="E822">
        <v>5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5</v>
      </c>
    </row>
    <row r="823" spans="1:16" x14ac:dyDescent="0.3">
      <c r="A823" s="1" t="s">
        <v>894</v>
      </c>
      <c r="B823" s="1" t="s">
        <v>341</v>
      </c>
      <c r="C823" s="1" t="s">
        <v>900</v>
      </c>
      <c r="D823" s="1" t="s">
        <v>67</v>
      </c>
      <c r="E823">
        <v>4</v>
      </c>
      <c r="F823">
        <v>2</v>
      </c>
      <c r="G823">
        <v>3</v>
      </c>
      <c r="H823">
        <v>3</v>
      </c>
      <c r="I823">
        <v>5</v>
      </c>
      <c r="J823">
        <v>0</v>
      </c>
      <c r="K823">
        <v>0</v>
      </c>
      <c r="L823">
        <v>3</v>
      </c>
      <c r="M823">
        <v>0</v>
      </c>
      <c r="N823">
        <v>0</v>
      </c>
      <c r="O823">
        <v>0</v>
      </c>
      <c r="P823">
        <v>20</v>
      </c>
    </row>
    <row r="824" spans="1:16" x14ac:dyDescent="0.3">
      <c r="A824" s="1" t="s">
        <v>894</v>
      </c>
      <c r="B824" s="1" t="s">
        <v>341</v>
      </c>
      <c r="C824" s="1" t="s">
        <v>901</v>
      </c>
      <c r="D824" s="1" t="s">
        <v>67</v>
      </c>
      <c r="E824">
        <v>3</v>
      </c>
      <c r="F824">
        <v>2</v>
      </c>
      <c r="G824">
        <v>3</v>
      </c>
      <c r="H824">
        <v>3</v>
      </c>
      <c r="I824">
        <v>7</v>
      </c>
      <c r="J824">
        <v>0</v>
      </c>
      <c r="K824">
        <v>0</v>
      </c>
      <c r="L824">
        <v>1</v>
      </c>
      <c r="M824">
        <v>0</v>
      </c>
      <c r="N824">
        <v>0</v>
      </c>
      <c r="O824">
        <v>0</v>
      </c>
      <c r="P824">
        <v>19</v>
      </c>
    </row>
    <row r="825" spans="1:16" x14ac:dyDescent="0.3">
      <c r="A825" s="1" t="s">
        <v>894</v>
      </c>
      <c r="B825" s="1" t="s">
        <v>341</v>
      </c>
      <c r="C825" s="1" t="s">
        <v>902</v>
      </c>
      <c r="D825" s="1" t="s">
        <v>67</v>
      </c>
      <c r="E825">
        <v>1</v>
      </c>
      <c r="F825">
        <v>1</v>
      </c>
      <c r="G825">
        <v>3</v>
      </c>
      <c r="H825">
        <v>4</v>
      </c>
      <c r="I825">
        <v>6</v>
      </c>
      <c r="J825">
        <v>0</v>
      </c>
      <c r="K825">
        <v>0</v>
      </c>
      <c r="L825">
        <v>2</v>
      </c>
      <c r="M825">
        <v>0</v>
      </c>
      <c r="N825">
        <v>0</v>
      </c>
      <c r="O825">
        <v>0</v>
      </c>
      <c r="P825">
        <v>17</v>
      </c>
    </row>
    <row r="826" spans="1:16" x14ac:dyDescent="0.3">
      <c r="A826" s="1" t="s">
        <v>894</v>
      </c>
      <c r="B826" s="1" t="s">
        <v>341</v>
      </c>
      <c r="C826" s="1" t="s">
        <v>903</v>
      </c>
      <c r="D826" s="1" t="s">
        <v>67</v>
      </c>
      <c r="E826">
        <v>1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2</v>
      </c>
    </row>
    <row r="827" spans="1:16" x14ac:dyDescent="0.3">
      <c r="A827" s="1" t="s">
        <v>894</v>
      </c>
      <c r="B827" s="1" t="s">
        <v>341</v>
      </c>
      <c r="C827" s="1" t="s">
        <v>904</v>
      </c>
      <c r="D827" s="1" t="s">
        <v>905</v>
      </c>
      <c r="E827">
        <v>7</v>
      </c>
      <c r="F827">
        <v>6</v>
      </c>
      <c r="G827">
        <v>1</v>
      </c>
      <c r="H827">
        <v>2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16</v>
      </c>
    </row>
    <row r="828" spans="1:16" x14ac:dyDescent="0.3">
      <c r="A828" s="1" t="s">
        <v>894</v>
      </c>
      <c r="B828" s="1" t="s">
        <v>341</v>
      </c>
      <c r="C828" s="1" t="s">
        <v>906</v>
      </c>
      <c r="D828" s="1" t="s">
        <v>907</v>
      </c>
      <c r="E828">
        <v>2</v>
      </c>
      <c r="F828">
        <v>3</v>
      </c>
      <c r="G828">
        <v>0</v>
      </c>
      <c r="H828">
        <v>0</v>
      </c>
      <c r="I828">
        <v>2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7</v>
      </c>
    </row>
    <row r="829" spans="1:16" x14ac:dyDescent="0.3">
      <c r="A829" s="1"/>
      <c r="B829" s="1"/>
      <c r="C829" s="1"/>
      <c r="D829" s="6" t="s">
        <v>913</v>
      </c>
      <c r="E829" s="7">
        <f>SUBTOTAL(9,E819:E828)</f>
        <v>27</v>
      </c>
      <c r="F829" s="7">
        <f>SUBTOTAL(9,F819:F828)</f>
        <v>17</v>
      </c>
      <c r="G829" s="7">
        <f>SUBTOTAL(9,G819:G828)</f>
        <v>11</v>
      </c>
      <c r="H829" s="7">
        <f>SUBTOTAL(9,H819:H828)</f>
        <v>13</v>
      </c>
      <c r="I829" s="7">
        <f>SUBTOTAL(9,I819:I828)</f>
        <v>23</v>
      </c>
      <c r="J829" s="7">
        <f>SUBTOTAL(9,J819:J828)</f>
        <v>0</v>
      </c>
      <c r="K829" s="7">
        <f>SUBTOTAL(9,K819:K828)</f>
        <v>0</v>
      </c>
      <c r="L829" s="7">
        <f>SUBTOTAL(9,L819:L828)</f>
        <v>10</v>
      </c>
      <c r="M829" s="7">
        <f>SUBTOTAL(9,M819:M828)</f>
        <v>5</v>
      </c>
      <c r="N829" s="7">
        <f>SUBTOTAL(9,N819:N828)</f>
        <v>2</v>
      </c>
      <c r="O829" s="7">
        <f>SUBTOTAL(9,O819:O828)</f>
        <v>0</v>
      </c>
      <c r="P829" s="7">
        <f>SUBTOTAL(9,P819:P828)</f>
        <v>108</v>
      </c>
    </row>
    <row r="830" spans="1:16" x14ac:dyDescent="0.3">
      <c r="D830" s="3" t="s">
        <v>914</v>
      </c>
      <c r="E830" s="4">
        <f>(E829/P829)</f>
        <v>0.25</v>
      </c>
      <c r="F830" s="4">
        <f>(F829/P829)</f>
        <v>0.15740740740740741</v>
      </c>
      <c r="G830" s="4">
        <f>(G829/P829)</f>
        <v>0.10185185185185185</v>
      </c>
      <c r="H830" s="4">
        <f>(H829/P829)</f>
        <v>0.12037037037037036</v>
      </c>
      <c r="I830" s="4">
        <f>(I829/P829)</f>
        <v>0.21296296296296297</v>
      </c>
      <c r="J830" s="4">
        <f>(J829/P829)</f>
        <v>0</v>
      </c>
      <c r="K830" s="4">
        <f>(K829/P829)</f>
        <v>0</v>
      </c>
      <c r="L830" s="4">
        <f>(L829/P829)</f>
        <v>9.2592592592592587E-2</v>
      </c>
      <c r="M830" s="4">
        <f>(M829/P829)</f>
        <v>4.6296296296296294E-2</v>
      </c>
      <c r="N830" s="4">
        <f>(N829/P829)</f>
        <v>1.8518518518518517E-2</v>
      </c>
      <c r="O830" s="4">
        <f>(O829/P829)</f>
        <v>0</v>
      </c>
      <c r="P830" s="5">
        <f>SUM(E830:O830)</f>
        <v>0.99999999999999989</v>
      </c>
    </row>
    <row r="831" spans="1:16" x14ac:dyDescent="0.3">
      <c r="A831" s="1"/>
      <c r="B831" s="1"/>
      <c r="C831" s="1"/>
      <c r="D831" s="1"/>
    </row>
    <row r="832" spans="1:16" x14ac:dyDescent="0.3">
      <c r="A832" s="1" t="s">
        <v>908</v>
      </c>
      <c r="B832" s="1" t="s">
        <v>909</v>
      </c>
      <c r="C832" s="1" t="s">
        <v>910</v>
      </c>
      <c r="D832" s="1" t="s">
        <v>124</v>
      </c>
      <c r="E832">
        <v>6</v>
      </c>
      <c r="F832">
        <v>3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9</v>
      </c>
    </row>
    <row r="833" spans="1:16" x14ac:dyDescent="0.3">
      <c r="A833" s="1"/>
      <c r="B833" s="1"/>
      <c r="C833" s="1"/>
      <c r="D833" s="6" t="s">
        <v>913</v>
      </c>
      <c r="E833" s="7">
        <f>SUBTOTAL(9,E832:E832)</f>
        <v>6</v>
      </c>
      <c r="F833" s="7">
        <f>SUBTOTAL(9,F832:F832)</f>
        <v>3</v>
      </c>
      <c r="G833" s="7">
        <f>SUBTOTAL(9,G832:G832)</f>
        <v>0</v>
      </c>
      <c r="H833" s="7">
        <f>SUBTOTAL(9,H832:H832)</f>
        <v>0</v>
      </c>
      <c r="I833" s="7">
        <f>SUBTOTAL(9,I832:I832)</f>
        <v>0</v>
      </c>
      <c r="J833" s="7">
        <f>SUBTOTAL(9,J832:J832)</f>
        <v>0</v>
      </c>
      <c r="K833" s="7">
        <f>SUBTOTAL(9,K832:K832)</f>
        <v>0</v>
      </c>
      <c r="L833" s="7">
        <f>SUBTOTAL(9,L832:L832)</f>
        <v>0</v>
      </c>
      <c r="M833" s="7">
        <f>SUBTOTAL(9,M832:M832)</f>
        <v>0</v>
      </c>
      <c r="N833" s="7">
        <f>SUBTOTAL(9,N832:N832)</f>
        <v>0</v>
      </c>
      <c r="O833" s="7">
        <f>SUBTOTAL(9,O832:O832)</f>
        <v>0</v>
      </c>
      <c r="P833" s="7">
        <f>SUBTOTAL(9,P832:P832)</f>
        <v>9</v>
      </c>
    </row>
    <row r="834" spans="1:16" x14ac:dyDescent="0.3">
      <c r="D834" s="3" t="s">
        <v>914</v>
      </c>
      <c r="E834" s="4">
        <f>(E833/P833)</f>
        <v>0.66666666666666663</v>
      </c>
      <c r="F834" s="4">
        <f>(F833/P833)</f>
        <v>0.33333333333333331</v>
      </c>
      <c r="G834" s="4">
        <f>(G833/P833)</f>
        <v>0</v>
      </c>
      <c r="H834" s="4">
        <f>(H833/P833)</f>
        <v>0</v>
      </c>
      <c r="I834" s="4">
        <f>(I833/P833)</f>
        <v>0</v>
      </c>
      <c r="J834" s="4">
        <f>(J833/P833)</f>
        <v>0</v>
      </c>
      <c r="K834" s="4">
        <f>(K833/P833)</f>
        <v>0</v>
      </c>
      <c r="L834" s="4">
        <f>(L833/P833)</f>
        <v>0</v>
      </c>
      <c r="M834" s="4">
        <f>(M833/P833)</f>
        <v>0</v>
      </c>
      <c r="N834" s="4">
        <f>(N833/P833)</f>
        <v>0</v>
      </c>
      <c r="O834" s="4">
        <f>(O833/P833)</f>
        <v>0</v>
      </c>
      <c r="P834" s="5">
        <f>SUM(E834:O834)</f>
        <v>1</v>
      </c>
    </row>
  </sheetData>
  <printOptions horizontalCentered="1" gridLines="1"/>
  <pageMargins left="0" right="0" top="0.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2022FA 2022FTR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 L Perkins</dc:creator>
  <cp:lastModifiedBy>Christy L Perkins</cp:lastModifiedBy>
  <cp:lastPrinted>2022-12-20T15:46:10Z</cp:lastPrinted>
  <dcterms:created xsi:type="dcterms:W3CDTF">2022-12-20T14:45:48Z</dcterms:created>
  <dcterms:modified xsi:type="dcterms:W3CDTF">2022-12-20T15:46:20Z</dcterms:modified>
</cp:coreProperties>
</file>