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2SU\"/>
    </mc:Choice>
  </mc:AlternateContent>
  <xr:revisionPtr revIDLastSave="0" documentId="13_ncr:40001_{A28E79E0-3018-4801-B272-1FBD320E59B0}" xr6:coauthVersionLast="36" xr6:coauthVersionMax="36" xr10:uidLastSave="{00000000-0000-0000-0000-000000000000}"/>
  <bookViews>
    <workbookView xWindow="0" yWindow="0" windowWidth="23040" windowHeight="8544"/>
  </bookViews>
  <sheets>
    <sheet name="2022SU" sheetId="3" r:id="rId1"/>
  </sheets>
  <calcPr calcId="0"/>
</workbook>
</file>

<file path=xl/calcChain.xml><?xml version="1.0" encoding="utf-8"?>
<calcChain xmlns="http://schemas.openxmlformats.org/spreadsheetml/2006/main">
  <c r="O298" i="3" l="1"/>
  <c r="N298" i="3"/>
  <c r="M298" i="3"/>
  <c r="L298" i="3"/>
  <c r="K298" i="3"/>
  <c r="J298" i="3"/>
  <c r="I298" i="3"/>
  <c r="H298" i="3"/>
  <c r="G298" i="3"/>
  <c r="F298" i="3"/>
  <c r="E298" i="3"/>
  <c r="P298" i="3" s="1"/>
  <c r="O294" i="3"/>
  <c r="N294" i="3"/>
  <c r="M294" i="3"/>
  <c r="L294" i="3"/>
  <c r="K294" i="3"/>
  <c r="J294" i="3"/>
  <c r="I294" i="3"/>
  <c r="H294" i="3"/>
  <c r="G294" i="3"/>
  <c r="F294" i="3"/>
  <c r="E294" i="3"/>
  <c r="P294" i="3" s="1"/>
  <c r="O289" i="3"/>
  <c r="N289" i="3"/>
  <c r="M289" i="3"/>
  <c r="L289" i="3"/>
  <c r="K289" i="3"/>
  <c r="J289" i="3"/>
  <c r="I289" i="3"/>
  <c r="H289" i="3"/>
  <c r="G289" i="3"/>
  <c r="F289" i="3"/>
  <c r="E289" i="3"/>
  <c r="P289" i="3" s="1"/>
  <c r="O285" i="3"/>
  <c r="N285" i="3"/>
  <c r="M285" i="3"/>
  <c r="L285" i="3"/>
  <c r="K285" i="3"/>
  <c r="J285" i="3"/>
  <c r="I285" i="3"/>
  <c r="H285" i="3"/>
  <c r="G285" i="3"/>
  <c r="F285" i="3"/>
  <c r="E285" i="3"/>
  <c r="P285" i="3" s="1"/>
  <c r="O279" i="3"/>
  <c r="N279" i="3"/>
  <c r="M279" i="3"/>
  <c r="L279" i="3"/>
  <c r="K279" i="3"/>
  <c r="J279" i="3"/>
  <c r="I279" i="3"/>
  <c r="H279" i="3"/>
  <c r="G279" i="3"/>
  <c r="F279" i="3"/>
  <c r="E279" i="3"/>
  <c r="P279" i="3" s="1"/>
  <c r="O270" i="3"/>
  <c r="N270" i="3"/>
  <c r="M270" i="3"/>
  <c r="L270" i="3"/>
  <c r="K270" i="3"/>
  <c r="J270" i="3"/>
  <c r="I270" i="3"/>
  <c r="H270" i="3"/>
  <c r="G270" i="3"/>
  <c r="F270" i="3"/>
  <c r="E270" i="3"/>
  <c r="P270" i="3" s="1"/>
  <c r="O264" i="3"/>
  <c r="N264" i="3"/>
  <c r="M264" i="3"/>
  <c r="L264" i="3"/>
  <c r="K264" i="3"/>
  <c r="J264" i="3"/>
  <c r="I264" i="3"/>
  <c r="H264" i="3"/>
  <c r="G264" i="3"/>
  <c r="F264" i="3"/>
  <c r="E264" i="3"/>
  <c r="P264" i="3" s="1"/>
  <c r="O258" i="3"/>
  <c r="N258" i="3"/>
  <c r="M258" i="3"/>
  <c r="L258" i="3"/>
  <c r="K258" i="3"/>
  <c r="J258" i="3"/>
  <c r="I258" i="3"/>
  <c r="H258" i="3"/>
  <c r="G258" i="3"/>
  <c r="F258" i="3"/>
  <c r="E258" i="3"/>
  <c r="P258" i="3" s="1"/>
  <c r="O253" i="3"/>
  <c r="N253" i="3"/>
  <c r="M253" i="3"/>
  <c r="L253" i="3"/>
  <c r="K253" i="3"/>
  <c r="J253" i="3"/>
  <c r="I253" i="3"/>
  <c r="H253" i="3"/>
  <c r="G253" i="3"/>
  <c r="F253" i="3"/>
  <c r="E253" i="3"/>
  <c r="P253" i="3" s="1"/>
  <c r="O248" i="3"/>
  <c r="N248" i="3"/>
  <c r="M248" i="3"/>
  <c r="L248" i="3"/>
  <c r="K248" i="3"/>
  <c r="J248" i="3"/>
  <c r="I248" i="3"/>
  <c r="H248" i="3"/>
  <c r="G248" i="3"/>
  <c r="F248" i="3"/>
  <c r="E248" i="3"/>
  <c r="P248" i="3" s="1"/>
  <c r="O240" i="3"/>
  <c r="N240" i="3"/>
  <c r="M240" i="3"/>
  <c r="L240" i="3"/>
  <c r="K240" i="3"/>
  <c r="J240" i="3"/>
  <c r="I240" i="3"/>
  <c r="H240" i="3"/>
  <c r="G240" i="3"/>
  <c r="F240" i="3"/>
  <c r="E240" i="3"/>
  <c r="P240" i="3" s="1"/>
  <c r="O232" i="3"/>
  <c r="N232" i="3"/>
  <c r="M232" i="3"/>
  <c r="L232" i="3"/>
  <c r="K232" i="3"/>
  <c r="J232" i="3"/>
  <c r="I232" i="3"/>
  <c r="H232" i="3"/>
  <c r="G232" i="3"/>
  <c r="F232" i="3"/>
  <c r="E232" i="3"/>
  <c r="P232" i="3" s="1"/>
  <c r="O226" i="3"/>
  <c r="N226" i="3"/>
  <c r="M226" i="3"/>
  <c r="L226" i="3"/>
  <c r="K226" i="3"/>
  <c r="J226" i="3"/>
  <c r="I226" i="3"/>
  <c r="H226" i="3"/>
  <c r="G226" i="3"/>
  <c r="F226" i="3"/>
  <c r="E226" i="3"/>
  <c r="P226" i="3" s="1"/>
  <c r="O220" i="3"/>
  <c r="N220" i="3"/>
  <c r="M220" i="3"/>
  <c r="L220" i="3"/>
  <c r="K220" i="3"/>
  <c r="J220" i="3"/>
  <c r="I220" i="3"/>
  <c r="H220" i="3"/>
  <c r="G220" i="3"/>
  <c r="F220" i="3"/>
  <c r="E220" i="3"/>
  <c r="P220" i="3" s="1"/>
  <c r="O213" i="3"/>
  <c r="N213" i="3"/>
  <c r="M213" i="3"/>
  <c r="L213" i="3"/>
  <c r="K213" i="3"/>
  <c r="J213" i="3"/>
  <c r="I213" i="3"/>
  <c r="H213" i="3"/>
  <c r="G213" i="3"/>
  <c r="F213" i="3"/>
  <c r="E213" i="3"/>
  <c r="P213" i="3" s="1"/>
  <c r="O207" i="3"/>
  <c r="N207" i="3"/>
  <c r="M207" i="3"/>
  <c r="L207" i="3"/>
  <c r="K207" i="3"/>
  <c r="J207" i="3"/>
  <c r="I207" i="3"/>
  <c r="H207" i="3"/>
  <c r="G207" i="3"/>
  <c r="F207" i="3"/>
  <c r="E207" i="3"/>
  <c r="P207" i="3" s="1"/>
  <c r="O202" i="3"/>
  <c r="N202" i="3"/>
  <c r="M202" i="3"/>
  <c r="L202" i="3"/>
  <c r="K202" i="3"/>
  <c r="J202" i="3"/>
  <c r="I202" i="3"/>
  <c r="H202" i="3"/>
  <c r="G202" i="3"/>
  <c r="F202" i="3"/>
  <c r="E202" i="3"/>
  <c r="P202" i="3" s="1"/>
  <c r="O195" i="3"/>
  <c r="N195" i="3"/>
  <c r="M195" i="3"/>
  <c r="L195" i="3"/>
  <c r="K195" i="3"/>
  <c r="J195" i="3"/>
  <c r="I195" i="3"/>
  <c r="H195" i="3"/>
  <c r="G195" i="3"/>
  <c r="F195" i="3"/>
  <c r="E195" i="3"/>
  <c r="P195" i="3" s="1"/>
  <c r="O190" i="3"/>
  <c r="N190" i="3"/>
  <c r="M190" i="3"/>
  <c r="L190" i="3"/>
  <c r="K190" i="3"/>
  <c r="J190" i="3"/>
  <c r="I190" i="3"/>
  <c r="H190" i="3"/>
  <c r="G190" i="3"/>
  <c r="F190" i="3"/>
  <c r="E190" i="3"/>
  <c r="P190" i="3" s="1"/>
  <c r="O186" i="3"/>
  <c r="N186" i="3"/>
  <c r="M186" i="3"/>
  <c r="L186" i="3"/>
  <c r="K186" i="3"/>
  <c r="J186" i="3"/>
  <c r="I186" i="3"/>
  <c r="H186" i="3"/>
  <c r="G186" i="3"/>
  <c r="F186" i="3"/>
  <c r="E186" i="3"/>
  <c r="P186" i="3" s="1"/>
  <c r="O181" i="3"/>
  <c r="N181" i="3"/>
  <c r="M181" i="3"/>
  <c r="L181" i="3"/>
  <c r="K181" i="3"/>
  <c r="J181" i="3"/>
  <c r="I181" i="3"/>
  <c r="H181" i="3"/>
  <c r="G181" i="3"/>
  <c r="F181" i="3"/>
  <c r="E181" i="3"/>
  <c r="P181" i="3" s="1"/>
  <c r="O174" i="3"/>
  <c r="N174" i="3"/>
  <c r="M174" i="3"/>
  <c r="L174" i="3"/>
  <c r="K174" i="3"/>
  <c r="J174" i="3"/>
  <c r="I174" i="3"/>
  <c r="H174" i="3"/>
  <c r="G174" i="3"/>
  <c r="F174" i="3"/>
  <c r="P174" i="3" s="1"/>
  <c r="E174" i="3"/>
  <c r="O168" i="3"/>
  <c r="N168" i="3"/>
  <c r="M168" i="3"/>
  <c r="L168" i="3"/>
  <c r="K168" i="3"/>
  <c r="J168" i="3"/>
  <c r="I168" i="3"/>
  <c r="H168" i="3"/>
  <c r="G168" i="3"/>
  <c r="F168" i="3"/>
  <c r="E168" i="3"/>
  <c r="P168" i="3" s="1"/>
  <c r="O163" i="3"/>
  <c r="N163" i="3"/>
  <c r="M163" i="3"/>
  <c r="L163" i="3"/>
  <c r="K163" i="3"/>
  <c r="J163" i="3"/>
  <c r="I163" i="3"/>
  <c r="H163" i="3"/>
  <c r="G163" i="3"/>
  <c r="F163" i="3"/>
  <c r="E163" i="3"/>
  <c r="P163" i="3" s="1"/>
  <c r="O158" i="3"/>
  <c r="N158" i="3"/>
  <c r="M158" i="3"/>
  <c r="L158" i="3"/>
  <c r="K158" i="3"/>
  <c r="J158" i="3"/>
  <c r="I158" i="3"/>
  <c r="H158" i="3"/>
  <c r="G158" i="3"/>
  <c r="F158" i="3"/>
  <c r="E158" i="3"/>
  <c r="P158" i="3" s="1"/>
  <c r="O154" i="3"/>
  <c r="N154" i="3"/>
  <c r="M154" i="3"/>
  <c r="L154" i="3"/>
  <c r="K154" i="3"/>
  <c r="J154" i="3"/>
  <c r="I154" i="3"/>
  <c r="H154" i="3"/>
  <c r="G154" i="3"/>
  <c r="F154" i="3"/>
  <c r="E154" i="3"/>
  <c r="P154" i="3" s="1"/>
  <c r="O149" i="3"/>
  <c r="N149" i="3"/>
  <c r="M149" i="3"/>
  <c r="L149" i="3"/>
  <c r="K149" i="3"/>
  <c r="J149" i="3"/>
  <c r="I149" i="3"/>
  <c r="H149" i="3"/>
  <c r="P149" i="3" s="1"/>
  <c r="G149" i="3"/>
  <c r="F149" i="3"/>
  <c r="E149" i="3"/>
  <c r="O145" i="3"/>
  <c r="N145" i="3"/>
  <c r="M145" i="3"/>
  <c r="L145" i="3"/>
  <c r="K145" i="3"/>
  <c r="J145" i="3"/>
  <c r="I145" i="3"/>
  <c r="H145" i="3"/>
  <c r="P145" i="3" s="1"/>
  <c r="G145" i="3"/>
  <c r="F145" i="3"/>
  <c r="E145" i="3"/>
  <c r="O141" i="3"/>
  <c r="N141" i="3"/>
  <c r="M141" i="3"/>
  <c r="L141" i="3"/>
  <c r="K141" i="3"/>
  <c r="J141" i="3"/>
  <c r="I141" i="3"/>
  <c r="H141" i="3"/>
  <c r="G141" i="3"/>
  <c r="F141" i="3"/>
  <c r="P141" i="3" s="1"/>
  <c r="E141" i="3"/>
  <c r="O136" i="3"/>
  <c r="N136" i="3"/>
  <c r="M136" i="3"/>
  <c r="L136" i="3"/>
  <c r="K136" i="3"/>
  <c r="J136" i="3"/>
  <c r="I136" i="3"/>
  <c r="H136" i="3"/>
  <c r="G136" i="3"/>
  <c r="F136" i="3"/>
  <c r="E136" i="3"/>
  <c r="P136" i="3" s="1"/>
  <c r="O131" i="3"/>
  <c r="N131" i="3"/>
  <c r="M131" i="3"/>
  <c r="L131" i="3"/>
  <c r="K131" i="3"/>
  <c r="J131" i="3"/>
  <c r="I131" i="3"/>
  <c r="H131" i="3"/>
  <c r="G131" i="3"/>
  <c r="F131" i="3"/>
  <c r="E131" i="3"/>
  <c r="P131" i="3" s="1"/>
  <c r="O124" i="3"/>
  <c r="N124" i="3"/>
  <c r="M124" i="3"/>
  <c r="L124" i="3"/>
  <c r="K124" i="3"/>
  <c r="J124" i="3"/>
  <c r="I124" i="3"/>
  <c r="H124" i="3"/>
  <c r="G124" i="3"/>
  <c r="F124" i="3"/>
  <c r="E124" i="3"/>
  <c r="P124" i="3" s="1"/>
  <c r="O118" i="3"/>
  <c r="N118" i="3"/>
  <c r="M118" i="3"/>
  <c r="L118" i="3"/>
  <c r="K118" i="3"/>
  <c r="J118" i="3"/>
  <c r="I118" i="3"/>
  <c r="H118" i="3"/>
  <c r="G118" i="3"/>
  <c r="F118" i="3"/>
  <c r="E118" i="3"/>
  <c r="P118" i="3" s="1"/>
  <c r="O113" i="3"/>
  <c r="N113" i="3"/>
  <c r="M113" i="3"/>
  <c r="L113" i="3"/>
  <c r="K113" i="3"/>
  <c r="J113" i="3"/>
  <c r="I113" i="3"/>
  <c r="H113" i="3"/>
  <c r="G113" i="3"/>
  <c r="F113" i="3"/>
  <c r="E113" i="3"/>
  <c r="P113" i="3" s="1"/>
  <c r="O105" i="3"/>
  <c r="N105" i="3"/>
  <c r="M105" i="3"/>
  <c r="L105" i="3"/>
  <c r="K105" i="3"/>
  <c r="J105" i="3"/>
  <c r="I105" i="3"/>
  <c r="H105" i="3"/>
  <c r="G105" i="3"/>
  <c r="P105" i="3" s="1"/>
  <c r="F105" i="3"/>
  <c r="E105" i="3"/>
  <c r="O98" i="3"/>
  <c r="N98" i="3"/>
  <c r="M98" i="3"/>
  <c r="L98" i="3"/>
  <c r="K98" i="3"/>
  <c r="J98" i="3"/>
  <c r="I98" i="3"/>
  <c r="H98" i="3"/>
  <c r="G98" i="3"/>
  <c r="F98" i="3"/>
  <c r="E98" i="3"/>
  <c r="P98" i="3" s="1"/>
  <c r="O93" i="3"/>
  <c r="N93" i="3"/>
  <c r="M93" i="3"/>
  <c r="L93" i="3"/>
  <c r="K93" i="3"/>
  <c r="J93" i="3"/>
  <c r="I93" i="3"/>
  <c r="H93" i="3"/>
  <c r="G93" i="3"/>
  <c r="F93" i="3"/>
  <c r="E93" i="3"/>
  <c r="P93" i="3" s="1"/>
  <c r="O87" i="3"/>
  <c r="N87" i="3"/>
  <c r="M87" i="3"/>
  <c r="L87" i="3"/>
  <c r="K87" i="3"/>
  <c r="J87" i="3"/>
  <c r="I87" i="3"/>
  <c r="H87" i="3"/>
  <c r="G87" i="3"/>
  <c r="F87" i="3"/>
  <c r="E87" i="3"/>
  <c r="P87" i="3" s="1"/>
  <c r="O82" i="3"/>
  <c r="N82" i="3"/>
  <c r="M82" i="3"/>
  <c r="L82" i="3"/>
  <c r="K82" i="3"/>
  <c r="J82" i="3"/>
  <c r="I82" i="3"/>
  <c r="H82" i="3"/>
  <c r="G82" i="3"/>
  <c r="F82" i="3"/>
  <c r="E82" i="3"/>
  <c r="P82" i="3" s="1"/>
  <c r="O75" i="3"/>
  <c r="N75" i="3"/>
  <c r="M75" i="3"/>
  <c r="L75" i="3"/>
  <c r="K75" i="3"/>
  <c r="J75" i="3"/>
  <c r="I75" i="3"/>
  <c r="H75" i="3"/>
  <c r="G75" i="3"/>
  <c r="F75" i="3"/>
  <c r="E75" i="3"/>
  <c r="P75" i="3" s="1"/>
  <c r="O65" i="3"/>
  <c r="N65" i="3"/>
  <c r="M65" i="3"/>
  <c r="L65" i="3"/>
  <c r="K65" i="3"/>
  <c r="J65" i="3"/>
  <c r="I65" i="3"/>
  <c r="H65" i="3"/>
  <c r="G65" i="3"/>
  <c r="F65" i="3"/>
  <c r="E65" i="3"/>
  <c r="P65" i="3" s="1"/>
  <c r="O61" i="3"/>
  <c r="N61" i="3"/>
  <c r="M61" i="3"/>
  <c r="L61" i="3"/>
  <c r="K61" i="3"/>
  <c r="J61" i="3"/>
  <c r="I61" i="3"/>
  <c r="H61" i="3"/>
  <c r="G61" i="3"/>
  <c r="F61" i="3"/>
  <c r="E61" i="3"/>
  <c r="P61" i="3" s="1"/>
  <c r="O56" i="3"/>
  <c r="N56" i="3"/>
  <c r="M56" i="3"/>
  <c r="L56" i="3"/>
  <c r="K56" i="3"/>
  <c r="J56" i="3"/>
  <c r="I56" i="3"/>
  <c r="H56" i="3"/>
  <c r="G56" i="3"/>
  <c r="F56" i="3"/>
  <c r="E56" i="3"/>
  <c r="P56" i="3" s="1"/>
  <c r="O51" i="3"/>
  <c r="N51" i="3"/>
  <c r="M51" i="3"/>
  <c r="L51" i="3"/>
  <c r="K51" i="3"/>
  <c r="J51" i="3"/>
  <c r="I51" i="3"/>
  <c r="H51" i="3"/>
  <c r="P51" i="3" s="1"/>
  <c r="G51" i="3"/>
  <c r="F51" i="3"/>
  <c r="E51" i="3"/>
  <c r="O46" i="3"/>
  <c r="N46" i="3"/>
  <c r="M46" i="3"/>
  <c r="L46" i="3"/>
  <c r="K46" i="3"/>
  <c r="J46" i="3"/>
  <c r="I46" i="3"/>
  <c r="H46" i="3"/>
  <c r="G46" i="3"/>
  <c r="F46" i="3"/>
  <c r="E46" i="3"/>
  <c r="P46" i="3" s="1"/>
  <c r="O42" i="3"/>
  <c r="N42" i="3"/>
  <c r="M42" i="3"/>
  <c r="L42" i="3"/>
  <c r="K42" i="3"/>
  <c r="J42" i="3"/>
  <c r="I42" i="3"/>
  <c r="H42" i="3"/>
  <c r="G42" i="3"/>
  <c r="F42" i="3"/>
  <c r="E42" i="3"/>
  <c r="P42" i="3" s="1"/>
  <c r="O38" i="3"/>
  <c r="N38" i="3"/>
  <c r="M38" i="3"/>
  <c r="L38" i="3"/>
  <c r="K38" i="3"/>
  <c r="J38" i="3"/>
  <c r="I38" i="3"/>
  <c r="H38" i="3"/>
  <c r="G38" i="3"/>
  <c r="F38" i="3"/>
  <c r="E38" i="3"/>
  <c r="P38" i="3" s="1"/>
  <c r="O34" i="3"/>
  <c r="N34" i="3"/>
  <c r="M34" i="3"/>
  <c r="L34" i="3"/>
  <c r="K34" i="3"/>
  <c r="J34" i="3"/>
  <c r="I34" i="3"/>
  <c r="H34" i="3"/>
  <c r="G34" i="3"/>
  <c r="F34" i="3"/>
  <c r="E34" i="3"/>
  <c r="P34" i="3" s="1"/>
  <c r="O29" i="3"/>
  <c r="N29" i="3"/>
  <c r="M29" i="3"/>
  <c r="L29" i="3"/>
  <c r="K29" i="3"/>
  <c r="J29" i="3"/>
  <c r="I29" i="3"/>
  <c r="H29" i="3"/>
  <c r="G29" i="3"/>
  <c r="F29" i="3"/>
  <c r="E29" i="3"/>
  <c r="P29" i="3" s="1"/>
  <c r="O25" i="3"/>
  <c r="N25" i="3"/>
  <c r="M25" i="3"/>
  <c r="L25" i="3"/>
  <c r="K25" i="3"/>
  <c r="J25" i="3"/>
  <c r="I25" i="3"/>
  <c r="H25" i="3"/>
  <c r="G25" i="3"/>
  <c r="F25" i="3"/>
  <c r="E25" i="3"/>
  <c r="P25" i="3" s="1"/>
  <c r="O21" i="3"/>
  <c r="N21" i="3"/>
  <c r="M21" i="3"/>
  <c r="L21" i="3"/>
  <c r="K21" i="3"/>
  <c r="J21" i="3"/>
  <c r="I21" i="3"/>
  <c r="H21" i="3"/>
  <c r="G21" i="3"/>
  <c r="F21" i="3"/>
  <c r="E21" i="3"/>
  <c r="P21" i="3" s="1"/>
  <c r="O14" i="3"/>
  <c r="N14" i="3"/>
  <c r="M14" i="3"/>
  <c r="L14" i="3"/>
  <c r="K14" i="3"/>
  <c r="J14" i="3"/>
  <c r="I14" i="3"/>
  <c r="H14" i="3"/>
  <c r="G14" i="3"/>
  <c r="F14" i="3"/>
  <c r="E14" i="3"/>
  <c r="P14" i="3" s="1"/>
  <c r="O9" i="3"/>
  <c r="N9" i="3"/>
  <c r="M9" i="3"/>
  <c r="L9" i="3"/>
  <c r="K9" i="3"/>
  <c r="J9" i="3"/>
  <c r="I9" i="3"/>
  <c r="H9" i="3"/>
  <c r="G9" i="3"/>
  <c r="F9" i="3"/>
  <c r="E9" i="3"/>
  <c r="P9" i="3" s="1"/>
  <c r="O4" i="3"/>
  <c r="N4" i="3"/>
  <c r="M4" i="3"/>
  <c r="L4" i="3"/>
  <c r="K4" i="3"/>
  <c r="J4" i="3"/>
  <c r="I4" i="3"/>
  <c r="H4" i="3"/>
  <c r="G4" i="3"/>
  <c r="F4" i="3"/>
  <c r="E4" i="3"/>
  <c r="P4" i="3" s="1"/>
  <c r="P297" i="3"/>
  <c r="O297" i="3"/>
  <c r="N297" i="3"/>
  <c r="M297" i="3"/>
  <c r="L297" i="3"/>
  <c r="K297" i="3"/>
  <c r="J297" i="3"/>
  <c r="I297" i="3"/>
  <c r="H297" i="3"/>
  <c r="G297" i="3"/>
  <c r="F297" i="3"/>
  <c r="E297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P97" i="3"/>
  <c r="O97" i="3"/>
  <c r="N97" i="3"/>
  <c r="M97" i="3"/>
  <c r="L97" i="3"/>
  <c r="K97" i="3"/>
  <c r="J97" i="3"/>
  <c r="I97" i="3"/>
  <c r="H97" i="3"/>
  <c r="G97" i="3"/>
  <c r="F97" i="3"/>
  <c r="E97" i="3"/>
  <c r="P92" i="3"/>
  <c r="O92" i="3"/>
  <c r="N92" i="3"/>
  <c r="M92" i="3"/>
  <c r="L92" i="3"/>
  <c r="K92" i="3"/>
  <c r="J92" i="3"/>
  <c r="I92" i="3"/>
  <c r="H92" i="3"/>
  <c r="G92" i="3"/>
  <c r="F92" i="3"/>
  <c r="E92" i="3"/>
  <c r="P86" i="3"/>
  <c r="O86" i="3"/>
  <c r="N86" i="3"/>
  <c r="M86" i="3"/>
  <c r="L86" i="3"/>
  <c r="K86" i="3"/>
  <c r="J86" i="3"/>
  <c r="I86" i="3"/>
  <c r="H86" i="3"/>
  <c r="G86" i="3"/>
  <c r="F86" i="3"/>
  <c r="E86" i="3"/>
  <c r="P81" i="3"/>
  <c r="O81" i="3"/>
  <c r="N81" i="3"/>
  <c r="M81" i="3"/>
  <c r="L81" i="3"/>
  <c r="K81" i="3"/>
  <c r="J81" i="3"/>
  <c r="I81" i="3"/>
  <c r="H81" i="3"/>
  <c r="G81" i="3"/>
  <c r="F81" i="3"/>
  <c r="E81" i="3"/>
  <c r="P74" i="3"/>
  <c r="O74" i="3"/>
  <c r="N74" i="3"/>
  <c r="M74" i="3"/>
  <c r="L74" i="3"/>
  <c r="K74" i="3"/>
  <c r="J74" i="3"/>
  <c r="I74" i="3"/>
  <c r="H74" i="3"/>
  <c r="G74" i="3"/>
  <c r="F74" i="3"/>
  <c r="E74" i="3"/>
  <c r="P64" i="3"/>
  <c r="O64" i="3"/>
  <c r="N64" i="3"/>
  <c r="M64" i="3"/>
  <c r="L64" i="3"/>
  <c r="K64" i="3"/>
  <c r="J64" i="3"/>
  <c r="I64" i="3"/>
  <c r="H64" i="3"/>
  <c r="G64" i="3"/>
  <c r="F64" i="3"/>
  <c r="E64" i="3"/>
  <c r="P60" i="3"/>
  <c r="O60" i="3"/>
  <c r="N60" i="3"/>
  <c r="M60" i="3"/>
  <c r="L60" i="3"/>
  <c r="K60" i="3"/>
  <c r="J60" i="3"/>
  <c r="I60" i="3"/>
  <c r="H60" i="3"/>
  <c r="G60" i="3"/>
  <c r="F60" i="3"/>
  <c r="E60" i="3"/>
  <c r="P55" i="3"/>
  <c r="O55" i="3"/>
  <c r="N55" i="3"/>
  <c r="M55" i="3"/>
  <c r="L55" i="3"/>
  <c r="K55" i="3"/>
  <c r="J55" i="3"/>
  <c r="I55" i="3"/>
  <c r="H55" i="3"/>
  <c r="G55" i="3"/>
  <c r="F55" i="3"/>
  <c r="E55" i="3"/>
  <c r="P50" i="3"/>
  <c r="O50" i="3"/>
  <c r="N50" i="3"/>
  <c r="M50" i="3"/>
  <c r="L50" i="3"/>
  <c r="K50" i="3"/>
  <c r="J50" i="3"/>
  <c r="I50" i="3"/>
  <c r="H50" i="3"/>
  <c r="G50" i="3"/>
  <c r="F50" i="3"/>
  <c r="E50" i="3"/>
  <c r="P45" i="3"/>
  <c r="O45" i="3"/>
  <c r="N45" i="3"/>
  <c r="M45" i="3"/>
  <c r="L45" i="3"/>
  <c r="K45" i="3"/>
  <c r="J45" i="3"/>
  <c r="I45" i="3"/>
  <c r="H45" i="3"/>
  <c r="G45" i="3"/>
  <c r="F45" i="3"/>
  <c r="E45" i="3"/>
  <c r="P41" i="3"/>
  <c r="O41" i="3"/>
  <c r="N41" i="3"/>
  <c r="M41" i="3"/>
  <c r="L41" i="3"/>
  <c r="K41" i="3"/>
  <c r="J41" i="3"/>
  <c r="I41" i="3"/>
  <c r="H41" i="3"/>
  <c r="G41" i="3"/>
  <c r="F41" i="3"/>
  <c r="E41" i="3"/>
  <c r="P37" i="3"/>
  <c r="O37" i="3"/>
  <c r="N37" i="3"/>
  <c r="M37" i="3"/>
  <c r="L37" i="3"/>
  <c r="K37" i="3"/>
  <c r="J37" i="3"/>
  <c r="I37" i="3"/>
  <c r="H37" i="3"/>
  <c r="G37" i="3"/>
  <c r="F37" i="3"/>
  <c r="E37" i="3"/>
  <c r="P33" i="3"/>
  <c r="O33" i="3"/>
  <c r="N33" i="3"/>
  <c r="M33" i="3"/>
  <c r="L33" i="3"/>
  <c r="K33" i="3"/>
  <c r="J33" i="3"/>
  <c r="I33" i="3"/>
  <c r="H33" i="3"/>
  <c r="G33" i="3"/>
  <c r="F33" i="3"/>
  <c r="E33" i="3"/>
  <c r="P28" i="3"/>
  <c r="O28" i="3"/>
  <c r="N28" i="3"/>
  <c r="M28" i="3"/>
  <c r="L28" i="3"/>
  <c r="K28" i="3"/>
  <c r="J28" i="3"/>
  <c r="I28" i="3"/>
  <c r="H28" i="3"/>
  <c r="G28" i="3"/>
  <c r="F28" i="3"/>
  <c r="E28" i="3"/>
  <c r="P24" i="3"/>
  <c r="O24" i="3"/>
  <c r="N24" i="3"/>
  <c r="M24" i="3"/>
  <c r="L24" i="3"/>
  <c r="K24" i="3"/>
  <c r="J24" i="3"/>
  <c r="I24" i="3"/>
  <c r="H24" i="3"/>
  <c r="G24" i="3"/>
  <c r="F24" i="3"/>
  <c r="E24" i="3"/>
  <c r="P20" i="3"/>
  <c r="O20" i="3"/>
  <c r="N20" i="3"/>
  <c r="M20" i="3"/>
  <c r="L20" i="3"/>
  <c r="K20" i="3"/>
  <c r="J20" i="3"/>
  <c r="I20" i="3"/>
  <c r="H20" i="3"/>
  <c r="G20" i="3"/>
  <c r="F20" i="3"/>
  <c r="E20" i="3"/>
  <c r="P13" i="3"/>
  <c r="O13" i="3"/>
  <c r="N13" i="3"/>
  <c r="M13" i="3"/>
  <c r="L13" i="3"/>
  <c r="K13" i="3"/>
  <c r="J13" i="3"/>
  <c r="I13" i="3"/>
  <c r="H13" i="3"/>
  <c r="G13" i="3"/>
  <c r="F13" i="3"/>
  <c r="E13" i="3"/>
  <c r="P8" i="3"/>
  <c r="O8" i="3"/>
  <c r="N8" i="3"/>
  <c r="M8" i="3"/>
  <c r="L8" i="3"/>
  <c r="K8" i="3"/>
  <c r="J8" i="3"/>
  <c r="I8" i="3"/>
  <c r="H8" i="3"/>
  <c r="G8" i="3"/>
  <c r="F8" i="3"/>
  <c r="E8" i="3"/>
  <c r="P3" i="3"/>
  <c r="O3" i="3"/>
  <c r="N3" i="3"/>
  <c r="M3" i="3"/>
  <c r="L3" i="3"/>
  <c r="K3" i="3"/>
  <c r="J3" i="3"/>
  <c r="I3" i="3"/>
  <c r="H3" i="3"/>
  <c r="G3" i="3"/>
  <c r="F3" i="3"/>
  <c r="E3" i="3"/>
</calcChain>
</file>

<file path=xl/sharedStrings.xml><?xml version="1.0" encoding="utf-8"?>
<sst xmlns="http://schemas.openxmlformats.org/spreadsheetml/2006/main" count="668" uniqueCount="324">
  <si>
    <t>Faculty Last Name</t>
  </si>
  <si>
    <t>Faculty First Name</t>
  </si>
  <si>
    <t>Section Name</t>
  </si>
  <si>
    <t>Title</t>
  </si>
  <si>
    <t>Arnett</t>
  </si>
  <si>
    <t>Lisa</t>
  </si>
  <si>
    <t>RDT.101.100</t>
  </si>
  <si>
    <t>Rad Tech Procedures 1</t>
  </si>
  <si>
    <t>B</t>
  </si>
  <si>
    <t>C</t>
  </si>
  <si>
    <t>Babiarz-Lira</t>
  </si>
  <si>
    <t>Allen</t>
  </si>
  <si>
    <t>SPE.110.201</t>
  </si>
  <si>
    <t>Interpersonal Communica</t>
  </si>
  <si>
    <t>A</t>
  </si>
  <si>
    <t>D</t>
  </si>
  <si>
    <t>F</t>
  </si>
  <si>
    <t>W</t>
  </si>
  <si>
    <t>SPE.110.851DC</t>
  </si>
  <si>
    <t>Bainter</t>
  </si>
  <si>
    <t>Stacy</t>
  </si>
  <si>
    <t>NUA.105.100</t>
  </si>
  <si>
    <t>Basic Nursing Assist Training</t>
  </si>
  <si>
    <t>NUP.135.100AS</t>
  </si>
  <si>
    <t>Practical Nursing III</t>
  </si>
  <si>
    <t>Barber</t>
  </si>
  <si>
    <t>Christopher</t>
  </si>
  <si>
    <t>CRM.141.201</t>
  </si>
  <si>
    <t>Intro to Corrections</t>
  </si>
  <si>
    <t>CRM.141.201DC</t>
  </si>
  <si>
    <t>CRM.151.201</t>
  </si>
  <si>
    <t>Crim Justice &amp; Comm Rel</t>
  </si>
  <si>
    <t>CRM.151.851DC</t>
  </si>
  <si>
    <t>Barnhouse</t>
  </si>
  <si>
    <t>Michael</t>
  </si>
  <si>
    <t>MTL.297.200</t>
  </si>
  <si>
    <t>Programmer Internship I</t>
  </si>
  <si>
    <t>Beck</t>
  </si>
  <si>
    <t>Katie</t>
  </si>
  <si>
    <t>HIS.105.201</t>
  </si>
  <si>
    <t>American History to 1877</t>
  </si>
  <si>
    <t>Bohrer</t>
  </si>
  <si>
    <t>Jeremy</t>
  </si>
  <si>
    <t>MAT.110.201</t>
  </si>
  <si>
    <t>General Educ Statistics</t>
  </si>
  <si>
    <t>MAT.110.201DC</t>
  </si>
  <si>
    <t>Boyer</t>
  </si>
  <si>
    <t>Tyler</t>
  </si>
  <si>
    <t>PHL.101.201</t>
  </si>
  <si>
    <t>Intro to Philosophy</t>
  </si>
  <si>
    <t>Braun-Smith</t>
  </si>
  <si>
    <t>Tina</t>
  </si>
  <si>
    <t>MDA.220.100</t>
  </si>
  <si>
    <t>Medical Assistant Externship</t>
  </si>
  <si>
    <t>N</t>
  </si>
  <si>
    <t>Brown</t>
  </si>
  <si>
    <t>Vickie</t>
  </si>
  <si>
    <t>POS.228.801DC</t>
  </si>
  <si>
    <t>International Relations</t>
  </si>
  <si>
    <t>Burns</t>
  </si>
  <si>
    <t>Dennis</t>
  </si>
  <si>
    <t>BIO.200.100BX</t>
  </si>
  <si>
    <t>General Microbiology</t>
  </si>
  <si>
    <t>BIO.200.102BX</t>
  </si>
  <si>
    <t>Debrey</t>
  </si>
  <si>
    <t>Drew</t>
  </si>
  <si>
    <t>BUS.108.851DC</t>
  </si>
  <si>
    <t>Personal Finance</t>
  </si>
  <si>
    <t>BUS.205.201</t>
  </si>
  <si>
    <t>Managment Fundamentals</t>
  </si>
  <si>
    <t>Denker</t>
  </si>
  <si>
    <t>John</t>
  </si>
  <si>
    <t>ECO.202.200</t>
  </si>
  <si>
    <t>Prin of Micro Economics</t>
  </si>
  <si>
    <t>ECO.202.200DC</t>
  </si>
  <si>
    <t>Dillard</t>
  </si>
  <si>
    <t>Nancy</t>
  </si>
  <si>
    <t>CHD.204.201</t>
  </si>
  <si>
    <t>Exceptional Children</t>
  </si>
  <si>
    <t>Douglas</t>
  </si>
  <si>
    <t>Gary</t>
  </si>
  <si>
    <t>SOC.101.201</t>
  </si>
  <si>
    <t>Intro to Sociology</t>
  </si>
  <si>
    <t>SOC.101.201DC</t>
  </si>
  <si>
    <t>SOC.105.201</t>
  </si>
  <si>
    <t>Intro to Cultural Anthropology</t>
  </si>
  <si>
    <t>SOC.105.201DC</t>
  </si>
  <si>
    <t>SOC.203.201</t>
  </si>
  <si>
    <t>Introduction to Diversity</t>
  </si>
  <si>
    <t>SOC.203.201DC</t>
  </si>
  <si>
    <t>SOC.203.851DC</t>
  </si>
  <si>
    <t>Eickman</t>
  </si>
  <si>
    <t>Renee</t>
  </si>
  <si>
    <t>SOC.101.202</t>
  </si>
  <si>
    <t>Introduction to Sociology</t>
  </si>
  <si>
    <t>SOC.101.202DC</t>
  </si>
  <si>
    <t>SOC.102.201</t>
  </si>
  <si>
    <t>Contemporary Social Prob</t>
  </si>
  <si>
    <t>SOC.102.201DC</t>
  </si>
  <si>
    <t>Ferrell</t>
  </si>
  <si>
    <t>Stewart</t>
  </si>
  <si>
    <t>PHY.130.201</t>
  </si>
  <si>
    <t>The Physical Universe</t>
  </si>
  <si>
    <t>PHY.130.851DC</t>
  </si>
  <si>
    <t>Gillespie</t>
  </si>
  <si>
    <t>Kimberly</t>
  </si>
  <si>
    <t>BIO.101.121BA</t>
  </si>
  <si>
    <t>General Biology</t>
  </si>
  <si>
    <t>BIO.101.801DC</t>
  </si>
  <si>
    <t>BIO.101.821BA</t>
  </si>
  <si>
    <t>Herath</t>
  </si>
  <si>
    <t>Suvineetha</t>
  </si>
  <si>
    <t>ICT.296.100AS</t>
  </si>
  <si>
    <t>Internship</t>
  </si>
  <si>
    <t>ICT.296.101</t>
  </si>
  <si>
    <t>Hutchings</t>
  </si>
  <si>
    <t>James</t>
  </si>
  <si>
    <t>MUS.101.201</t>
  </si>
  <si>
    <t>Intro to American Music</t>
  </si>
  <si>
    <t>MUS.101.851DC</t>
  </si>
  <si>
    <t>MUS.107.201AS</t>
  </si>
  <si>
    <t>Music in the Theatre</t>
  </si>
  <si>
    <t>MUS.205.201</t>
  </si>
  <si>
    <t>Music and Society</t>
  </si>
  <si>
    <t>Johnson</t>
  </si>
  <si>
    <t>Jill</t>
  </si>
  <si>
    <t>PSY.101.203</t>
  </si>
  <si>
    <t>Introduction to Psychology</t>
  </si>
  <si>
    <t>PSY.107.201</t>
  </si>
  <si>
    <t>Positive Psychology</t>
  </si>
  <si>
    <t>PSY.107.201DE</t>
  </si>
  <si>
    <t>PSY.265.201</t>
  </si>
  <si>
    <t>Developmental Psychology</t>
  </si>
  <si>
    <t>PSY.265.201DC</t>
  </si>
  <si>
    <t>Kartawich</t>
  </si>
  <si>
    <t>SPE.120.101BL</t>
  </si>
  <si>
    <t>Intro to Public Speaking</t>
  </si>
  <si>
    <t>SPE.120.101DC</t>
  </si>
  <si>
    <t>Kay</t>
  </si>
  <si>
    <t>Peter</t>
  </si>
  <si>
    <t>MAT.085.200</t>
  </si>
  <si>
    <t>College Math Fundamentals</t>
  </si>
  <si>
    <t>MAT.109.200</t>
  </si>
  <si>
    <t>Concepts of Mathematics</t>
  </si>
  <si>
    <t>MAT.109.200DC</t>
  </si>
  <si>
    <t>Kendall</t>
  </si>
  <si>
    <t>Matthew</t>
  </si>
  <si>
    <t>MDT.100.201</t>
  </si>
  <si>
    <t>Medical Terminology</t>
  </si>
  <si>
    <t>PHL.103.201</t>
  </si>
  <si>
    <t>Biomedical Ethics</t>
  </si>
  <si>
    <t>PHL.103.201DC</t>
  </si>
  <si>
    <t>PHL.103.851DC</t>
  </si>
  <si>
    <t>Kosier</t>
  </si>
  <si>
    <t>DHG.200.200AS</t>
  </si>
  <si>
    <t>Dental Hygiene 3</t>
  </si>
  <si>
    <t>DHG.205.100AS</t>
  </si>
  <si>
    <t>Dental Hygiene Practice 3</t>
  </si>
  <si>
    <t>Kurz</t>
  </si>
  <si>
    <t>Mollisa</t>
  </si>
  <si>
    <t>ACC.101.201</t>
  </si>
  <si>
    <t>Princ of Financial Accounting</t>
  </si>
  <si>
    <t>ACC.101.201DC</t>
  </si>
  <si>
    <t>Lee</t>
  </si>
  <si>
    <t>AOP.101.201</t>
  </si>
  <si>
    <t>Keyboard &amp; Formatting 1</t>
  </si>
  <si>
    <t>Linda</t>
  </si>
  <si>
    <t>BOC.107.201</t>
  </si>
  <si>
    <t>Tech Skills for Business Envir</t>
  </si>
  <si>
    <t>Lepper</t>
  </si>
  <si>
    <t>Nicole</t>
  </si>
  <si>
    <t>ALH.150.200</t>
  </si>
  <si>
    <t>Career Develop for Health Prof</t>
  </si>
  <si>
    <t>MDT.100.202</t>
  </si>
  <si>
    <t>Lewis</t>
  </si>
  <si>
    <t>Tammi</t>
  </si>
  <si>
    <t>NAD.180.100</t>
  </si>
  <si>
    <t>LPN to RN Transition</t>
  </si>
  <si>
    <t>Linkin</t>
  </si>
  <si>
    <t>Jena</t>
  </si>
  <si>
    <t>BOC.100.201</t>
  </si>
  <si>
    <t>Business Mathematics</t>
  </si>
  <si>
    <t>ICT.110.201</t>
  </si>
  <si>
    <t>Computer Software Applica</t>
  </si>
  <si>
    <t>Mahnesmith</t>
  </si>
  <si>
    <t>Victor</t>
  </si>
  <si>
    <t>MAT.080.201</t>
  </si>
  <si>
    <t>Basic Mathematics W/Geometry</t>
  </si>
  <si>
    <t>MAT.083.201</t>
  </si>
  <si>
    <t>Beginning Algebra W Geometry</t>
  </si>
  <si>
    <t>Mayes-Denker</t>
  </si>
  <si>
    <t>Kelli</t>
  </si>
  <si>
    <t>BLA.202.201</t>
  </si>
  <si>
    <t>Business Law</t>
  </si>
  <si>
    <t>BLA.202.851DC</t>
  </si>
  <si>
    <t>SSC.120.201</t>
  </si>
  <si>
    <t>Statistics for Social Science</t>
  </si>
  <si>
    <t>Miracle</t>
  </si>
  <si>
    <t>CHM.100.101</t>
  </si>
  <si>
    <t>Concepts of Chemistry</t>
  </si>
  <si>
    <t>CHM.100.101DC</t>
  </si>
  <si>
    <t>CHM.100.102</t>
  </si>
  <si>
    <t>CHM.100.102DC</t>
  </si>
  <si>
    <t>Paris</t>
  </si>
  <si>
    <t>MAT.130.202</t>
  </si>
  <si>
    <t>College Algebra</t>
  </si>
  <si>
    <t>MAT.135.100</t>
  </si>
  <si>
    <t>Calculus for Bus Or Soc Sci</t>
  </si>
  <si>
    <t>Ponce</t>
  </si>
  <si>
    <t>ART.151.100</t>
  </si>
  <si>
    <t>Printmaking</t>
  </si>
  <si>
    <t>Presnell</t>
  </si>
  <si>
    <t>Carla</t>
  </si>
  <si>
    <t>BIO.101.201</t>
  </si>
  <si>
    <t>BIO.111.200</t>
  </si>
  <si>
    <t>Anatomy &amp; Physiology Fund</t>
  </si>
  <si>
    <t>Price</t>
  </si>
  <si>
    <t>Kylie</t>
  </si>
  <si>
    <t>ENG.097.201</t>
  </si>
  <si>
    <t>Introduction to Composition</t>
  </si>
  <si>
    <t>ENG.101.202</t>
  </si>
  <si>
    <t>Freshman Composition 1</t>
  </si>
  <si>
    <t>ENG.101.202DC</t>
  </si>
  <si>
    <t>ENG.101.202DE</t>
  </si>
  <si>
    <t>Rider</t>
  </si>
  <si>
    <t>Laura</t>
  </si>
  <si>
    <t>RDT.100.100</t>
  </si>
  <si>
    <t>Fund of Radiologic Tech</t>
  </si>
  <si>
    <t>RDT.205.100AS</t>
  </si>
  <si>
    <t>Radiolog Tech Practicum 3</t>
  </si>
  <si>
    <t>Roemer</t>
  </si>
  <si>
    <t>Lara</t>
  </si>
  <si>
    <t>HIS.106.201</t>
  </si>
  <si>
    <t>American Hist From 1877</t>
  </si>
  <si>
    <t>HIS.106.201DC</t>
  </si>
  <si>
    <t>HIS.106.201DE</t>
  </si>
  <si>
    <t>Sanders</t>
  </si>
  <si>
    <t>PSY.101.201</t>
  </si>
  <si>
    <t>Intro to Psychology</t>
  </si>
  <si>
    <t>PSY.101.201DC</t>
  </si>
  <si>
    <t>PSY.101.201DE</t>
  </si>
  <si>
    <t>PSY.101.851DC</t>
  </si>
  <si>
    <t>Scanlon</t>
  </si>
  <si>
    <t>Sharon</t>
  </si>
  <si>
    <t>HTH.120.201</t>
  </si>
  <si>
    <t>Health</t>
  </si>
  <si>
    <t>HTH.120.201DC</t>
  </si>
  <si>
    <t>HTH.120.851DC</t>
  </si>
  <si>
    <t>Scherer</t>
  </si>
  <si>
    <t>Stephanie</t>
  </si>
  <si>
    <t>BIO.101.200</t>
  </si>
  <si>
    <t>BIO.101.200DC</t>
  </si>
  <si>
    <t>BIO.101.851DC</t>
  </si>
  <si>
    <t>Seifert</t>
  </si>
  <si>
    <t>Joshua</t>
  </si>
  <si>
    <t>BUS.100.201</t>
  </si>
  <si>
    <t>Introduction to Business</t>
  </si>
  <si>
    <t>ECO.101.201</t>
  </si>
  <si>
    <t>Intro to Economics</t>
  </si>
  <si>
    <t>ECO.101.201DC</t>
  </si>
  <si>
    <t>ECO.201.201</t>
  </si>
  <si>
    <t>Prin of Macro Economics</t>
  </si>
  <si>
    <t>ECO.201.201DC</t>
  </si>
  <si>
    <t>Stone</t>
  </si>
  <si>
    <t>Christina</t>
  </si>
  <si>
    <t>NUT.110.201</t>
  </si>
  <si>
    <t>Nutrition</t>
  </si>
  <si>
    <t>NUT.110.202</t>
  </si>
  <si>
    <t>NUT.110.202DC</t>
  </si>
  <si>
    <t>NUT.110.851DC</t>
  </si>
  <si>
    <t>NUT.110.852DC</t>
  </si>
  <si>
    <t>Storey</t>
  </si>
  <si>
    <t>Ian</t>
  </si>
  <si>
    <t>ENG.101.201</t>
  </si>
  <si>
    <t>ENG.102.201</t>
  </si>
  <si>
    <t>Freshman Composition 2</t>
  </si>
  <si>
    <t>Strohmaier</t>
  </si>
  <si>
    <t>Mikayla</t>
  </si>
  <si>
    <t>ALH.105.100</t>
  </si>
  <si>
    <t>Intro to Patient Care</t>
  </si>
  <si>
    <t>RDT.201.100AS</t>
  </si>
  <si>
    <t>Rad Tech Procedures 4</t>
  </si>
  <si>
    <t>Thompson</t>
  </si>
  <si>
    <t>Robert</t>
  </si>
  <si>
    <t>THE.110.201</t>
  </si>
  <si>
    <t>Theatre Arts Appreciation</t>
  </si>
  <si>
    <t>THE.110.201DC</t>
  </si>
  <si>
    <t>THE.110.851DC</t>
  </si>
  <si>
    <t>Trotter-Martin</t>
  </si>
  <si>
    <t>ENG.102.202</t>
  </si>
  <si>
    <t>ENG.180.201</t>
  </si>
  <si>
    <t>Introduction to Poetry</t>
  </si>
  <si>
    <t>ENG.180.851DC</t>
  </si>
  <si>
    <t>Walker</t>
  </si>
  <si>
    <t>ART.111.201</t>
  </si>
  <si>
    <t>Art Appreciation</t>
  </si>
  <si>
    <t>ART.111.201DC</t>
  </si>
  <si>
    <t>ART.111.201DE</t>
  </si>
  <si>
    <t>ART.111.851DC</t>
  </si>
  <si>
    <t>ART.141.102BL</t>
  </si>
  <si>
    <t>Painting</t>
  </si>
  <si>
    <t>ART.141.102DE</t>
  </si>
  <si>
    <t>Wallenfelsz</t>
  </si>
  <si>
    <t>Kelly</t>
  </si>
  <si>
    <t>SPE.120.201</t>
  </si>
  <si>
    <t>SPE.120.201DC</t>
  </si>
  <si>
    <t>SPE.120.851DC</t>
  </si>
  <si>
    <t>Williams</t>
  </si>
  <si>
    <t>PSY.100.108DE</t>
  </si>
  <si>
    <t>Freshman Orientation</t>
  </si>
  <si>
    <t>Winters</t>
  </si>
  <si>
    <t>Krista</t>
  </si>
  <si>
    <t>BIO.101.102BX</t>
  </si>
  <si>
    <t>BIO.200.101BX</t>
  </si>
  <si>
    <t>Wright</t>
  </si>
  <si>
    <t>Jennifer</t>
  </si>
  <si>
    <t>ENG.160.201</t>
  </si>
  <si>
    <t>Introduction to Fiction</t>
  </si>
  <si>
    <t>Inc</t>
  </si>
  <si>
    <t>P</t>
  </si>
  <si>
    <t>U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</si>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</sst>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16.44140625" bestFit="1" customWidth="1"/>
    <col min="3" max="3" width="14.5546875" bestFit="1" customWidth="1"/>
    <col min="4" max="4" width="27.88671875" bestFit="1" customWidth="1"/>
    <col min="5" max="15" width="4.5546875" bestFit="1" customWidth="1"/>
    <col min="16" max="16" width="5.21875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14</v>
      </c>
      <c r="F1" s="2" t="s">
        <v>8</v>
      </c>
      <c r="G1" s="2" t="s">
        <v>9</v>
      </c>
      <c r="H1" s="2" t="s">
        <v>15</v>
      </c>
      <c r="I1" s="2" t="s">
        <v>16</v>
      </c>
      <c r="J1" s="2" t="s">
        <v>318</v>
      </c>
      <c r="K1" s="2" t="s">
        <v>54</v>
      </c>
      <c r="L1" s="2" t="s">
        <v>17</v>
      </c>
      <c r="M1" s="2" t="s">
        <v>319</v>
      </c>
      <c r="N1" s="2" t="s">
        <v>320</v>
      </c>
      <c r="O1" s="2" t="s">
        <v>321</v>
      </c>
      <c r="P1" s="2" t="s">
        <v>322</v>
      </c>
    </row>
    <row r="2" spans="1:16" x14ac:dyDescent="0.3">
      <c r="A2" s="1" t="s">
        <v>4</v>
      </c>
      <c r="B2" s="1" t="s">
        <v>5</v>
      </c>
      <c r="C2" s="1" t="s">
        <v>6</v>
      </c>
      <c r="D2" s="1" t="s">
        <v>7</v>
      </c>
      <c r="E2">
        <v>0</v>
      </c>
      <c r="F2">
        <v>4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11</v>
      </c>
    </row>
    <row r="3" spans="1:16" x14ac:dyDescent="0.3">
      <c r="A3" s="1"/>
      <c r="B3" s="1"/>
      <c r="C3" s="1"/>
      <c r="D3" s="6" t="s">
        <v>322</v>
      </c>
      <c r="E3" s="7">
        <f>SUBTOTAL(9,E2:E2)</f>
        <v>0</v>
      </c>
      <c r="F3" s="7">
        <f>SUBTOTAL(9,F2:F2)</f>
        <v>4</v>
      </c>
      <c r="G3" s="7">
        <f>SUBTOTAL(9,G2:G2)</f>
        <v>7</v>
      </c>
      <c r="H3" s="7">
        <f>SUBTOTAL(9,H2:H2)</f>
        <v>0</v>
      </c>
      <c r="I3" s="7">
        <f>SUBTOTAL(9,I2:I2)</f>
        <v>0</v>
      </c>
      <c r="J3" s="7">
        <f>SUBTOTAL(9,J2:J2)</f>
        <v>0</v>
      </c>
      <c r="K3" s="7">
        <f>SUBTOTAL(9,K2:K2)</f>
        <v>0</v>
      </c>
      <c r="L3" s="7">
        <f>SUBTOTAL(9,L2:L2)</f>
        <v>0</v>
      </c>
      <c r="M3" s="7">
        <f>SUBTOTAL(9,M2:M2)</f>
        <v>0</v>
      </c>
      <c r="N3" s="7">
        <f>SUBTOTAL(9,N2:N2)</f>
        <v>0</v>
      </c>
      <c r="O3" s="7">
        <f>SUBTOTAL(9,O2:O2)</f>
        <v>0</v>
      </c>
      <c r="P3" s="7">
        <f>SUBTOTAL(9,P2:P2)</f>
        <v>11</v>
      </c>
    </row>
    <row r="4" spans="1:16" x14ac:dyDescent="0.3">
      <c r="D4" s="3" t="s">
        <v>323</v>
      </c>
      <c r="E4" s="4">
        <f>(E3/P3)</f>
        <v>0</v>
      </c>
      <c r="F4" s="4">
        <f>(F3/P3)</f>
        <v>0.36363636363636365</v>
      </c>
      <c r="G4" s="4">
        <f>(G3/P3)</f>
        <v>0.63636363636363635</v>
      </c>
      <c r="H4" s="4">
        <f>(H3/P3)</f>
        <v>0</v>
      </c>
      <c r="I4" s="4">
        <f>(I3/P3)</f>
        <v>0</v>
      </c>
      <c r="J4" s="4">
        <f>(J3/P3)</f>
        <v>0</v>
      </c>
      <c r="K4" s="4">
        <f>(K3/P3)</f>
        <v>0</v>
      </c>
      <c r="L4" s="4">
        <f>(L3/P3)</f>
        <v>0</v>
      </c>
      <c r="M4" s="4">
        <f>(M3/P3)</f>
        <v>0</v>
      </c>
      <c r="N4" s="4">
        <f>(N3/P3)</f>
        <v>0</v>
      </c>
      <c r="O4" s="4">
        <f>(O3/P3)</f>
        <v>0</v>
      </c>
      <c r="P4" s="5">
        <f>SUM(E4:O4)</f>
        <v>1</v>
      </c>
    </row>
    <row r="5" spans="1:16" x14ac:dyDescent="0.3">
      <c r="A5" s="1"/>
      <c r="B5" s="1"/>
      <c r="C5" s="1"/>
      <c r="D5" s="1"/>
    </row>
    <row r="6" spans="1:16" x14ac:dyDescent="0.3">
      <c r="A6" s="1" t="s">
        <v>10</v>
      </c>
      <c r="B6" s="1" t="s">
        <v>11</v>
      </c>
      <c r="C6" s="1" t="s">
        <v>12</v>
      </c>
      <c r="D6" s="1" t="s">
        <v>13</v>
      </c>
      <c r="E6">
        <v>4</v>
      </c>
      <c r="F6">
        <v>2</v>
      </c>
      <c r="G6">
        <v>0</v>
      </c>
      <c r="H6">
        <v>1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9</v>
      </c>
    </row>
    <row r="7" spans="1:16" x14ac:dyDescent="0.3">
      <c r="A7" s="1" t="s">
        <v>10</v>
      </c>
      <c r="B7" s="1" t="s">
        <v>11</v>
      </c>
      <c r="C7" s="1" t="s">
        <v>18</v>
      </c>
      <c r="D7" s="1" t="s">
        <v>13</v>
      </c>
      <c r="E7">
        <v>4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6</v>
      </c>
    </row>
    <row r="8" spans="1:16" x14ac:dyDescent="0.3">
      <c r="A8" s="1"/>
      <c r="B8" s="1"/>
      <c r="C8" s="1"/>
      <c r="D8" s="6" t="s">
        <v>322</v>
      </c>
      <c r="E8" s="7">
        <f>SUBTOTAL(9,E6:E7)</f>
        <v>8</v>
      </c>
      <c r="F8" s="7">
        <f>SUBTOTAL(9,F6:F7)</f>
        <v>3</v>
      </c>
      <c r="G8" s="7">
        <f>SUBTOTAL(9,G6:G7)</f>
        <v>0</v>
      </c>
      <c r="H8" s="7">
        <f>SUBTOTAL(9,H6:H7)</f>
        <v>1</v>
      </c>
      <c r="I8" s="7">
        <f>SUBTOTAL(9,I6:I7)</f>
        <v>2</v>
      </c>
      <c r="J8" s="7">
        <f>SUBTOTAL(9,J6:J7)</f>
        <v>0</v>
      </c>
      <c r="K8" s="7">
        <f>SUBTOTAL(9,K6:K7)</f>
        <v>0</v>
      </c>
      <c r="L8" s="7">
        <f>SUBTOTAL(9,L6:L7)</f>
        <v>1</v>
      </c>
      <c r="M8" s="7">
        <f>SUBTOTAL(9,M6:M7)</f>
        <v>0</v>
      </c>
      <c r="N8" s="7">
        <f>SUBTOTAL(9,N6:N7)</f>
        <v>0</v>
      </c>
      <c r="O8" s="7">
        <f>SUBTOTAL(9,O6:O7)</f>
        <v>0</v>
      </c>
      <c r="P8" s="7">
        <f>SUBTOTAL(9,P6:P7)</f>
        <v>15</v>
      </c>
    </row>
    <row r="9" spans="1:16" x14ac:dyDescent="0.3">
      <c r="D9" s="3" t="s">
        <v>323</v>
      </c>
      <c r="E9" s="4">
        <f>(E8/P8)</f>
        <v>0.53333333333333333</v>
      </c>
      <c r="F9" s="4">
        <f>(F8/P8)</f>
        <v>0.2</v>
      </c>
      <c r="G9" s="4">
        <f>(G8/P8)</f>
        <v>0</v>
      </c>
      <c r="H9" s="4">
        <f>(H8/P8)</f>
        <v>6.6666666666666666E-2</v>
      </c>
      <c r="I9" s="4">
        <f>(I8/P8)</f>
        <v>0.13333333333333333</v>
      </c>
      <c r="J9" s="4">
        <f>(J8/P8)</f>
        <v>0</v>
      </c>
      <c r="K9" s="4">
        <f>(K8/P8)</f>
        <v>0</v>
      </c>
      <c r="L9" s="4">
        <f>(L8/P8)</f>
        <v>6.6666666666666666E-2</v>
      </c>
      <c r="M9" s="4">
        <f>(M8/P8)</f>
        <v>0</v>
      </c>
      <c r="N9" s="4">
        <f>(N8/P8)</f>
        <v>0</v>
      </c>
      <c r="O9" s="4">
        <f>(O8/P8)</f>
        <v>0</v>
      </c>
      <c r="P9" s="5">
        <f>SUM(E9:O9)</f>
        <v>1</v>
      </c>
    </row>
    <row r="10" spans="1:16" x14ac:dyDescent="0.3">
      <c r="A10" s="1"/>
      <c r="B10" s="1"/>
      <c r="C10" s="1"/>
      <c r="D10" s="1"/>
    </row>
    <row r="11" spans="1:16" x14ac:dyDescent="0.3">
      <c r="A11" s="1" t="s">
        <v>19</v>
      </c>
      <c r="B11" s="1" t="s">
        <v>20</v>
      </c>
      <c r="C11" s="1" t="s">
        <v>21</v>
      </c>
      <c r="D11" s="1" t="s">
        <v>22</v>
      </c>
      <c r="E11">
        <v>1</v>
      </c>
      <c r="F11">
        <v>2</v>
      </c>
      <c r="G11">
        <v>4</v>
      </c>
      <c r="H11">
        <v>0</v>
      </c>
      <c r="I11">
        <v>0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9</v>
      </c>
    </row>
    <row r="12" spans="1:16" x14ac:dyDescent="0.3">
      <c r="A12" s="1" t="s">
        <v>19</v>
      </c>
      <c r="B12" s="1" t="s">
        <v>20</v>
      </c>
      <c r="C12" s="1" t="s">
        <v>23</v>
      </c>
      <c r="D12" s="1" t="s">
        <v>24</v>
      </c>
      <c r="E12">
        <v>1</v>
      </c>
      <c r="F12">
        <v>6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9</v>
      </c>
    </row>
    <row r="13" spans="1:16" x14ac:dyDescent="0.3">
      <c r="A13" s="1"/>
      <c r="B13" s="1"/>
      <c r="C13" s="1"/>
      <c r="D13" s="6" t="s">
        <v>322</v>
      </c>
      <c r="E13" s="7">
        <f>SUBTOTAL(9,E11:E12)</f>
        <v>2</v>
      </c>
      <c r="F13" s="7">
        <f>SUBTOTAL(9,F11:F12)</f>
        <v>8</v>
      </c>
      <c r="G13" s="7">
        <f>SUBTOTAL(9,G11:G12)</f>
        <v>6</v>
      </c>
      <c r="H13" s="7">
        <f>SUBTOTAL(9,H11:H12)</f>
        <v>0</v>
      </c>
      <c r="I13" s="7">
        <f>SUBTOTAL(9,I11:I12)</f>
        <v>0</v>
      </c>
      <c r="J13" s="7">
        <f>SUBTOTAL(9,J11:J12)</f>
        <v>0</v>
      </c>
      <c r="K13" s="7">
        <f>SUBTOTAL(9,K11:K12)</f>
        <v>0</v>
      </c>
      <c r="L13" s="7">
        <f>SUBTOTAL(9,L11:L12)</f>
        <v>2</v>
      </c>
      <c r="M13" s="7">
        <f>SUBTOTAL(9,M11:M12)</f>
        <v>0</v>
      </c>
      <c r="N13" s="7">
        <f>SUBTOTAL(9,N11:N12)</f>
        <v>0</v>
      </c>
      <c r="O13" s="7">
        <f>SUBTOTAL(9,O11:O12)</f>
        <v>0</v>
      </c>
      <c r="P13" s="7">
        <f>SUBTOTAL(9,P11:P12)</f>
        <v>18</v>
      </c>
    </row>
    <row r="14" spans="1:16" x14ac:dyDescent="0.3">
      <c r="D14" s="3" t="s">
        <v>323</v>
      </c>
      <c r="E14" s="4">
        <f>(E13/P13)</f>
        <v>0.1111111111111111</v>
      </c>
      <c r="F14" s="4">
        <f>(F13/P13)</f>
        <v>0.44444444444444442</v>
      </c>
      <c r="G14" s="4">
        <f>(G13/P13)</f>
        <v>0.33333333333333331</v>
      </c>
      <c r="H14" s="4">
        <f>(H13/P13)</f>
        <v>0</v>
      </c>
      <c r="I14" s="4">
        <f>(I13/P13)</f>
        <v>0</v>
      </c>
      <c r="J14" s="4">
        <f>(J13/P13)</f>
        <v>0</v>
      </c>
      <c r="K14" s="4">
        <f>(K13/P13)</f>
        <v>0</v>
      </c>
      <c r="L14" s="4">
        <f>(L13/P13)</f>
        <v>0.1111111111111111</v>
      </c>
      <c r="M14" s="4">
        <f>(M13/P13)</f>
        <v>0</v>
      </c>
      <c r="N14" s="4">
        <f>(N13/P13)</f>
        <v>0</v>
      </c>
      <c r="O14" s="4">
        <f>(O13/P13)</f>
        <v>0</v>
      </c>
      <c r="P14" s="5">
        <f>SUM(E14:O14)</f>
        <v>1</v>
      </c>
    </row>
    <row r="15" spans="1:16" x14ac:dyDescent="0.3">
      <c r="A15" s="1"/>
      <c r="B15" s="1"/>
      <c r="C15" s="1"/>
      <c r="D15" s="1"/>
    </row>
    <row r="16" spans="1:16" x14ac:dyDescent="0.3">
      <c r="A16" s="1" t="s">
        <v>25</v>
      </c>
      <c r="B16" s="1" t="s">
        <v>26</v>
      </c>
      <c r="C16" s="1" t="s">
        <v>27</v>
      </c>
      <c r="D16" s="1" t="s">
        <v>28</v>
      </c>
      <c r="E16">
        <v>6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7</v>
      </c>
    </row>
    <row r="17" spans="1:16" x14ac:dyDescent="0.3">
      <c r="A17" s="1" t="s">
        <v>25</v>
      </c>
      <c r="B17" s="1" t="s">
        <v>26</v>
      </c>
      <c r="C17" s="1" t="s">
        <v>29</v>
      </c>
      <c r="D17" s="1" t="s">
        <v>28</v>
      </c>
      <c r="E17">
        <v>1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</v>
      </c>
    </row>
    <row r="18" spans="1:16" x14ac:dyDescent="0.3">
      <c r="A18" s="1" t="s">
        <v>25</v>
      </c>
      <c r="B18" s="1" t="s">
        <v>26</v>
      </c>
      <c r="C18" s="1" t="s">
        <v>30</v>
      </c>
      <c r="D18" s="1" t="s">
        <v>31</v>
      </c>
      <c r="E18">
        <v>3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5</v>
      </c>
    </row>
    <row r="19" spans="1:16" x14ac:dyDescent="0.3">
      <c r="A19" s="1" t="s">
        <v>25</v>
      </c>
      <c r="B19" s="1" t="s">
        <v>26</v>
      </c>
      <c r="C19" s="1" t="s">
        <v>32</v>
      </c>
      <c r="D19" s="1" t="s">
        <v>31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</row>
    <row r="20" spans="1:16" x14ac:dyDescent="0.3">
      <c r="A20" s="1"/>
      <c r="B20" s="1"/>
      <c r="C20" s="1"/>
      <c r="D20" s="6" t="s">
        <v>322</v>
      </c>
      <c r="E20" s="7">
        <f>SUBTOTAL(9,E16:E19)</f>
        <v>10</v>
      </c>
      <c r="F20" s="7">
        <f>SUBTOTAL(9,F16:F19)</f>
        <v>2</v>
      </c>
      <c r="G20" s="7">
        <f>SUBTOTAL(9,G16:G19)</f>
        <v>1</v>
      </c>
      <c r="H20" s="7">
        <f>SUBTOTAL(9,H16:H19)</f>
        <v>0</v>
      </c>
      <c r="I20" s="7">
        <f>SUBTOTAL(9,I16:I19)</f>
        <v>2</v>
      </c>
      <c r="J20" s="7">
        <f>SUBTOTAL(9,J16:J19)</f>
        <v>0</v>
      </c>
      <c r="K20" s="7">
        <f>SUBTOTAL(9,K16:K19)</f>
        <v>0</v>
      </c>
      <c r="L20" s="7">
        <f>SUBTOTAL(9,L16:L19)</f>
        <v>0</v>
      </c>
      <c r="M20" s="7">
        <f>SUBTOTAL(9,M16:M19)</f>
        <v>0</v>
      </c>
      <c r="N20" s="7">
        <f>SUBTOTAL(9,N16:N19)</f>
        <v>0</v>
      </c>
      <c r="O20" s="7">
        <f>SUBTOTAL(9,O16:O19)</f>
        <v>0</v>
      </c>
      <c r="P20" s="7">
        <f>SUBTOTAL(9,P16:P19)</f>
        <v>15</v>
      </c>
    </row>
    <row r="21" spans="1:16" x14ac:dyDescent="0.3">
      <c r="D21" s="3" t="s">
        <v>323</v>
      </c>
      <c r="E21" s="4">
        <f>(E20/P20)</f>
        <v>0.66666666666666663</v>
      </c>
      <c r="F21" s="4">
        <f>(F20/P20)</f>
        <v>0.13333333333333333</v>
      </c>
      <c r="G21" s="4">
        <f>(G20/P20)</f>
        <v>6.6666666666666666E-2</v>
      </c>
      <c r="H21" s="4">
        <f>(H20/P20)</f>
        <v>0</v>
      </c>
      <c r="I21" s="4">
        <f>(I20/P20)</f>
        <v>0.13333333333333333</v>
      </c>
      <c r="J21" s="4">
        <f>(J20/P20)</f>
        <v>0</v>
      </c>
      <c r="K21" s="4">
        <f>(K20/P20)</f>
        <v>0</v>
      </c>
      <c r="L21" s="4">
        <f>(L20/P20)</f>
        <v>0</v>
      </c>
      <c r="M21" s="4">
        <f>(M20/P20)</f>
        <v>0</v>
      </c>
      <c r="N21" s="4">
        <f>(N20/P20)</f>
        <v>0</v>
      </c>
      <c r="O21" s="4">
        <f>(O20/P20)</f>
        <v>0</v>
      </c>
      <c r="P21" s="5">
        <f>SUM(E21:O21)</f>
        <v>0.99999999999999989</v>
      </c>
    </row>
    <row r="22" spans="1:16" x14ac:dyDescent="0.3">
      <c r="A22" s="1"/>
      <c r="B22" s="1"/>
      <c r="C22" s="1"/>
      <c r="D22" s="1"/>
    </row>
    <row r="23" spans="1:16" x14ac:dyDescent="0.3">
      <c r="A23" s="1" t="s">
        <v>33</v>
      </c>
      <c r="B23" s="1" t="s">
        <v>34</v>
      </c>
      <c r="C23" s="1" t="s">
        <v>35</v>
      </c>
      <c r="D23" s="1" t="s">
        <v>36</v>
      </c>
      <c r="E23">
        <v>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</v>
      </c>
    </row>
    <row r="24" spans="1:16" x14ac:dyDescent="0.3">
      <c r="A24" s="1"/>
      <c r="B24" s="1"/>
      <c r="C24" s="1"/>
      <c r="D24" s="6" t="s">
        <v>322</v>
      </c>
      <c r="E24" s="7">
        <f>SUBTOTAL(9,E23:E23)</f>
        <v>2</v>
      </c>
      <c r="F24" s="7">
        <f>SUBTOTAL(9,F23:F23)</f>
        <v>0</v>
      </c>
      <c r="G24" s="7">
        <f>SUBTOTAL(9,G23:G23)</f>
        <v>0</v>
      </c>
      <c r="H24" s="7">
        <f>SUBTOTAL(9,H23:H23)</f>
        <v>0</v>
      </c>
      <c r="I24" s="7">
        <f>SUBTOTAL(9,I23:I23)</f>
        <v>0</v>
      </c>
      <c r="J24" s="7">
        <f>SUBTOTAL(9,J23:J23)</f>
        <v>0</v>
      </c>
      <c r="K24" s="7">
        <f>SUBTOTAL(9,K23:K23)</f>
        <v>0</v>
      </c>
      <c r="L24" s="7">
        <f>SUBTOTAL(9,L23:L23)</f>
        <v>0</v>
      </c>
      <c r="M24" s="7">
        <f>SUBTOTAL(9,M23:M23)</f>
        <v>0</v>
      </c>
      <c r="N24" s="7">
        <f>SUBTOTAL(9,N23:N23)</f>
        <v>0</v>
      </c>
      <c r="O24" s="7">
        <f>SUBTOTAL(9,O23:O23)</f>
        <v>0</v>
      </c>
      <c r="P24" s="7">
        <f>SUBTOTAL(9,P23:P23)</f>
        <v>2</v>
      </c>
    </row>
    <row r="25" spans="1:16" x14ac:dyDescent="0.3">
      <c r="D25" s="3" t="s">
        <v>323</v>
      </c>
      <c r="E25" s="4">
        <f>(E24/P24)</f>
        <v>1</v>
      </c>
      <c r="F25" s="4">
        <f>(F24/P24)</f>
        <v>0</v>
      </c>
      <c r="G25" s="4">
        <f>(G24/P24)</f>
        <v>0</v>
      </c>
      <c r="H25" s="4">
        <f>(H24/P24)</f>
        <v>0</v>
      </c>
      <c r="I25" s="4">
        <f>(I24/P24)</f>
        <v>0</v>
      </c>
      <c r="J25" s="4">
        <f>(J24/P24)</f>
        <v>0</v>
      </c>
      <c r="K25" s="4">
        <f>(K24/P24)</f>
        <v>0</v>
      </c>
      <c r="L25" s="4">
        <f>(L24/P24)</f>
        <v>0</v>
      </c>
      <c r="M25" s="4">
        <f>(M24/P24)</f>
        <v>0</v>
      </c>
      <c r="N25" s="4">
        <f>(N24/P24)</f>
        <v>0</v>
      </c>
      <c r="O25" s="4">
        <f>(O24/P24)</f>
        <v>0</v>
      </c>
      <c r="P25" s="5">
        <f>SUM(E25:O25)</f>
        <v>1</v>
      </c>
    </row>
    <row r="26" spans="1:16" x14ac:dyDescent="0.3">
      <c r="A26" s="1"/>
      <c r="B26" s="1"/>
      <c r="C26" s="1"/>
      <c r="D26" s="1"/>
    </row>
    <row r="27" spans="1:16" x14ac:dyDescent="0.3">
      <c r="A27" s="1" t="s">
        <v>37</v>
      </c>
      <c r="B27" s="1" t="s">
        <v>38</v>
      </c>
      <c r="C27" s="1" t="s">
        <v>39</v>
      </c>
      <c r="D27" s="1" t="s">
        <v>40</v>
      </c>
      <c r="E27">
        <v>2</v>
      </c>
      <c r="F27">
        <v>4</v>
      </c>
      <c r="G27">
        <v>3</v>
      </c>
      <c r="H27">
        <v>0</v>
      </c>
      <c r="I27">
        <v>1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11</v>
      </c>
    </row>
    <row r="28" spans="1:16" x14ac:dyDescent="0.3">
      <c r="A28" s="1"/>
      <c r="B28" s="1"/>
      <c r="C28" s="1"/>
      <c r="D28" s="6" t="s">
        <v>322</v>
      </c>
      <c r="E28" s="7">
        <f>SUBTOTAL(9,E27:E27)</f>
        <v>2</v>
      </c>
      <c r="F28" s="7">
        <f>SUBTOTAL(9,F27:F27)</f>
        <v>4</v>
      </c>
      <c r="G28" s="7">
        <f>SUBTOTAL(9,G27:G27)</f>
        <v>3</v>
      </c>
      <c r="H28" s="7">
        <f>SUBTOTAL(9,H27:H27)</f>
        <v>0</v>
      </c>
      <c r="I28" s="7">
        <f>SUBTOTAL(9,I27:I27)</f>
        <v>1</v>
      </c>
      <c r="J28" s="7">
        <f>SUBTOTAL(9,J27:J27)</f>
        <v>0</v>
      </c>
      <c r="K28" s="7">
        <f>SUBTOTAL(9,K27:K27)</f>
        <v>0</v>
      </c>
      <c r="L28" s="7">
        <f>SUBTOTAL(9,L27:L27)</f>
        <v>1</v>
      </c>
      <c r="M28" s="7">
        <f>SUBTOTAL(9,M27:M27)</f>
        <v>0</v>
      </c>
      <c r="N28" s="7">
        <f>SUBTOTAL(9,N27:N27)</f>
        <v>0</v>
      </c>
      <c r="O28" s="7">
        <f>SUBTOTAL(9,O27:O27)</f>
        <v>0</v>
      </c>
      <c r="P28" s="7">
        <f>SUBTOTAL(9,P27:P27)</f>
        <v>11</v>
      </c>
    </row>
    <row r="29" spans="1:16" x14ac:dyDescent="0.3">
      <c r="D29" s="3" t="s">
        <v>323</v>
      </c>
      <c r="E29" s="4">
        <f>(E28/P28)</f>
        <v>0.18181818181818182</v>
      </c>
      <c r="F29" s="4">
        <f>(F28/P28)</f>
        <v>0.36363636363636365</v>
      </c>
      <c r="G29" s="4">
        <f>(G28/P28)</f>
        <v>0.27272727272727271</v>
      </c>
      <c r="H29" s="4">
        <f>(H28/P28)</f>
        <v>0</v>
      </c>
      <c r="I29" s="4">
        <f>(I28/P28)</f>
        <v>9.0909090909090912E-2</v>
      </c>
      <c r="J29" s="4">
        <f>(J28/P28)</f>
        <v>0</v>
      </c>
      <c r="K29" s="4">
        <f>(K28/P28)</f>
        <v>0</v>
      </c>
      <c r="L29" s="4">
        <f>(L28/P28)</f>
        <v>9.0909090909090912E-2</v>
      </c>
      <c r="M29" s="4">
        <f>(M28/P28)</f>
        <v>0</v>
      </c>
      <c r="N29" s="4">
        <f>(N28/P28)</f>
        <v>0</v>
      </c>
      <c r="O29" s="4">
        <f>(O28/P28)</f>
        <v>0</v>
      </c>
      <c r="P29" s="5">
        <f>SUM(E29:O29)</f>
        <v>1</v>
      </c>
    </row>
    <row r="30" spans="1:16" x14ac:dyDescent="0.3">
      <c r="A30" s="1"/>
      <c r="B30" s="1"/>
      <c r="C30" s="1"/>
      <c r="D30" s="1"/>
    </row>
    <row r="31" spans="1:16" x14ac:dyDescent="0.3">
      <c r="A31" s="1" t="s">
        <v>41</v>
      </c>
      <c r="B31" s="1" t="s">
        <v>42</v>
      </c>
      <c r="C31" s="1" t="s">
        <v>43</v>
      </c>
      <c r="D31" s="1" t="s">
        <v>44</v>
      </c>
      <c r="E31">
        <v>6</v>
      </c>
      <c r="F31">
        <v>3</v>
      </c>
      <c r="G31">
        <v>2</v>
      </c>
      <c r="H31">
        <v>1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13</v>
      </c>
    </row>
    <row r="32" spans="1:16" x14ac:dyDescent="0.3">
      <c r="A32" s="1" t="s">
        <v>41</v>
      </c>
      <c r="B32" s="1" t="s">
        <v>42</v>
      </c>
      <c r="C32" s="1" t="s">
        <v>45</v>
      </c>
      <c r="D32" s="1" t="s">
        <v>44</v>
      </c>
      <c r="E32">
        <v>0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</v>
      </c>
    </row>
    <row r="33" spans="1:16" x14ac:dyDescent="0.3">
      <c r="A33" s="1"/>
      <c r="B33" s="1"/>
      <c r="C33" s="1"/>
      <c r="D33" s="6" t="s">
        <v>322</v>
      </c>
      <c r="E33" s="7">
        <f>SUBTOTAL(9,E31:E32)</f>
        <v>6</v>
      </c>
      <c r="F33" s="7">
        <f>SUBTOTAL(9,F31:F32)</f>
        <v>4</v>
      </c>
      <c r="G33" s="7">
        <f>SUBTOTAL(9,G31:G32)</f>
        <v>3</v>
      </c>
      <c r="H33" s="7">
        <f>SUBTOTAL(9,H31:H32)</f>
        <v>1</v>
      </c>
      <c r="I33" s="7">
        <f>SUBTOTAL(9,I31:I32)</f>
        <v>1</v>
      </c>
      <c r="J33" s="7">
        <f>SUBTOTAL(9,J31:J32)</f>
        <v>0</v>
      </c>
      <c r="K33" s="7">
        <f>SUBTOTAL(9,K31:K32)</f>
        <v>0</v>
      </c>
      <c r="L33" s="7">
        <f>SUBTOTAL(9,L31:L32)</f>
        <v>0</v>
      </c>
      <c r="M33" s="7">
        <f>SUBTOTAL(9,M31:M32)</f>
        <v>0</v>
      </c>
      <c r="N33" s="7">
        <f>SUBTOTAL(9,N31:N32)</f>
        <v>0</v>
      </c>
      <c r="O33" s="7">
        <f>SUBTOTAL(9,O31:O32)</f>
        <v>0</v>
      </c>
      <c r="P33" s="7">
        <f>SUBTOTAL(9,P31:P32)</f>
        <v>15</v>
      </c>
    </row>
    <row r="34" spans="1:16" x14ac:dyDescent="0.3">
      <c r="D34" s="3" t="s">
        <v>323</v>
      </c>
      <c r="E34" s="4">
        <f>(E33/P33)</f>
        <v>0.4</v>
      </c>
      <c r="F34" s="4">
        <f>(F33/P33)</f>
        <v>0.26666666666666666</v>
      </c>
      <c r="G34" s="4">
        <f>(G33/P33)</f>
        <v>0.2</v>
      </c>
      <c r="H34" s="4">
        <f>(H33/P33)</f>
        <v>6.6666666666666666E-2</v>
      </c>
      <c r="I34" s="4">
        <f>(I33/P33)</f>
        <v>6.6666666666666666E-2</v>
      </c>
      <c r="J34" s="4">
        <f>(J33/P33)</f>
        <v>0</v>
      </c>
      <c r="K34" s="4">
        <f>(K33/P33)</f>
        <v>0</v>
      </c>
      <c r="L34" s="4">
        <f>(L33/P33)</f>
        <v>0</v>
      </c>
      <c r="M34" s="4">
        <f>(M33/P33)</f>
        <v>0</v>
      </c>
      <c r="N34" s="4">
        <f>(N33/P33)</f>
        <v>0</v>
      </c>
      <c r="O34" s="4">
        <f>(O33/P33)</f>
        <v>0</v>
      </c>
      <c r="P34" s="5">
        <f>SUM(E34:O34)</f>
        <v>1</v>
      </c>
    </row>
    <row r="35" spans="1:16" x14ac:dyDescent="0.3">
      <c r="A35" s="1"/>
      <c r="B35" s="1"/>
      <c r="C35" s="1"/>
      <c r="D35" s="1"/>
    </row>
    <row r="36" spans="1:16" x14ac:dyDescent="0.3">
      <c r="A36" s="1" t="s">
        <v>46</v>
      </c>
      <c r="B36" s="1" t="s">
        <v>47</v>
      </c>
      <c r="C36" s="1" t="s">
        <v>48</v>
      </c>
      <c r="D36" s="1" t="s">
        <v>49</v>
      </c>
      <c r="E36">
        <v>6</v>
      </c>
      <c r="F36">
        <v>4</v>
      </c>
      <c r="G36">
        <v>3</v>
      </c>
      <c r="H36">
        <v>0</v>
      </c>
      <c r="I36">
        <v>2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16</v>
      </c>
    </row>
    <row r="37" spans="1:16" x14ac:dyDescent="0.3">
      <c r="A37" s="1"/>
      <c r="B37" s="1"/>
      <c r="C37" s="1"/>
      <c r="D37" s="6" t="s">
        <v>322</v>
      </c>
      <c r="E37" s="7">
        <f>SUBTOTAL(9,E36:E36)</f>
        <v>6</v>
      </c>
      <c r="F37" s="7">
        <f>SUBTOTAL(9,F36:F36)</f>
        <v>4</v>
      </c>
      <c r="G37" s="7">
        <f>SUBTOTAL(9,G36:G36)</f>
        <v>3</v>
      </c>
      <c r="H37" s="7">
        <f>SUBTOTAL(9,H36:H36)</f>
        <v>0</v>
      </c>
      <c r="I37" s="7">
        <f>SUBTOTAL(9,I36:I36)</f>
        <v>2</v>
      </c>
      <c r="J37" s="7">
        <f>SUBTOTAL(9,J36:J36)</f>
        <v>0</v>
      </c>
      <c r="K37" s="7">
        <f>SUBTOTAL(9,K36:K36)</f>
        <v>0</v>
      </c>
      <c r="L37" s="7">
        <f>SUBTOTAL(9,L36:L36)</f>
        <v>1</v>
      </c>
      <c r="M37" s="7">
        <f>SUBTOTAL(9,M36:M36)</f>
        <v>0</v>
      </c>
      <c r="N37" s="7">
        <f>SUBTOTAL(9,N36:N36)</f>
        <v>0</v>
      </c>
      <c r="O37" s="7">
        <f>SUBTOTAL(9,O36:O36)</f>
        <v>0</v>
      </c>
      <c r="P37" s="7">
        <f>SUBTOTAL(9,P36:P36)</f>
        <v>16</v>
      </c>
    </row>
    <row r="38" spans="1:16" x14ac:dyDescent="0.3">
      <c r="D38" s="3" t="s">
        <v>323</v>
      </c>
      <c r="E38" s="4">
        <f>(E37/P37)</f>
        <v>0.375</v>
      </c>
      <c r="F38" s="4">
        <f>(F37/P37)</f>
        <v>0.25</v>
      </c>
      <c r="G38" s="4">
        <f>(G37/P37)</f>
        <v>0.1875</v>
      </c>
      <c r="H38" s="4">
        <f>(H37/P37)</f>
        <v>0</v>
      </c>
      <c r="I38" s="4">
        <f>(I37/P37)</f>
        <v>0.125</v>
      </c>
      <c r="J38" s="4">
        <f>(J37/P37)</f>
        <v>0</v>
      </c>
      <c r="K38" s="4">
        <f>(K37/P37)</f>
        <v>0</v>
      </c>
      <c r="L38" s="4">
        <f>(L37/P37)</f>
        <v>6.25E-2</v>
      </c>
      <c r="M38" s="4">
        <f>(M37/P37)</f>
        <v>0</v>
      </c>
      <c r="N38" s="4">
        <f>(N37/P37)</f>
        <v>0</v>
      </c>
      <c r="O38" s="4">
        <f>(O37/P37)</f>
        <v>0</v>
      </c>
      <c r="P38" s="5">
        <f>SUM(E38:O38)</f>
        <v>1</v>
      </c>
    </row>
    <row r="39" spans="1:16" x14ac:dyDescent="0.3">
      <c r="A39" s="1"/>
      <c r="B39" s="1"/>
      <c r="C39" s="1"/>
      <c r="D39" s="1"/>
    </row>
    <row r="40" spans="1:16" x14ac:dyDescent="0.3">
      <c r="A40" s="1" t="s">
        <v>50</v>
      </c>
      <c r="B40" s="1" t="s">
        <v>51</v>
      </c>
      <c r="C40" s="1" t="s">
        <v>52</v>
      </c>
      <c r="D40" s="1" t="s">
        <v>53</v>
      </c>
      <c r="E40">
        <v>2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  <c r="N40">
        <v>0</v>
      </c>
      <c r="O40">
        <v>0</v>
      </c>
      <c r="P40">
        <v>3</v>
      </c>
    </row>
    <row r="41" spans="1:16" x14ac:dyDescent="0.3">
      <c r="A41" s="1"/>
      <c r="B41" s="1"/>
      <c r="C41" s="1"/>
      <c r="D41" s="6" t="s">
        <v>322</v>
      </c>
      <c r="E41" s="7">
        <f>SUBTOTAL(9,E40:E40)</f>
        <v>2</v>
      </c>
      <c r="F41" s="7">
        <f>SUBTOTAL(9,F40:F40)</f>
        <v>0</v>
      </c>
      <c r="G41" s="7">
        <f>SUBTOTAL(9,G40:G40)</f>
        <v>0</v>
      </c>
      <c r="H41" s="7">
        <f>SUBTOTAL(9,H40:H40)</f>
        <v>0</v>
      </c>
      <c r="I41" s="7">
        <f>SUBTOTAL(9,I40:I40)</f>
        <v>0</v>
      </c>
      <c r="J41" s="7">
        <f>SUBTOTAL(9,J40:J40)</f>
        <v>0</v>
      </c>
      <c r="K41" s="7">
        <f>SUBTOTAL(9,K40:K40)</f>
        <v>1</v>
      </c>
      <c r="L41" s="7">
        <f>SUBTOTAL(9,L40:L40)</f>
        <v>0</v>
      </c>
      <c r="M41" s="7">
        <f>SUBTOTAL(9,M40:M40)</f>
        <v>0</v>
      </c>
      <c r="N41" s="7">
        <f>SUBTOTAL(9,N40:N40)</f>
        <v>0</v>
      </c>
      <c r="O41" s="7">
        <f>SUBTOTAL(9,O40:O40)</f>
        <v>0</v>
      </c>
      <c r="P41" s="7">
        <f>SUBTOTAL(9,P40:P40)</f>
        <v>3</v>
      </c>
    </row>
    <row r="42" spans="1:16" x14ac:dyDescent="0.3">
      <c r="D42" s="3" t="s">
        <v>323</v>
      </c>
      <c r="E42" s="4">
        <f>(E41/P41)</f>
        <v>0.66666666666666663</v>
      </c>
      <c r="F42" s="4">
        <f>(F41/P41)</f>
        <v>0</v>
      </c>
      <c r="G42" s="4">
        <f>(G41/P41)</f>
        <v>0</v>
      </c>
      <c r="H42" s="4">
        <f>(H41/P41)</f>
        <v>0</v>
      </c>
      <c r="I42" s="4">
        <f>(I41/P41)</f>
        <v>0</v>
      </c>
      <c r="J42" s="4">
        <f>(J41/P41)</f>
        <v>0</v>
      </c>
      <c r="K42" s="4">
        <f>(K41/P41)</f>
        <v>0.33333333333333331</v>
      </c>
      <c r="L42" s="4">
        <f>(L41/P41)</f>
        <v>0</v>
      </c>
      <c r="M42" s="4">
        <f>(M41/P41)</f>
        <v>0</v>
      </c>
      <c r="N42" s="4">
        <f>(N41/P41)</f>
        <v>0</v>
      </c>
      <c r="O42" s="4">
        <f>(O41/P41)</f>
        <v>0</v>
      </c>
      <c r="P42" s="5">
        <f>SUM(E42:O42)</f>
        <v>1</v>
      </c>
    </row>
    <row r="43" spans="1:16" x14ac:dyDescent="0.3">
      <c r="A43" s="1"/>
      <c r="B43" s="1"/>
      <c r="C43" s="1"/>
      <c r="D43" s="1"/>
    </row>
    <row r="44" spans="1:16" x14ac:dyDescent="0.3">
      <c r="A44" s="1" t="s">
        <v>55</v>
      </c>
      <c r="B44" s="1" t="s">
        <v>56</v>
      </c>
      <c r="C44" s="1" t="s">
        <v>57</v>
      </c>
      <c r="D44" s="1" t="s">
        <v>58</v>
      </c>
      <c r="E44">
        <v>6</v>
      </c>
      <c r="F44">
        <v>2</v>
      </c>
      <c r="G44">
        <v>3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12</v>
      </c>
    </row>
    <row r="45" spans="1:16" x14ac:dyDescent="0.3">
      <c r="A45" s="1"/>
      <c r="B45" s="1"/>
      <c r="C45" s="1"/>
      <c r="D45" s="6" t="s">
        <v>322</v>
      </c>
      <c r="E45" s="7">
        <f>SUBTOTAL(9,E44:E44)</f>
        <v>6</v>
      </c>
      <c r="F45" s="7">
        <f>SUBTOTAL(9,F44:F44)</f>
        <v>2</v>
      </c>
      <c r="G45" s="7">
        <f>SUBTOTAL(9,G44:G44)</f>
        <v>3</v>
      </c>
      <c r="H45" s="7">
        <f>SUBTOTAL(9,H44:H44)</f>
        <v>0</v>
      </c>
      <c r="I45" s="7">
        <f>SUBTOTAL(9,I44:I44)</f>
        <v>1</v>
      </c>
      <c r="J45" s="7">
        <f>SUBTOTAL(9,J44:J44)</f>
        <v>0</v>
      </c>
      <c r="K45" s="7">
        <f>SUBTOTAL(9,K44:K44)</f>
        <v>0</v>
      </c>
      <c r="L45" s="7">
        <f>SUBTOTAL(9,L44:L44)</f>
        <v>0</v>
      </c>
      <c r="M45" s="7">
        <f>SUBTOTAL(9,M44:M44)</f>
        <v>0</v>
      </c>
      <c r="N45" s="7">
        <f>SUBTOTAL(9,N44:N44)</f>
        <v>0</v>
      </c>
      <c r="O45" s="7">
        <f>SUBTOTAL(9,O44:O44)</f>
        <v>0</v>
      </c>
      <c r="P45" s="7">
        <f>SUBTOTAL(9,P44:P44)</f>
        <v>12</v>
      </c>
    </row>
    <row r="46" spans="1:16" x14ac:dyDescent="0.3">
      <c r="D46" s="3" t="s">
        <v>323</v>
      </c>
      <c r="E46" s="4">
        <f>(E45/P45)</f>
        <v>0.5</v>
      </c>
      <c r="F46" s="4">
        <f>(F45/P45)</f>
        <v>0.16666666666666666</v>
      </c>
      <c r="G46" s="4">
        <f>(G45/P45)</f>
        <v>0.25</v>
      </c>
      <c r="H46" s="4">
        <f>(H45/P45)</f>
        <v>0</v>
      </c>
      <c r="I46" s="4">
        <f>(I45/P45)</f>
        <v>8.3333333333333329E-2</v>
      </c>
      <c r="J46" s="4">
        <f>(J45/P45)</f>
        <v>0</v>
      </c>
      <c r="K46" s="4">
        <f>(K45/P45)</f>
        <v>0</v>
      </c>
      <c r="L46" s="4">
        <f>(L45/P45)</f>
        <v>0</v>
      </c>
      <c r="M46" s="4">
        <f>(M45/P45)</f>
        <v>0</v>
      </c>
      <c r="N46" s="4">
        <f>(N45/P45)</f>
        <v>0</v>
      </c>
      <c r="O46" s="4">
        <f>(O45/P45)</f>
        <v>0</v>
      </c>
      <c r="P46" s="5">
        <f>SUM(E46:O46)</f>
        <v>1</v>
      </c>
    </row>
    <row r="47" spans="1:16" x14ac:dyDescent="0.3">
      <c r="A47" s="1"/>
      <c r="B47" s="1"/>
      <c r="C47" s="1"/>
      <c r="D47" s="1"/>
    </row>
    <row r="48" spans="1:16" x14ac:dyDescent="0.3">
      <c r="A48" s="1" t="s">
        <v>59</v>
      </c>
      <c r="B48" s="1" t="s">
        <v>60</v>
      </c>
      <c r="C48" s="1" t="s">
        <v>61</v>
      </c>
      <c r="D48" s="1" t="s">
        <v>62</v>
      </c>
      <c r="E48">
        <v>5</v>
      </c>
      <c r="F48">
        <v>4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10</v>
      </c>
    </row>
    <row r="49" spans="1:16" x14ac:dyDescent="0.3">
      <c r="A49" s="1" t="s">
        <v>59</v>
      </c>
      <c r="B49" s="1" t="s">
        <v>60</v>
      </c>
      <c r="C49" s="1" t="s">
        <v>63</v>
      </c>
      <c r="D49" s="1" t="s">
        <v>62</v>
      </c>
      <c r="E49">
        <v>2</v>
      </c>
      <c r="F49">
        <v>8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10</v>
      </c>
    </row>
    <row r="50" spans="1:16" x14ac:dyDescent="0.3">
      <c r="A50" s="1"/>
      <c r="B50" s="1"/>
      <c r="C50" s="1"/>
      <c r="D50" s="6" t="s">
        <v>322</v>
      </c>
      <c r="E50" s="7">
        <f>SUBTOTAL(9,E48:E49)</f>
        <v>7</v>
      </c>
      <c r="F50" s="7">
        <f>SUBTOTAL(9,F48:F49)</f>
        <v>12</v>
      </c>
      <c r="G50" s="7">
        <f>SUBTOTAL(9,G48:G49)</f>
        <v>0</v>
      </c>
      <c r="H50" s="7">
        <f>SUBTOTAL(9,H48:H49)</f>
        <v>0</v>
      </c>
      <c r="I50" s="7">
        <f>SUBTOTAL(9,I48:I49)</f>
        <v>0</v>
      </c>
      <c r="J50" s="7">
        <f>SUBTOTAL(9,J48:J49)</f>
        <v>0</v>
      </c>
      <c r="K50" s="7">
        <f>SUBTOTAL(9,K48:K49)</f>
        <v>0</v>
      </c>
      <c r="L50" s="7">
        <f>SUBTOTAL(9,L48:L49)</f>
        <v>1</v>
      </c>
      <c r="M50" s="7">
        <f>SUBTOTAL(9,M48:M49)</f>
        <v>0</v>
      </c>
      <c r="N50" s="7">
        <f>SUBTOTAL(9,N48:N49)</f>
        <v>0</v>
      </c>
      <c r="O50" s="7">
        <f>SUBTOTAL(9,O48:O49)</f>
        <v>0</v>
      </c>
      <c r="P50" s="7">
        <f>SUBTOTAL(9,P48:P49)</f>
        <v>20</v>
      </c>
    </row>
    <row r="51" spans="1:16" x14ac:dyDescent="0.3">
      <c r="D51" s="3" t="s">
        <v>323</v>
      </c>
      <c r="E51" s="4">
        <f>(E50/P50)</f>
        <v>0.35</v>
      </c>
      <c r="F51" s="4">
        <f>(F50/P50)</f>
        <v>0.6</v>
      </c>
      <c r="G51" s="4">
        <f>(G50/P50)</f>
        <v>0</v>
      </c>
      <c r="H51" s="4">
        <f>(H50/P50)</f>
        <v>0</v>
      </c>
      <c r="I51" s="4">
        <f>(I50/P50)</f>
        <v>0</v>
      </c>
      <c r="J51" s="4">
        <f>(J50/P50)</f>
        <v>0</v>
      </c>
      <c r="K51" s="4">
        <f>(K50/P50)</f>
        <v>0</v>
      </c>
      <c r="L51" s="4">
        <f>(L50/P50)</f>
        <v>0.05</v>
      </c>
      <c r="M51" s="4">
        <f>(M50/P50)</f>
        <v>0</v>
      </c>
      <c r="N51" s="4">
        <f>(N50/P50)</f>
        <v>0</v>
      </c>
      <c r="O51" s="4">
        <f>(O50/P50)</f>
        <v>0</v>
      </c>
      <c r="P51" s="5">
        <f>SUM(E51:O51)</f>
        <v>1</v>
      </c>
    </row>
    <row r="52" spans="1:16" x14ac:dyDescent="0.3">
      <c r="A52" s="1"/>
      <c r="B52" s="1"/>
      <c r="C52" s="1"/>
      <c r="D52" s="1"/>
    </row>
    <row r="53" spans="1:16" x14ac:dyDescent="0.3">
      <c r="A53" s="1" t="s">
        <v>64</v>
      </c>
      <c r="B53" s="1" t="s">
        <v>65</v>
      </c>
      <c r="C53" s="1" t="s">
        <v>66</v>
      </c>
      <c r="D53" s="1" t="s">
        <v>67</v>
      </c>
      <c r="E53">
        <v>2</v>
      </c>
      <c r="F53">
        <v>0</v>
      </c>
      <c r="G53">
        <v>4</v>
      </c>
      <c r="H53">
        <v>2</v>
      </c>
      <c r="I53">
        <v>1</v>
      </c>
      <c r="J53">
        <v>0</v>
      </c>
      <c r="K53">
        <v>0</v>
      </c>
      <c r="L53">
        <v>2</v>
      </c>
      <c r="M53">
        <v>0</v>
      </c>
      <c r="N53">
        <v>0</v>
      </c>
      <c r="O53">
        <v>0</v>
      </c>
      <c r="P53">
        <v>11</v>
      </c>
    </row>
    <row r="54" spans="1:16" x14ac:dyDescent="0.3">
      <c r="A54" s="1" t="s">
        <v>64</v>
      </c>
      <c r="B54" s="1" t="s">
        <v>65</v>
      </c>
      <c r="C54" s="1" t="s">
        <v>68</v>
      </c>
      <c r="D54" s="1" t="s">
        <v>69</v>
      </c>
      <c r="E54">
        <v>3</v>
      </c>
      <c r="F54">
        <v>2</v>
      </c>
      <c r="G54">
        <v>2</v>
      </c>
      <c r="H54">
        <v>1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10</v>
      </c>
    </row>
    <row r="55" spans="1:16" x14ac:dyDescent="0.3">
      <c r="A55" s="1"/>
      <c r="B55" s="1"/>
      <c r="C55" s="1"/>
      <c r="D55" s="6" t="s">
        <v>322</v>
      </c>
      <c r="E55" s="7">
        <f>SUBTOTAL(9,E53:E54)</f>
        <v>5</v>
      </c>
      <c r="F55" s="7">
        <f>SUBTOTAL(9,F53:F54)</f>
        <v>2</v>
      </c>
      <c r="G55" s="7">
        <f>SUBTOTAL(9,G53:G54)</f>
        <v>6</v>
      </c>
      <c r="H55" s="7">
        <f>SUBTOTAL(9,H53:H54)</f>
        <v>3</v>
      </c>
      <c r="I55" s="7">
        <f>SUBTOTAL(9,I53:I54)</f>
        <v>3</v>
      </c>
      <c r="J55" s="7">
        <f>SUBTOTAL(9,J53:J54)</f>
        <v>0</v>
      </c>
      <c r="K55" s="7">
        <f>SUBTOTAL(9,K53:K54)</f>
        <v>0</v>
      </c>
      <c r="L55" s="7">
        <f>SUBTOTAL(9,L53:L54)</f>
        <v>2</v>
      </c>
      <c r="M55" s="7">
        <f>SUBTOTAL(9,M53:M54)</f>
        <v>0</v>
      </c>
      <c r="N55" s="7">
        <f>SUBTOTAL(9,N53:N54)</f>
        <v>0</v>
      </c>
      <c r="O55" s="7">
        <f>SUBTOTAL(9,O53:O54)</f>
        <v>0</v>
      </c>
      <c r="P55" s="7">
        <f>SUBTOTAL(9,P53:P54)</f>
        <v>21</v>
      </c>
    </row>
    <row r="56" spans="1:16" x14ac:dyDescent="0.3">
      <c r="D56" s="3" t="s">
        <v>323</v>
      </c>
      <c r="E56" s="4">
        <f>(E55/P55)</f>
        <v>0.23809523809523808</v>
      </c>
      <c r="F56" s="4">
        <f>(F55/P55)</f>
        <v>9.5238095238095233E-2</v>
      </c>
      <c r="G56" s="4">
        <f>(G55/P55)</f>
        <v>0.2857142857142857</v>
      </c>
      <c r="H56" s="4">
        <f>(H55/P55)</f>
        <v>0.14285714285714285</v>
      </c>
      <c r="I56" s="4">
        <f>(I55/P55)</f>
        <v>0.14285714285714285</v>
      </c>
      <c r="J56" s="4">
        <f>(J55/P55)</f>
        <v>0</v>
      </c>
      <c r="K56" s="4">
        <f>(K55/P55)</f>
        <v>0</v>
      </c>
      <c r="L56" s="4">
        <f>(L55/P55)</f>
        <v>9.5238095238095233E-2</v>
      </c>
      <c r="M56" s="4">
        <f>(M55/P55)</f>
        <v>0</v>
      </c>
      <c r="N56" s="4">
        <f>(N55/P55)</f>
        <v>0</v>
      </c>
      <c r="O56" s="4">
        <f>(O55/P55)</f>
        <v>0</v>
      </c>
      <c r="P56" s="5">
        <f>SUM(E56:O56)</f>
        <v>0.99999999999999989</v>
      </c>
    </row>
    <row r="57" spans="1:16" x14ac:dyDescent="0.3">
      <c r="A57" s="1"/>
      <c r="B57" s="1"/>
      <c r="C57" s="1"/>
      <c r="D57" s="1"/>
    </row>
    <row r="58" spans="1:16" x14ac:dyDescent="0.3">
      <c r="A58" s="1" t="s">
        <v>70</v>
      </c>
      <c r="B58" s="1" t="s">
        <v>71</v>
      </c>
      <c r="C58" s="1" t="s">
        <v>72</v>
      </c>
      <c r="D58" s="1" t="s">
        <v>73</v>
      </c>
      <c r="E58">
        <v>3</v>
      </c>
      <c r="F58">
        <v>0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5</v>
      </c>
    </row>
    <row r="59" spans="1:16" x14ac:dyDescent="0.3">
      <c r="A59" s="1" t="s">
        <v>70</v>
      </c>
      <c r="B59" s="1" t="s">
        <v>71</v>
      </c>
      <c r="C59" s="1" t="s">
        <v>74</v>
      </c>
      <c r="D59" s="1" t="s">
        <v>73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</row>
    <row r="60" spans="1:16" x14ac:dyDescent="0.3">
      <c r="A60" s="1"/>
      <c r="B60" s="1"/>
      <c r="C60" s="1"/>
      <c r="D60" s="6" t="s">
        <v>322</v>
      </c>
      <c r="E60" s="7">
        <f>SUBTOTAL(9,E58:E59)</f>
        <v>4</v>
      </c>
      <c r="F60" s="7">
        <f>SUBTOTAL(9,F58:F59)</f>
        <v>0</v>
      </c>
      <c r="G60" s="7">
        <f>SUBTOTAL(9,G58:G59)</f>
        <v>2</v>
      </c>
      <c r="H60" s="7">
        <f>SUBTOTAL(9,H58:H59)</f>
        <v>0</v>
      </c>
      <c r="I60" s="7">
        <f>SUBTOTAL(9,I58:I59)</f>
        <v>0</v>
      </c>
      <c r="J60" s="7">
        <f>SUBTOTAL(9,J58:J59)</f>
        <v>0</v>
      </c>
      <c r="K60" s="7">
        <f>SUBTOTAL(9,K58:K59)</f>
        <v>0</v>
      </c>
      <c r="L60" s="7">
        <f>SUBTOTAL(9,L58:L59)</f>
        <v>0</v>
      </c>
      <c r="M60" s="7">
        <f>SUBTOTAL(9,M58:M59)</f>
        <v>0</v>
      </c>
      <c r="N60" s="7">
        <f>SUBTOTAL(9,N58:N59)</f>
        <v>0</v>
      </c>
      <c r="O60" s="7">
        <f>SUBTOTAL(9,O58:O59)</f>
        <v>0</v>
      </c>
      <c r="P60" s="7">
        <f>SUBTOTAL(9,P58:P59)</f>
        <v>6</v>
      </c>
    </row>
    <row r="61" spans="1:16" x14ac:dyDescent="0.3">
      <c r="D61" s="3" t="s">
        <v>323</v>
      </c>
      <c r="E61" s="4">
        <f>(E60/P60)</f>
        <v>0.66666666666666663</v>
      </c>
      <c r="F61" s="4">
        <f>(F60/P60)</f>
        <v>0</v>
      </c>
      <c r="G61" s="4">
        <f>(G60/P60)</f>
        <v>0.33333333333333331</v>
      </c>
      <c r="H61" s="4">
        <f>(H60/P60)</f>
        <v>0</v>
      </c>
      <c r="I61" s="4">
        <f>(I60/P60)</f>
        <v>0</v>
      </c>
      <c r="J61" s="4">
        <f>(J60/P60)</f>
        <v>0</v>
      </c>
      <c r="K61" s="4">
        <f>(K60/P60)</f>
        <v>0</v>
      </c>
      <c r="L61" s="4">
        <f>(L60/P60)</f>
        <v>0</v>
      </c>
      <c r="M61" s="4">
        <f>(M60/P60)</f>
        <v>0</v>
      </c>
      <c r="N61" s="4">
        <f>(N60/P60)</f>
        <v>0</v>
      </c>
      <c r="O61" s="4">
        <f>(O60/P60)</f>
        <v>0</v>
      </c>
      <c r="P61" s="5">
        <f>SUM(E61:O61)</f>
        <v>1</v>
      </c>
    </row>
    <row r="62" spans="1:16" x14ac:dyDescent="0.3">
      <c r="A62" s="1"/>
      <c r="B62" s="1"/>
      <c r="C62" s="1"/>
      <c r="D62" s="1"/>
    </row>
    <row r="63" spans="1:16" x14ac:dyDescent="0.3">
      <c r="A63" s="1" t="s">
        <v>75</v>
      </c>
      <c r="B63" s="1" t="s">
        <v>76</v>
      </c>
      <c r="C63" s="1" t="s">
        <v>77</v>
      </c>
      <c r="D63" s="1" t="s">
        <v>78</v>
      </c>
      <c r="E63">
        <v>3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</v>
      </c>
    </row>
    <row r="64" spans="1:16" x14ac:dyDescent="0.3">
      <c r="A64" s="1"/>
      <c r="B64" s="1"/>
      <c r="C64" s="1"/>
      <c r="D64" s="6" t="s">
        <v>322</v>
      </c>
      <c r="E64" s="7">
        <f>SUBTOTAL(9,E63:E63)</f>
        <v>3</v>
      </c>
      <c r="F64" s="7">
        <f>SUBTOTAL(9,F63:F63)</f>
        <v>1</v>
      </c>
      <c r="G64" s="7">
        <f>SUBTOTAL(9,G63:G63)</f>
        <v>0</v>
      </c>
      <c r="H64" s="7">
        <f>SUBTOTAL(9,H63:H63)</f>
        <v>0</v>
      </c>
      <c r="I64" s="7">
        <f>SUBTOTAL(9,I63:I63)</f>
        <v>0</v>
      </c>
      <c r="J64" s="7">
        <f>SUBTOTAL(9,J63:J63)</f>
        <v>0</v>
      </c>
      <c r="K64" s="7">
        <f>SUBTOTAL(9,K63:K63)</f>
        <v>0</v>
      </c>
      <c r="L64" s="7">
        <f>SUBTOTAL(9,L63:L63)</f>
        <v>0</v>
      </c>
      <c r="M64" s="7">
        <f>SUBTOTAL(9,M63:M63)</f>
        <v>0</v>
      </c>
      <c r="N64" s="7">
        <f>SUBTOTAL(9,N63:N63)</f>
        <v>0</v>
      </c>
      <c r="O64" s="7">
        <f>SUBTOTAL(9,O63:O63)</f>
        <v>0</v>
      </c>
      <c r="P64" s="7">
        <f>SUBTOTAL(9,P63:P63)</f>
        <v>4</v>
      </c>
    </row>
    <row r="65" spans="1:16" x14ac:dyDescent="0.3">
      <c r="D65" s="3" t="s">
        <v>323</v>
      </c>
      <c r="E65" s="4">
        <f>(E64/P64)</f>
        <v>0.75</v>
      </c>
      <c r="F65" s="4">
        <f>(F64/P64)</f>
        <v>0.25</v>
      </c>
      <c r="G65" s="4">
        <f>(G64/P64)</f>
        <v>0</v>
      </c>
      <c r="H65" s="4">
        <f>(H64/P64)</f>
        <v>0</v>
      </c>
      <c r="I65" s="4">
        <f>(I64/P64)</f>
        <v>0</v>
      </c>
      <c r="J65" s="4">
        <f>(J64/P64)</f>
        <v>0</v>
      </c>
      <c r="K65" s="4">
        <f>(K64/P64)</f>
        <v>0</v>
      </c>
      <c r="L65" s="4">
        <f>(L64/P64)</f>
        <v>0</v>
      </c>
      <c r="M65" s="4">
        <f>(M64/P64)</f>
        <v>0</v>
      </c>
      <c r="N65" s="4">
        <f>(N64/P64)</f>
        <v>0</v>
      </c>
      <c r="O65" s="4">
        <f>(O64/P64)</f>
        <v>0</v>
      </c>
      <c r="P65" s="5">
        <f>SUM(E65:O65)</f>
        <v>1</v>
      </c>
    </row>
    <row r="66" spans="1:16" x14ac:dyDescent="0.3">
      <c r="A66" s="1"/>
      <c r="B66" s="1"/>
      <c r="C66" s="1"/>
      <c r="D66" s="1"/>
    </row>
    <row r="67" spans="1:16" x14ac:dyDescent="0.3">
      <c r="A67" s="1" t="s">
        <v>79</v>
      </c>
      <c r="B67" s="1" t="s">
        <v>80</v>
      </c>
      <c r="C67" s="1" t="s">
        <v>81</v>
      </c>
      <c r="D67" s="1" t="s">
        <v>82</v>
      </c>
      <c r="E67">
        <v>2</v>
      </c>
      <c r="F67">
        <v>5</v>
      </c>
      <c r="G67">
        <v>1</v>
      </c>
      <c r="H67">
        <v>0</v>
      </c>
      <c r="I67">
        <v>1</v>
      </c>
      <c r="J67">
        <v>0</v>
      </c>
      <c r="K67">
        <v>0</v>
      </c>
      <c r="L67">
        <v>1</v>
      </c>
      <c r="M67">
        <v>0</v>
      </c>
      <c r="N67">
        <v>0</v>
      </c>
      <c r="O67">
        <v>0</v>
      </c>
      <c r="P67">
        <v>10</v>
      </c>
    </row>
    <row r="68" spans="1:16" x14ac:dyDescent="0.3">
      <c r="A68" s="1" t="s">
        <v>79</v>
      </c>
      <c r="B68" s="1" t="s">
        <v>80</v>
      </c>
      <c r="C68" s="1" t="s">
        <v>83</v>
      </c>
      <c r="D68" s="1" t="s">
        <v>82</v>
      </c>
      <c r="E68">
        <v>4</v>
      </c>
      <c r="F68">
        <v>0</v>
      </c>
      <c r="G68">
        <v>0</v>
      </c>
      <c r="H68">
        <v>1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6</v>
      </c>
    </row>
    <row r="69" spans="1:16" x14ac:dyDescent="0.3">
      <c r="A69" s="1" t="s">
        <v>79</v>
      </c>
      <c r="B69" s="1" t="s">
        <v>80</v>
      </c>
      <c r="C69" s="1" t="s">
        <v>84</v>
      </c>
      <c r="D69" s="1" t="s">
        <v>85</v>
      </c>
      <c r="E69">
        <v>2</v>
      </c>
      <c r="F69">
        <v>3</v>
      </c>
      <c r="G69">
        <v>0</v>
      </c>
      <c r="H69">
        <v>1</v>
      </c>
      <c r="I69">
        <v>0</v>
      </c>
      <c r="J69">
        <v>0</v>
      </c>
      <c r="K69">
        <v>0</v>
      </c>
      <c r="L69">
        <v>2</v>
      </c>
      <c r="M69">
        <v>0</v>
      </c>
      <c r="N69">
        <v>0</v>
      </c>
      <c r="O69">
        <v>0</v>
      </c>
      <c r="P69">
        <v>8</v>
      </c>
    </row>
    <row r="70" spans="1:16" x14ac:dyDescent="0.3">
      <c r="A70" s="1" t="s">
        <v>79</v>
      </c>
      <c r="B70" s="1" t="s">
        <v>80</v>
      </c>
      <c r="C70" s="1" t="s">
        <v>86</v>
      </c>
      <c r="D70" s="1" t="s">
        <v>85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</row>
    <row r="71" spans="1:16" x14ac:dyDescent="0.3">
      <c r="A71" s="1" t="s">
        <v>79</v>
      </c>
      <c r="B71" s="1" t="s">
        <v>80</v>
      </c>
      <c r="C71" s="1" t="s">
        <v>87</v>
      </c>
      <c r="D71" s="1" t="s">
        <v>88</v>
      </c>
      <c r="E71">
        <v>6</v>
      </c>
      <c r="F71">
        <v>3</v>
      </c>
      <c r="G71">
        <v>0</v>
      </c>
      <c r="H71">
        <v>0</v>
      </c>
      <c r="I71">
        <v>1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11</v>
      </c>
    </row>
    <row r="72" spans="1:16" x14ac:dyDescent="0.3">
      <c r="A72" s="1" t="s">
        <v>79</v>
      </c>
      <c r="B72" s="1" t="s">
        <v>80</v>
      </c>
      <c r="C72" s="1" t="s">
        <v>89</v>
      </c>
      <c r="D72" s="1" t="s">
        <v>88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</row>
    <row r="73" spans="1:16" x14ac:dyDescent="0.3">
      <c r="A73" s="1" t="s">
        <v>79</v>
      </c>
      <c r="B73" s="1" t="s">
        <v>80</v>
      </c>
      <c r="C73" s="1" t="s">
        <v>90</v>
      </c>
      <c r="D73" s="1" t="s">
        <v>88</v>
      </c>
      <c r="E73">
        <v>5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0</v>
      </c>
      <c r="O73">
        <v>0</v>
      </c>
      <c r="P73">
        <v>10</v>
      </c>
    </row>
    <row r="74" spans="1:16" x14ac:dyDescent="0.3">
      <c r="A74" s="1"/>
      <c r="B74" s="1"/>
      <c r="C74" s="1"/>
      <c r="D74" s="6" t="s">
        <v>322</v>
      </c>
      <c r="E74" s="7">
        <f>SUBTOTAL(9,E67:E73)</f>
        <v>21</v>
      </c>
      <c r="F74" s="7">
        <f>SUBTOTAL(9,F67:F73)</f>
        <v>13</v>
      </c>
      <c r="G74" s="7">
        <f>SUBTOTAL(9,G67:G73)</f>
        <v>1</v>
      </c>
      <c r="H74" s="7">
        <f>SUBTOTAL(9,H67:H73)</f>
        <v>2</v>
      </c>
      <c r="I74" s="7">
        <f>SUBTOTAL(9,I67:I73)</f>
        <v>3</v>
      </c>
      <c r="J74" s="7">
        <f>SUBTOTAL(9,J67:J73)</f>
        <v>0</v>
      </c>
      <c r="K74" s="7">
        <f>SUBTOTAL(9,K67:K73)</f>
        <v>1</v>
      </c>
      <c r="L74" s="7">
        <f>SUBTOTAL(9,L67:L73)</f>
        <v>6</v>
      </c>
      <c r="M74" s="7">
        <f>SUBTOTAL(9,M67:M73)</f>
        <v>0</v>
      </c>
      <c r="N74" s="7">
        <f>SUBTOTAL(9,N67:N73)</f>
        <v>0</v>
      </c>
      <c r="O74" s="7">
        <f>SUBTOTAL(9,O67:O73)</f>
        <v>0</v>
      </c>
      <c r="P74" s="7">
        <f>SUBTOTAL(9,P67:P73)</f>
        <v>47</v>
      </c>
    </row>
    <row r="75" spans="1:16" x14ac:dyDescent="0.3">
      <c r="D75" s="3" t="s">
        <v>323</v>
      </c>
      <c r="E75" s="4">
        <f>(E74/P74)</f>
        <v>0.44680851063829785</v>
      </c>
      <c r="F75" s="4">
        <f>(F74/P74)</f>
        <v>0.27659574468085107</v>
      </c>
      <c r="G75" s="4">
        <f>(G74/P74)</f>
        <v>2.1276595744680851E-2</v>
      </c>
      <c r="H75" s="4">
        <f>(H74/P74)</f>
        <v>4.2553191489361701E-2</v>
      </c>
      <c r="I75" s="4">
        <f>(I74/P74)</f>
        <v>6.3829787234042548E-2</v>
      </c>
      <c r="J75" s="4">
        <f>(J74/P74)</f>
        <v>0</v>
      </c>
      <c r="K75" s="4">
        <f>(K74/P74)</f>
        <v>2.1276595744680851E-2</v>
      </c>
      <c r="L75" s="4">
        <f>(L74/P74)</f>
        <v>0.1276595744680851</v>
      </c>
      <c r="M75" s="4">
        <f>(M74/P74)</f>
        <v>0</v>
      </c>
      <c r="N75" s="4">
        <f>(N74/P74)</f>
        <v>0</v>
      </c>
      <c r="O75" s="4">
        <f>(O74/P74)</f>
        <v>0</v>
      </c>
      <c r="P75" s="5">
        <f>SUM(E75:O75)</f>
        <v>0.99999999999999989</v>
      </c>
    </row>
    <row r="76" spans="1:16" x14ac:dyDescent="0.3">
      <c r="A76" s="1"/>
      <c r="B76" s="1"/>
      <c r="C76" s="1"/>
      <c r="D76" s="1"/>
    </row>
    <row r="77" spans="1:16" x14ac:dyDescent="0.3">
      <c r="A77" s="1" t="s">
        <v>91</v>
      </c>
      <c r="B77" s="1" t="s">
        <v>92</v>
      </c>
      <c r="C77" s="1" t="s">
        <v>93</v>
      </c>
      <c r="D77" s="1" t="s">
        <v>94</v>
      </c>
      <c r="E77">
        <v>4</v>
      </c>
      <c r="F77">
        <v>1</v>
      </c>
      <c r="G77">
        <v>0</v>
      </c>
      <c r="H77">
        <v>0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7</v>
      </c>
    </row>
    <row r="78" spans="1:16" x14ac:dyDescent="0.3">
      <c r="A78" s="1" t="s">
        <v>91</v>
      </c>
      <c r="B78" s="1" t="s">
        <v>92</v>
      </c>
      <c r="C78" s="1" t="s">
        <v>95</v>
      </c>
      <c r="D78" s="1" t="s">
        <v>94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</row>
    <row r="79" spans="1:16" x14ac:dyDescent="0.3">
      <c r="A79" s="1" t="s">
        <v>91</v>
      </c>
      <c r="B79" s="1" t="s">
        <v>92</v>
      </c>
      <c r="C79" s="1" t="s">
        <v>96</v>
      </c>
      <c r="D79" s="1" t="s">
        <v>97</v>
      </c>
      <c r="E79">
        <v>4</v>
      </c>
      <c r="F79">
        <v>3</v>
      </c>
      <c r="G79">
        <v>1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9</v>
      </c>
    </row>
    <row r="80" spans="1:16" x14ac:dyDescent="0.3">
      <c r="A80" s="1" t="s">
        <v>91</v>
      </c>
      <c r="B80" s="1" t="s">
        <v>92</v>
      </c>
      <c r="C80" s="1" t="s">
        <v>98</v>
      </c>
      <c r="D80" s="1" t="s">
        <v>97</v>
      </c>
      <c r="E80">
        <v>2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2</v>
      </c>
    </row>
    <row r="81" spans="1:16" x14ac:dyDescent="0.3">
      <c r="A81" s="1"/>
      <c r="B81" s="1"/>
      <c r="C81" s="1"/>
      <c r="D81" s="6" t="s">
        <v>322</v>
      </c>
      <c r="E81" s="7">
        <f>SUBTOTAL(9,E77:E80)</f>
        <v>10</v>
      </c>
      <c r="F81" s="7">
        <f>SUBTOTAL(9,F77:F80)</f>
        <v>5</v>
      </c>
      <c r="G81" s="7">
        <f>SUBTOTAL(9,G77:G80)</f>
        <v>1</v>
      </c>
      <c r="H81" s="7">
        <f>SUBTOTAL(9,H77:H80)</f>
        <v>1</v>
      </c>
      <c r="I81" s="7">
        <f>SUBTOTAL(9,I77:I80)</f>
        <v>2</v>
      </c>
      <c r="J81" s="7">
        <f>SUBTOTAL(9,J77:J80)</f>
        <v>0</v>
      </c>
      <c r="K81" s="7">
        <f>SUBTOTAL(9,K77:K80)</f>
        <v>0</v>
      </c>
      <c r="L81" s="7">
        <f>SUBTOTAL(9,L77:L80)</f>
        <v>0</v>
      </c>
      <c r="M81" s="7">
        <f>SUBTOTAL(9,M77:M80)</f>
        <v>0</v>
      </c>
      <c r="N81" s="7">
        <f>SUBTOTAL(9,N77:N80)</f>
        <v>0</v>
      </c>
      <c r="O81" s="7">
        <f>SUBTOTAL(9,O77:O80)</f>
        <v>0</v>
      </c>
      <c r="P81" s="7">
        <f>SUBTOTAL(9,P77:P80)</f>
        <v>19</v>
      </c>
    </row>
    <row r="82" spans="1:16" x14ac:dyDescent="0.3">
      <c r="D82" s="3" t="s">
        <v>323</v>
      </c>
      <c r="E82" s="4">
        <f>(E81/P81)</f>
        <v>0.52631578947368418</v>
      </c>
      <c r="F82" s="4">
        <f>(F81/P81)</f>
        <v>0.26315789473684209</v>
      </c>
      <c r="G82" s="4">
        <f>(G81/P81)</f>
        <v>5.2631578947368418E-2</v>
      </c>
      <c r="H82" s="4">
        <f>(H81/P81)</f>
        <v>5.2631578947368418E-2</v>
      </c>
      <c r="I82" s="4">
        <f>(I81/P81)</f>
        <v>0.10526315789473684</v>
      </c>
      <c r="J82" s="4">
        <f>(J81/P81)</f>
        <v>0</v>
      </c>
      <c r="K82" s="4">
        <f>(K81/P81)</f>
        <v>0</v>
      </c>
      <c r="L82" s="4">
        <f>(L81/P81)</f>
        <v>0</v>
      </c>
      <c r="M82" s="4">
        <f>(M81/P81)</f>
        <v>0</v>
      </c>
      <c r="N82" s="4">
        <f>(N81/P81)</f>
        <v>0</v>
      </c>
      <c r="O82" s="4">
        <f>(O81/P81)</f>
        <v>0</v>
      </c>
      <c r="P82" s="5">
        <f>SUM(E82:O82)</f>
        <v>0.99999999999999989</v>
      </c>
    </row>
    <row r="83" spans="1:16" x14ac:dyDescent="0.3">
      <c r="A83" s="1"/>
      <c r="B83" s="1"/>
      <c r="C83" s="1"/>
      <c r="D83" s="1"/>
    </row>
    <row r="84" spans="1:16" x14ac:dyDescent="0.3">
      <c r="A84" s="1" t="s">
        <v>99</v>
      </c>
      <c r="B84" s="1" t="s">
        <v>100</v>
      </c>
      <c r="C84" s="1" t="s">
        <v>101</v>
      </c>
      <c r="D84" s="1" t="s">
        <v>102</v>
      </c>
      <c r="E84">
        <v>12</v>
      </c>
      <c r="F84">
        <v>3</v>
      </c>
      <c r="G84">
        <v>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18</v>
      </c>
    </row>
    <row r="85" spans="1:16" x14ac:dyDescent="0.3">
      <c r="A85" s="1" t="s">
        <v>99</v>
      </c>
      <c r="B85" s="1" t="s">
        <v>100</v>
      </c>
      <c r="C85" s="1" t="s">
        <v>103</v>
      </c>
      <c r="D85" s="1" t="s">
        <v>102</v>
      </c>
      <c r="E85">
        <v>1</v>
      </c>
      <c r="F85">
        <v>3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6</v>
      </c>
    </row>
    <row r="86" spans="1:16" x14ac:dyDescent="0.3">
      <c r="A86" s="1"/>
      <c r="B86" s="1"/>
      <c r="C86" s="1"/>
      <c r="D86" s="6" t="s">
        <v>322</v>
      </c>
      <c r="E86" s="7">
        <f>SUBTOTAL(9,E84:E85)</f>
        <v>13</v>
      </c>
      <c r="F86" s="7">
        <f>SUBTOTAL(9,F84:F85)</f>
        <v>6</v>
      </c>
      <c r="G86" s="7">
        <f>SUBTOTAL(9,G84:G85)</f>
        <v>5</v>
      </c>
      <c r="H86" s="7">
        <f>SUBTOTAL(9,H84:H85)</f>
        <v>0</v>
      </c>
      <c r="I86" s="7">
        <f>SUBTOTAL(9,I84:I85)</f>
        <v>0</v>
      </c>
      <c r="J86" s="7">
        <f>SUBTOTAL(9,J84:J85)</f>
        <v>0</v>
      </c>
      <c r="K86" s="7">
        <f>SUBTOTAL(9,K84:K85)</f>
        <v>0</v>
      </c>
      <c r="L86" s="7">
        <f>SUBTOTAL(9,L84:L85)</f>
        <v>0</v>
      </c>
      <c r="M86" s="7">
        <f>SUBTOTAL(9,M84:M85)</f>
        <v>0</v>
      </c>
      <c r="N86" s="7">
        <f>SUBTOTAL(9,N84:N85)</f>
        <v>0</v>
      </c>
      <c r="O86" s="7">
        <f>SUBTOTAL(9,O84:O85)</f>
        <v>0</v>
      </c>
      <c r="P86" s="7">
        <f>SUBTOTAL(9,P84:P85)</f>
        <v>24</v>
      </c>
    </row>
    <row r="87" spans="1:16" x14ac:dyDescent="0.3">
      <c r="D87" s="3" t="s">
        <v>323</v>
      </c>
      <c r="E87" s="4">
        <f>(E86/P86)</f>
        <v>0.54166666666666663</v>
      </c>
      <c r="F87" s="4">
        <f>(F86/P86)</f>
        <v>0.25</v>
      </c>
      <c r="G87" s="4">
        <f>(G86/P86)</f>
        <v>0.20833333333333334</v>
      </c>
      <c r="H87" s="4">
        <f>(H86/P86)</f>
        <v>0</v>
      </c>
      <c r="I87" s="4">
        <f>(I86/P86)</f>
        <v>0</v>
      </c>
      <c r="J87" s="4">
        <f>(J86/P86)</f>
        <v>0</v>
      </c>
      <c r="K87" s="4">
        <f>(K86/P86)</f>
        <v>0</v>
      </c>
      <c r="L87" s="4">
        <f>(L86/P86)</f>
        <v>0</v>
      </c>
      <c r="M87" s="4">
        <f>(M86/P86)</f>
        <v>0</v>
      </c>
      <c r="N87" s="4">
        <f>(N86/P86)</f>
        <v>0</v>
      </c>
      <c r="O87" s="4">
        <f>(O86/P86)</f>
        <v>0</v>
      </c>
      <c r="P87" s="5">
        <f>SUM(E87:O87)</f>
        <v>1</v>
      </c>
    </row>
    <row r="88" spans="1:16" x14ac:dyDescent="0.3">
      <c r="A88" s="1"/>
      <c r="B88" s="1"/>
      <c r="C88" s="1"/>
      <c r="D88" s="1"/>
    </row>
    <row r="89" spans="1:16" x14ac:dyDescent="0.3">
      <c r="A89" s="1" t="s">
        <v>104</v>
      </c>
      <c r="B89" s="1" t="s">
        <v>105</v>
      </c>
      <c r="C89" s="1" t="s">
        <v>106</v>
      </c>
      <c r="D89" s="1" t="s">
        <v>107</v>
      </c>
      <c r="E89">
        <v>6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7</v>
      </c>
    </row>
    <row r="90" spans="1:16" x14ac:dyDescent="0.3">
      <c r="A90" s="1" t="s">
        <v>104</v>
      </c>
      <c r="B90" s="1" t="s">
        <v>105</v>
      </c>
      <c r="C90" s="1" t="s">
        <v>108</v>
      </c>
      <c r="D90" s="1" t="s">
        <v>107</v>
      </c>
      <c r="E90">
        <v>7</v>
      </c>
      <c r="F90">
        <v>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9</v>
      </c>
    </row>
    <row r="91" spans="1:16" x14ac:dyDescent="0.3">
      <c r="A91" s="1" t="s">
        <v>104</v>
      </c>
      <c r="B91" s="1" t="s">
        <v>105</v>
      </c>
      <c r="C91" s="1" t="s">
        <v>109</v>
      </c>
      <c r="D91" s="1" t="s">
        <v>107</v>
      </c>
      <c r="E91">
        <v>0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3</v>
      </c>
    </row>
    <row r="92" spans="1:16" x14ac:dyDescent="0.3">
      <c r="A92" s="1"/>
      <c r="B92" s="1"/>
      <c r="C92" s="1"/>
      <c r="D92" s="6" t="s">
        <v>322</v>
      </c>
      <c r="E92" s="7">
        <f>SUBTOTAL(9,E89:E91)</f>
        <v>13</v>
      </c>
      <c r="F92" s="7">
        <f>SUBTOTAL(9,F89:F91)</f>
        <v>6</v>
      </c>
      <c r="G92" s="7">
        <f>SUBTOTAL(9,G89:G91)</f>
        <v>0</v>
      </c>
      <c r="H92" s="7">
        <f>SUBTOTAL(9,H89:H91)</f>
        <v>0</v>
      </c>
      <c r="I92" s="7">
        <f>SUBTOTAL(9,I89:I91)</f>
        <v>0</v>
      </c>
      <c r="J92" s="7">
        <f>SUBTOTAL(9,J89:J91)</f>
        <v>0</v>
      </c>
      <c r="K92" s="7">
        <f>SUBTOTAL(9,K89:K91)</f>
        <v>0</v>
      </c>
      <c r="L92" s="7">
        <f>SUBTOTAL(9,L89:L91)</f>
        <v>0</v>
      </c>
      <c r="M92" s="7">
        <f>SUBTOTAL(9,M89:M91)</f>
        <v>0</v>
      </c>
      <c r="N92" s="7">
        <f>SUBTOTAL(9,N89:N91)</f>
        <v>0</v>
      </c>
      <c r="O92" s="7">
        <f>SUBTOTAL(9,O89:O91)</f>
        <v>0</v>
      </c>
      <c r="P92" s="7">
        <f>SUBTOTAL(9,P89:P91)</f>
        <v>19</v>
      </c>
    </row>
    <row r="93" spans="1:16" x14ac:dyDescent="0.3">
      <c r="D93" s="3" t="s">
        <v>323</v>
      </c>
      <c r="E93" s="4">
        <f>(E92/P92)</f>
        <v>0.68421052631578949</v>
      </c>
      <c r="F93" s="4">
        <f>(F92/P92)</f>
        <v>0.31578947368421051</v>
      </c>
      <c r="G93" s="4">
        <f>(G92/P92)</f>
        <v>0</v>
      </c>
      <c r="H93" s="4">
        <f>(H92/P92)</f>
        <v>0</v>
      </c>
      <c r="I93" s="4">
        <f>(I92/P92)</f>
        <v>0</v>
      </c>
      <c r="J93" s="4">
        <f>(J92/P92)</f>
        <v>0</v>
      </c>
      <c r="K93" s="4">
        <f>(K92/P92)</f>
        <v>0</v>
      </c>
      <c r="L93" s="4">
        <f>(L92/P92)</f>
        <v>0</v>
      </c>
      <c r="M93" s="4">
        <f>(M92/P92)</f>
        <v>0</v>
      </c>
      <c r="N93" s="4">
        <f>(N92/P92)</f>
        <v>0</v>
      </c>
      <c r="O93" s="4">
        <f>(O92/P92)</f>
        <v>0</v>
      </c>
      <c r="P93" s="5">
        <f>SUM(E93:O93)</f>
        <v>1</v>
      </c>
    </row>
    <row r="94" spans="1:16" x14ac:dyDescent="0.3">
      <c r="A94" s="1"/>
      <c r="B94" s="1"/>
      <c r="C94" s="1"/>
      <c r="D94" s="1"/>
    </row>
    <row r="95" spans="1:16" x14ac:dyDescent="0.3">
      <c r="A95" s="1" t="s">
        <v>110</v>
      </c>
      <c r="B95" s="1" t="s">
        <v>111</v>
      </c>
      <c r="C95" s="1" t="s">
        <v>112</v>
      </c>
      <c r="D95" s="1" t="s">
        <v>113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1</v>
      </c>
    </row>
    <row r="96" spans="1:16" x14ac:dyDescent="0.3">
      <c r="A96" s="1" t="s">
        <v>110</v>
      </c>
      <c r="B96" s="1" t="s">
        <v>111</v>
      </c>
      <c r="C96" s="1" t="s">
        <v>114</v>
      </c>
      <c r="D96" s="1" t="s">
        <v>113</v>
      </c>
      <c r="E96">
        <v>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2</v>
      </c>
    </row>
    <row r="97" spans="1:16" x14ac:dyDescent="0.3">
      <c r="A97" s="1"/>
      <c r="B97" s="1"/>
      <c r="C97" s="1"/>
      <c r="D97" s="6" t="s">
        <v>322</v>
      </c>
      <c r="E97" s="7">
        <f>SUBTOTAL(9,E95:E96)</f>
        <v>2</v>
      </c>
      <c r="F97" s="7">
        <f>SUBTOTAL(9,F95:F96)</f>
        <v>0</v>
      </c>
      <c r="G97" s="7">
        <f>SUBTOTAL(9,G95:G96)</f>
        <v>0</v>
      </c>
      <c r="H97" s="7">
        <f>SUBTOTAL(9,H95:H96)</f>
        <v>0</v>
      </c>
      <c r="I97" s="7">
        <f>SUBTOTAL(9,I95:I96)</f>
        <v>0</v>
      </c>
      <c r="J97" s="7">
        <f>SUBTOTAL(9,J95:J96)</f>
        <v>0</v>
      </c>
      <c r="K97" s="7">
        <f>SUBTOTAL(9,K95:K96)</f>
        <v>0</v>
      </c>
      <c r="L97" s="7">
        <f>SUBTOTAL(9,L95:L96)</f>
        <v>1</v>
      </c>
      <c r="M97" s="7">
        <f>SUBTOTAL(9,M95:M96)</f>
        <v>0</v>
      </c>
      <c r="N97" s="7">
        <f>SUBTOTAL(9,N95:N96)</f>
        <v>0</v>
      </c>
      <c r="O97" s="7">
        <f>SUBTOTAL(9,O95:O96)</f>
        <v>0</v>
      </c>
      <c r="P97" s="7">
        <f>SUBTOTAL(9,P95:P96)</f>
        <v>3</v>
      </c>
    </row>
    <row r="98" spans="1:16" x14ac:dyDescent="0.3">
      <c r="D98" s="3" t="s">
        <v>323</v>
      </c>
      <c r="E98" s="4">
        <f>(E97/P97)</f>
        <v>0.66666666666666663</v>
      </c>
      <c r="F98" s="4">
        <f>(F97/P97)</f>
        <v>0</v>
      </c>
      <c r="G98" s="4">
        <f>(G97/P97)</f>
        <v>0</v>
      </c>
      <c r="H98" s="4">
        <f>(H97/P97)</f>
        <v>0</v>
      </c>
      <c r="I98" s="4">
        <f>(I97/P97)</f>
        <v>0</v>
      </c>
      <c r="J98" s="4">
        <f>(J97/P97)</f>
        <v>0</v>
      </c>
      <c r="K98" s="4">
        <f>(K97/P97)</f>
        <v>0</v>
      </c>
      <c r="L98" s="4">
        <f>(L97/P97)</f>
        <v>0.33333333333333331</v>
      </c>
      <c r="M98" s="4">
        <f>(M97/P97)</f>
        <v>0</v>
      </c>
      <c r="N98" s="4">
        <f>(N97/P97)</f>
        <v>0</v>
      </c>
      <c r="O98" s="4">
        <f>(O97/P97)</f>
        <v>0</v>
      </c>
      <c r="P98" s="5">
        <f>SUM(E98:O98)</f>
        <v>1</v>
      </c>
    </row>
    <row r="99" spans="1:16" x14ac:dyDescent="0.3">
      <c r="A99" s="1"/>
      <c r="B99" s="1"/>
      <c r="C99" s="1"/>
      <c r="D99" s="1"/>
    </row>
    <row r="100" spans="1:16" x14ac:dyDescent="0.3">
      <c r="A100" s="1" t="s">
        <v>115</v>
      </c>
      <c r="B100" s="1" t="s">
        <v>116</v>
      </c>
      <c r="C100" s="1" t="s">
        <v>117</v>
      </c>
      <c r="D100" s="1" t="s">
        <v>118</v>
      </c>
      <c r="E100">
        <v>2</v>
      </c>
      <c r="F100">
        <v>4</v>
      </c>
      <c r="G100">
        <v>2</v>
      </c>
      <c r="H100">
        <v>0</v>
      </c>
      <c r="I100">
        <v>2</v>
      </c>
      <c r="J100">
        <v>0</v>
      </c>
      <c r="K100">
        <v>0</v>
      </c>
      <c r="L100">
        <v>4</v>
      </c>
      <c r="M100">
        <v>0</v>
      </c>
      <c r="N100">
        <v>0</v>
      </c>
      <c r="O100">
        <v>0</v>
      </c>
      <c r="P100">
        <v>14</v>
      </c>
    </row>
    <row r="101" spans="1:16" x14ac:dyDescent="0.3">
      <c r="A101" s="1" t="s">
        <v>115</v>
      </c>
      <c r="B101" s="1" t="s">
        <v>116</v>
      </c>
      <c r="C101" s="1" t="s">
        <v>119</v>
      </c>
      <c r="D101" s="1" t="s">
        <v>118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</row>
    <row r="102" spans="1:16" x14ac:dyDescent="0.3">
      <c r="A102" s="1" t="s">
        <v>115</v>
      </c>
      <c r="B102" s="1" t="s">
        <v>116</v>
      </c>
      <c r="C102" s="1" t="s">
        <v>120</v>
      </c>
      <c r="D102" s="1" t="s">
        <v>121</v>
      </c>
      <c r="E102">
        <v>3</v>
      </c>
      <c r="F102">
        <v>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6</v>
      </c>
    </row>
    <row r="103" spans="1:16" x14ac:dyDescent="0.3">
      <c r="A103" s="1" t="s">
        <v>115</v>
      </c>
      <c r="B103" s="1" t="s">
        <v>116</v>
      </c>
      <c r="C103" s="1" t="s">
        <v>122</v>
      </c>
      <c r="D103" s="1" t="s">
        <v>123</v>
      </c>
      <c r="E103">
        <v>0</v>
      </c>
      <c r="F103">
        <v>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5</v>
      </c>
    </row>
    <row r="104" spans="1:16" x14ac:dyDescent="0.3">
      <c r="A104" s="1"/>
      <c r="B104" s="1"/>
      <c r="C104" s="1"/>
      <c r="D104" s="6" t="s">
        <v>322</v>
      </c>
      <c r="E104" s="7">
        <f>SUBTOTAL(9,E100:E103)</f>
        <v>6</v>
      </c>
      <c r="F104" s="7">
        <f>SUBTOTAL(9,F100:F103)</f>
        <v>9</v>
      </c>
      <c r="G104" s="7">
        <f>SUBTOTAL(9,G100:G103)</f>
        <v>4</v>
      </c>
      <c r="H104" s="7">
        <f>SUBTOTAL(9,H100:H103)</f>
        <v>0</v>
      </c>
      <c r="I104" s="7">
        <f>SUBTOTAL(9,I100:I103)</f>
        <v>2</v>
      </c>
      <c r="J104" s="7">
        <f>SUBTOTAL(9,J100:J103)</f>
        <v>0</v>
      </c>
      <c r="K104" s="7">
        <f>SUBTOTAL(9,K100:K103)</f>
        <v>0</v>
      </c>
      <c r="L104" s="7">
        <f>SUBTOTAL(9,L100:L103)</f>
        <v>5</v>
      </c>
      <c r="M104" s="7">
        <f>SUBTOTAL(9,M100:M103)</f>
        <v>0</v>
      </c>
      <c r="N104" s="7">
        <f>SUBTOTAL(9,N100:N103)</f>
        <v>0</v>
      </c>
      <c r="O104" s="7">
        <f>SUBTOTAL(9,O100:O103)</f>
        <v>0</v>
      </c>
      <c r="P104" s="7">
        <f>SUBTOTAL(9,P100:P103)</f>
        <v>26</v>
      </c>
    </row>
    <row r="105" spans="1:16" x14ac:dyDescent="0.3">
      <c r="D105" s="3" t="s">
        <v>323</v>
      </c>
      <c r="E105" s="4">
        <f>(E104/P104)</f>
        <v>0.23076923076923078</v>
      </c>
      <c r="F105" s="4">
        <f>(F104/P104)</f>
        <v>0.34615384615384615</v>
      </c>
      <c r="G105" s="4">
        <f>(G104/P104)</f>
        <v>0.15384615384615385</v>
      </c>
      <c r="H105" s="4">
        <f>(H104/P104)</f>
        <v>0</v>
      </c>
      <c r="I105" s="4">
        <f>(I104/P104)</f>
        <v>7.6923076923076927E-2</v>
      </c>
      <c r="J105" s="4">
        <f>(J104/P104)</f>
        <v>0</v>
      </c>
      <c r="K105" s="4">
        <f>(K104/P104)</f>
        <v>0</v>
      </c>
      <c r="L105" s="4">
        <f>(L104/P104)</f>
        <v>0.19230769230769232</v>
      </c>
      <c r="M105" s="4">
        <f>(M104/P104)</f>
        <v>0</v>
      </c>
      <c r="N105" s="4">
        <f>(N104/P104)</f>
        <v>0</v>
      </c>
      <c r="O105" s="4">
        <f>(O104/P104)</f>
        <v>0</v>
      </c>
      <c r="P105" s="5">
        <f>SUM(E105:O105)</f>
        <v>1</v>
      </c>
    </row>
    <row r="106" spans="1:16" x14ac:dyDescent="0.3">
      <c r="A106" s="1"/>
      <c r="B106" s="1"/>
      <c r="C106" s="1"/>
      <c r="D106" s="1"/>
    </row>
    <row r="107" spans="1:16" x14ac:dyDescent="0.3">
      <c r="A107" s="1" t="s">
        <v>124</v>
      </c>
      <c r="B107" s="1" t="s">
        <v>125</v>
      </c>
      <c r="C107" s="1" t="s">
        <v>126</v>
      </c>
      <c r="D107" s="1" t="s">
        <v>127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0</v>
      </c>
      <c r="P107">
        <v>3</v>
      </c>
    </row>
    <row r="108" spans="1:16" x14ac:dyDescent="0.3">
      <c r="A108" s="1" t="s">
        <v>124</v>
      </c>
      <c r="B108" s="1" t="s">
        <v>125</v>
      </c>
      <c r="C108" s="1" t="s">
        <v>128</v>
      </c>
      <c r="D108" s="1" t="s">
        <v>129</v>
      </c>
      <c r="E108">
        <v>2</v>
      </c>
      <c r="F108">
        <v>1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4</v>
      </c>
      <c r="M108">
        <v>0</v>
      </c>
      <c r="N108">
        <v>0</v>
      </c>
      <c r="O108">
        <v>0</v>
      </c>
      <c r="P108">
        <v>8</v>
      </c>
    </row>
    <row r="109" spans="1:16" x14ac:dyDescent="0.3">
      <c r="A109" s="1" t="s">
        <v>124</v>
      </c>
      <c r="B109" s="1" t="s">
        <v>125</v>
      </c>
      <c r="C109" s="1" t="s">
        <v>130</v>
      </c>
      <c r="D109" s="1" t="s">
        <v>129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2</v>
      </c>
    </row>
    <row r="110" spans="1:16" x14ac:dyDescent="0.3">
      <c r="A110" s="1" t="s">
        <v>124</v>
      </c>
      <c r="B110" s="1" t="s">
        <v>125</v>
      </c>
      <c r="C110" s="1" t="s">
        <v>131</v>
      </c>
      <c r="D110" s="1" t="s">
        <v>132</v>
      </c>
      <c r="E110">
        <v>2</v>
      </c>
      <c r="F110">
        <v>2</v>
      </c>
      <c r="G110">
        <v>1</v>
      </c>
      <c r="H110">
        <v>0</v>
      </c>
      <c r="I110">
        <v>4</v>
      </c>
      <c r="J110">
        <v>0</v>
      </c>
      <c r="K110">
        <v>0</v>
      </c>
      <c r="L110">
        <v>3</v>
      </c>
      <c r="M110">
        <v>0</v>
      </c>
      <c r="N110">
        <v>0</v>
      </c>
      <c r="O110">
        <v>0</v>
      </c>
      <c r="P110">
        <v>12</v>
      </c>
    </row>
    <row r="111" spans="1:16" x14ac:dyDescent="0.3">
      <c r="A111" s="1" t="s">
        <v>124</v>
      </c>
      <c r="B111" s="1" t="s">
        <v>125</v>
      </c>
      <c r="C111" s="1" t="s">
        <v>133</v>
      </c>
      <c r="D111" s="1" t="s">
        <v>132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</row>
    <row r="112" spans="1:16" x14ac:dyDescent="0.3">
      <c r="A112" s="1"/>
      <c r="B112" s="1"/>
      <c r="C112" s="1"/>
      <c r="D112" s="6" t="s">
        <v>322</v>
      </c>
      <c r="E112" s="7">
        <f>SUBTOTAL(9,E107:E111)</f>
        <v>5</v>
      </c>
      <c r="F112" s="7">
        <f>SUBTOTAL(9,F107:F111)</f>
        <v>4</v>
      </c>
      <c r="G112" s="7">
        <f>SUBTOTAL(9,G107:G111)</f>
        <v>2</v>
      </c>
      <c r="H112" s="7">
        <f>SUBTOTAL(9,H107:H111)</f>
        <v>1</v>
      </c>
      <c r="I112" s="7">
        <f>SUBTOTAL(9,I107:I111)</f>
        <v>5</v>
      </c>
      <c r="J112" s="7">
        <f>SUBTOTAL(9,J107:J111)</f>
        <v>0</v>
      </c>
      <c r="K112" s="7">
        <f>SUBTOTAL(9,K107:K111)</f>
        <v>0</v>
      </c>
      <c r="L112" s="7">
        <f>SUBTOTAL(9,L107:L111)</f>
        <v>9</v>
      </c>
      <c r="M112" s="7">
        <f>SUBTOTAL(9,M107:M111)</f>
        <v>0</v>
      </c>
      <c r="N112" s="7">
        <f>SUBTOTAL(9,N107:N111)</f>
        <v>0</v>
      </c>
      <c r="O112" s="7">
        <f>SUBTOTAL(9,O107:O111)</f>
        <v>0</v>
      </c>
      <c r="P112" s="7">
        <f>SUBTOTAL(9,P107:P111)</f>
        <v>26</v>
      </c>
    </row>
    <row r="113" spans="1:16" x14ac:dyDescent="0.3">
      <c r="D113" s="3" t="s">
        <v>323</v>
      </c>
      <c r="E113" s="4">
        <f>(E112/P112)</f>
        <v>0.19230769230769232</v>
      </c>
      <c r="F113" s="4">
        <f>(F112/P112)</f>
        <v>0.15384615384615385</v>
      </c>
      <c r="G113" s="4">
        <f>(G112/P112)</f>
        <v>7.6923076923076927E-2</v>
      </c>
      <c r="H113" s="4">
        <f>(H112/P112)</f>
        <v>3.8461538461538464E-2</v>
      </c>
      <c r="I113" s="4">
        <f>(I112/P112)</f>
        <v>0.19230769230769232</v>
      </c>
      <c r="J113" s="4">
        <f>(J112/P112)</f>
        <v>0</v>
      </c>
      <c r="K113" s="4">
        <f>(K112/P112)</f>
        <v>0</v>
      </c>
      <c r="L113" s="4">
        <f>(L112/P112)</f>
        <v>0.34615384615384615</v>
      </c>
      <c r="M113" s="4">
        <f>(M112/P112)</f>
        <v>0</v>
      </c>
      <c r="N113" s="4">
        <f>(N112/P112)</f>
        <v>0</v>
      </c>
      <c r="O113" s="4">
        <f>(O112/P112)</f>
        <v>0</v>
      </c>
      <c r="P113" s="5">
        <f>SUM(E113:O113)</f>
        <v>1</v>
      </c>
    </row>
    <row r="114" spans="1:16" x14ac:dyDescent="0.3">
      <c r="A114" s="1"/>
      <c r="B114" s="1"/>
      <c r="C114" s="1"/>
      <c r="D114" s="1"/>
    </row>
    <row r="115" spans="1:16" x14ac:dyDescent="0.3">
      <c r="A115" s="1" t="s">
        <v>134</v>
      </c>
      <c r="B115" s="1" t="s">
        <v>76</v>
      </c>
      <c r="C115" s="1" t="s">
        <v>135</v>
      </c>
      <c r="D115" s="1" t="s">
        <v>136</v>
      </c>
      <c r="E115">
        <v>8</v>
      </c>
      <c r="F115">
        <v>2</v>
      </c>
      <c r="G115">
        <v>4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15</v>
      </c>
    </row>
    <row r="116" spans="1:16" x14ac:dyDescent="0.3">
      <c r="A116" s="1" t="s">
        <v>134</v>
      </c>
      <c r="B116" s="1" t="s">
        <v>76</v>
      </c>
      <c r="C116" s="1" t="s">
        <v>137</v>
      </c>
      <c r="D116" s="1" t="s">
        <v>136</v>
      </c>
      <c r="E116">
        <v>1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2</v>
      </c>
    </row>
    <row r="117" spans="1:16" x14ac:dyDescent="0.3">
      <c r="A117" s="1"/>
      <c r="B117" s="1"/>
      <c r="C117" s="1"/>
      <c r="D117" s="6" t="s">
        <v>322</v>
      </c>
      <c r="E117" s="7">
        <f>SUBTOTAL(9,E115:E116)</f>
        <v>9</v>
      </c>
      <c r="F117" s="7">
        <f>SUBTOTAL(9,F115:F116)</f>
        <v>3</v>
      </c>
      <c r="G117" s="7">
        <f>SUBTOTAL(9,G115:G116)</f>
        <v>4</v>
      </c>
      <c r="H117" s="7">
        <f>SUBTOTAL(9,H115:H116)</f>
        <v>0</v>
      </c>
      <c r="I117" s="7">
        <f>SUBTOTAL(9,I115:I116)</f>
        <v>1</v>
      </c>
      <c r="J117" s="7">
        <f>SUBTOTAL(9,J115:J116)</f>
        <v>0</v>
      </c>
      <c r="K117" s="7">
        <f>SUBTOTAL(9,K115:K116)</f>
        <v>0</v>
      </c>
      <c r="L117" s="7">
        <f>SUBTOTAL(9,L115:L116)</f>
        <v>0</v>
      </c>
      <c r="M117" s="7">
        <f>SUBTOTAL(9,M115:M116)</f>
        <v>0</v>
      </c>
      <c r="N117" s="7">
        <f>SUBTOTAL(9,N115:N116)</f>
        <v>0</v>
      </c>
      <c r="O117" s="7">
        <f>SUBTOTAL(9,O115:O116)</f>
        <v>0</v>
      </c>
      <c r="P117" s="7">
        <f>SUBTOTAL(9,P115:P116)</f>
        <v>17</v>
      </c>
    </row>
    <row r="118" spans="1:16" x14ac:dyDescent="0.3">
      <c r="D118" s="3" t="s">
        <v>323</v>
      </c>
      <c r="E118" s="4">
        <f>(E117/P117)</f>
        <v>0.52941176470588236</v>
      </c>
      <c r="F118" s="4">
        <f>(F117/P117)</f>
        <v>0.17647058823529413</v>
      </c>
      <c r="G118" s="4">
        <f>(G117/P117)</f>
        <v>0.23529411764705882</v>
      </c>
      <c r="H118" s="4">
        <f>(H117/P117)</f>
        <v>0</v>
      </c>
      <c r="I118" s="4">
        <f>(I117/P117)</f>
        <v>5.8823529411764705E-2</v>
      </c>
      <c r="J118" s="4">
        <f>(J117/P117)</f>
        <v>0</v>
      </c>
      <c r="K118" s="4">
        <f>(K117/P117)</f>
        <v>0</v>
      </c>
      <c r="L118" s="4">
        <f>(L117/P117)</f>
        <v>0</v>
      </c>
      <c r="M118" s="4">
        <f>(M117/P117)</f>
        <v>0</v>
      </c>
      <c r="N118" s="4">
        <f>(N117/P117)</f>
        <v>0</v>
      </c>
      <c r="O118" s="4">
        <f>(O117/P117)</f>
        <v>0</v>
      </c>
      <c r="P118" s="5">
        <f>SUM(E118:O118)</f>
        <v>1</v>
      </c>
    </row>
    <row r="119" spans="1:16" x14ac:dyDescent="0.3">
      <c r="A119" s="1"/>
      <c r="B119" s="1"/>
      <c r="C119" s="1"/>
      <c r="D119" s="1"/>
    </row>
    <row r="120" spans="1:16" x14ac:dyDescent="0.3">
      <c r="A120" s="1" t="s">
        <v>138</v>
      </c>
      <c r="B120" s="1" t="s">
        <v>139</v>
      </c>
      <c r="C120" s="1" t="s">
        <v>140</v>
      </c>
      <c r="D120" s="1" t="s">
        <v>141</v>
      </c>
      <c r="E120">
        <v>1</v>
      </c>
      <c r="F120">
        <v>2</v>
      </c>
      <c r="G120">
        <v>1</v>
      </c>
      <c r="H120">
        <v>0</v>
      </c>
      <c r="I120">
        <v>2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7</v>
      </c>
    </row>
    <row r="121" spans="1:16" x14ac:dyDescent="0.3">
      <c r="A121" s="1" t="s">
        <v>138</v>
      </c>
      <c r="B121" s="1" t="s">
        <v>139</v>
      </c>
      <c r="C121" s="1" t="s">
        <v>142</v>
      </c>
      <c r="D121" s="1" t="s">
        <v>143</v>
      </c>
      <c r="E121">
        <v>3</v>
      </c>
      <c r="F121">
        <v>2</v>
      </c>
      <c r="G121">
        <v>3</v>
      </c>
      <c r="H121">
        <v>0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10</v>
      </c>
    </row>
    <row r="122" spans="1:16" x14ac:dyDescent="0.3">
      <c r="A122" s="1" t="s">
        <v>138</v>
      </c>
      <c r="B122" s="1" t="s">
        <v>139</v>
      </c>
      <c r="C122" s="1" t="s">
        <v>144</v>
      </c>
      <c r="D122" s="1" t="s">
        <v>143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2</v>
      </c>
    </row>
    <row r="123" spans="1:16" x14ac:dyDescent="0.3">
      <c r="A123" s="1"/>
      <c r="B123" s="1"/>
      <c r="C123" s="1"/>
      <c r="D123" s="6" t="s">
        <v>322</v>
      </c>
      <c r="E123" s="7">
        <f>SUBTOTAL(9,E120:E122)</f>
        <v>5</v>
      </c>
      <c r="F123" s="7">
        <f>SUBTOTAL(9,F120:F122)</f>
        <v>5</v>
      </c>
      <c r="G123" s="7">
        <f>SUBTOTAL(9,G120:G122)</f>
        <v>4</v>
      </c>
      <c r="H123" s="7">
        <f>SUBTOTAL(9,H120:H122)</f>
        <v>0</v>
      </c>
      <c r="I123" s="7">
        <f>SUBTOTAL(9,I120:I122)</f>
        <v>3</v>
      </c>
      <c r="J123" s="7">
        <f>SUBTOTAL(9,J120:J122)</f>
        <v>0</v>
      </c>
      <c r="K123" s="7">
        <f>SUBTOTAL(9,K120:K122)</f>
        <v>0</v>
      </c>
      <c r="L123" s="7">
        <f>SUBTOTAL(9,L120:L122)</f>
        <v>2</v>
      </c>
      <c r="M123" s="7">
        <f>SUBTOTAL(9,M120:M122)</f>
        <v>0</v>
      </c>
      <c r="N123" s="7">
        <f>SUBTOTAL(9,N120:N122)</f>
        <v>0</v>
      </c>
      <c r="O123" s="7">
        <f>SUBTOTAL(9,O120:O122)</f>
        <v>0</v>
      </c>
      <c r="P123" s="7">
        <f>SUBTOTAL(9,P120:P122)</f>
        <v>19</v>
      </c>
    </row>
    <row r="124" spans="1:16" x14ac:dyDescent="0.3">
      <c r="D124" s="3" t="s">
        <v>323</v>
      </c>
      <c r="E124" s="4">
        <f>(E123/P123)</f>
        <v>0.26315789473684209</v>
      </c>
      <c r="F124" s="4">
        <f>(F123/P123)</f>
        <v>0.26315789473684209</v>
      </c>
      <c r="G124" s="4">
        <f>(G123/P123)</f>
        <v>0.21052631578947367</v>
      </c>
      <c r="H124" s="4">
        <f>(H123/P123)</f>
        <v>0</v>
      </c>
      <c r="I124" s="4">
        <f>(I123/P123)</f>
        <v>0.15789473684210525</v>
      </c>
      <c r="J124" s="4">
        <f>(J123/P123)</f>
        <v>0</v>
      </c>
      <c r="K124" s="4">
        <f>(K123/P123)</f>
        <v>0</v>
      </c>
      <c r="L124" s="4">
        <f>(L123/P123)</f>
        <v>0.10526315789473684</v>
      </c>
      <c r="M124" s="4">
        <f>(M123/P123)</f>
        <v>0</v>
      </c>
      <c r="N124" s="4">
        <f>(N123/P123)</f>
        <v>0</v>
      </c>
      <c r="O124" s="4">
        <f>(O123/P123)</f>
        <v>0</v>
      </c>
      <c r="P124" s="5">
        <f>SUM(E124:O124)</f>
        <v>0.99999999999999989</v>
      </c>
    </row>
    <row r="125" spans="1:16" x14ac:dyDescent="0.3">
      <c r="A125" s="1"/>
      <c r="B125" s="1"/>
      <c r="C125" s="1"/>
      <c r="D125" s="1"/>
    </row>
    <row r="126" spans="1:16" x14ac:dyDescent="0.3">
      <c r="A126" s="1" t="s">
        <v>145</v>
      </c>
      <c r="B126" s="1" t="s">
        <v>146</v>
      </c>
      <c r="C126" s="1" t="s">
        <v>147</v>
      </c>
      <c r="D126" s="1" t="s">
        <v>148</v>
      </c>
      <c r="E126">
        <v>5</v>
      </c>
      <c r="F126">
        <v>1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8</v>
      </c>
    </row>
    <row r="127" spans="1:16" x14ac:dyDescent="0.3">
      <c r="A127" s="1" t="s">
        <v>145</v>
      </c>
      <c r="B127" s="1" t="s">
        <v>146</v>
      </c>
      <c r="C127" s="1" t="s">
        <v>149</v>
      </c>
      <c r="D127" s="1" t="s">
        <v>150</v>
      </c>
      <c r="E127">
        <v>5</v>
      </c>
      <c r="F127">
        <v>3</v>
      </c>
      <c r="G127">
        <v>1</v>
      </c>
      <c r="H127">
        <v>1</v>
      </c>
      <c r="I127">
        <v>2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13</v>
      </c>
    </row>
    <row r="128" spans="1:16" x14ac:dyDescent="0.3">
      <c r="A128" s="1" t="s">
        <v>145</v>
      </c>
      <c r="B128" s="1" t="s">
        <v>146</v>
      </c>
      <c r="C128" s="1" t="s">
        <v>151</v>
      </c>
      <c r="D128" s="1" t="s">
        <v>150</v>
      </c>
      <c r="E128">
        <v>1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4</v>
      </c>
    </row>
    <row r="129" spans="1:16" x14ac:dyDescent="0.3">
      <c r="A129" s="1" t="s">
        <v>145</v>
      </c>
      <c r="B129" s="1" t="s">
        <v>146</v>
      </c>
      <c r="C129" s="1" t="s">
        <v>152</v>
      </c>
      <c r="D129" s="1" t="s">
        <v>150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</v>
      </c>
    </row>
    <row r="130" spans="1:16" x14ac:dyDescent="0.3">
      <c r="A130" s="1"/>
      <c r="B130" s="1"/>
      <c r="C130" s="1"/>
      <c r="D130" s="6" t="s">
        <v>322</v>
      </c>
      <c r="E130" s="7">
        <f>SUBTOTAL(9,E126:E129)</f>
        <v>11</v>
      </c>
      <c r="F130" s="7">
        <f>SUBTOTAL(9,F126:F129)</f>
        <v>5</v>
      </c>
      <c r="G130" s="7">
        <f>SUBTOTAL(9,G126:G129)</f>
        <v>2</v>
      </c>
      <c r="H130" s="7">
        <f>SUBTOTAL(9,H126:H129)</f>
        <v>1</v>
      </c>
      <c r="I130" s="7">
        <f>SUBTOTAL(9,I126:I129)</f>
        <v>5</v>
      </c>
      <c r="J130" s="7">
        <f>SUBTOTAL(9,J126:J129)</f>
        <v>0</v>
      </c>
      <c r="K130" s="7">
        <f>SUBTOTAL(9,K126:K129)</f>
        <v>0</v>
      </c>
      <c r="L130" s="7">
        <f>SUBTOTAL(9,L126:L129)</f>
        <v>2</v>
      </c>
      <c r="M130" s="7">
        <f>SUBTOTAL(9,M126:M129)</f>
        <v>0</v>
      </c>
      <c r="N130" s="7">
        <f>SUBTOTAL(9,N126:N129)</f>
        <v>0</v>
      </c>
      <c r="O130" s="7">
        <f>SUBTOTAL(9,O126:O129)</f>
        <v>0</v>
      </c>
      <c r="P130" s="7">
        <f>SUBTOTAL(9,P126:P129)</f>
        <v>26</v>
      </c>
    </row>
    <row r="131" spans="1:16" x14ac:dyDescent="0.3">
      <c r="D131" s="3" t="s">
        <v>323</v>
      </c>
      <c r="E131" s="4">
        <f>(E130/P130)</f>
        <v>0.42307692307692307</v>
      </c>
      <c r="F131" s="4">
        <f>(F130/P130)</f>
        <v>0.19230769230769232</v>
      </c>
      <c r="G131" s="4">
        <f>(G130/P130)</f>
        <v>7.6923076923076927E-2</v>
      </c>
      <c r="H131" s="4">
        <f>(H130/P130)</f>
        <v>3.8461538461538464E-2</v>
      </c>
      <c r="I131" s="4">
        <f>(I130/P130)</f>
        <v>0.19230769230769232</v>
      </c>
      <c r="J131" s="4">
        <f>(J130/P130)</f>
        <v>0</v>
      </c>
      <c r="K131" s="4">
        <f>(K130/P130)</f>
        <v>0</v>
      </c>
      <c r="L131" s="4">
        <f>(L130/P130)</f>
        <v>7.6923076923076927E-2</v>
      </c>
      <c r="M131" s="4">
        <f>(M130/P130)</f>
        <v>0</v>
      </c>
      <c r="N131" s="4">
        <f>(N130/P130)</f>
        <v>0</v>
      </c>
      <c r="O131" s="4">
        <f>(O130/P130)</f>
        <v>0</v>
      </c>
      <c r="P131" s="5">
        <f>SUM(E131:O131)</f>
        <v>1</v>
      </c>
    </row>
    <row r="132" spans="1:16" x14ac:dyDescent="0.3">
      <c r="A132" s="1"/>
      <c r="B132" s="1"/>
      <c r="C132" s="1"/>
      <c r="D132" s="1"/>
    </row>
    <row r="133" spans="1:16" x14ac:dyDescent="0.3">
      <c r="A133" s="1" t="s">
        <v>153</v>
      </c>
      <c r="B133" s="1" t="s">
        <v>20</v>
      </c>
      <c r="C133" s="1" t="s">
        <v>154</v>
      </c>
      <c r="D133" s="1" t="s">
        <v>155</v>
      </c>
      <c r="E133">
        <v>6</v>
      </c>
      <c r="F133">
        <v>13</v>
      </c>
      <c r="G133">
        <v>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28</v>
      </c>
    </row>
    <row r="134" spans="1:16" x14ac:dyDescent="0.3">
      <c r="A134" s="1" t="s">
        <v>153</v>
      </c>
      <c r="B134" s="1" t="s">
        <v>20</v>
      </c>
      <c r="C134" s="1" t="s">
        <v>156</v>
      </c>
      <c r="D134" s="1" t="s">
        <v>157</v>
      </c>
      <c r="E134">
        <v>17</v>
      </c>
      <c r="F134">
        <v>7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28</v>
      </c>
    </row>
    <row r="135" spans="1:16" x14ac:dyDescent="0.3">
      <c r="A135" s="1"/>
      <c r="B135" s="1"/>
      <c r="C135" s="1"/>
      <c r="D135" s="6" t="s">
        <v>322</v>
      </c>
      <c r="E135" s="7">
        <f>SUBTOTAL(9,E133:E134)</f>
        <v>23</v>
      </c>
      <c r="F135" s="7">
        <f>SUBTOTAL(9,F133:F134)</f>
        <v>20</v>
      </c>
      <c r="G135" s="7">
        <f>SUBTOTAL(9,G133:G134)</f>
        <v>12</v>
      </c>
      <c r="H135" s="7">
        <f>SUBTOTAL(9,H133:H134)</f>
        <v>0</v>
      </c>
      <c r="I135" s="7">
        <f>SUBTOTAL(9,I133:I134)</f>
        <v>0</v>
      </c>
      <c r="J135" s="7">
        <f>SUBTOTAL(9,J133:J134)</f>
        <v>0</v>
      </c>
      <c r="K135" s="7">
        <f>SUBTOTAL(9,K133:K134)</f>
        <v>0</v>
      </c>
      <c r="L135" s="7">
        <f>SUBTOTAL(9,L133:L134)</f>
        <v>1</v>
      </c>
      <c r="M135" s="7">
        <f>SUBTOTAL(9,M133:M134)</f>
        <v>0</v>
      </c>
      <c r="N135" s="7">
        <f>SUBTOTAL(9,N133:N134)</f>
        <v>0</v>
      </c>
      <c r="O135" s="7">
        <f>SUBTOTAL(9,O133:O134)</f>
        <v>0</v>
      </c>
      <c r="P135" s="7">
        <f>SUBTOTAL(9,P133:P134)</f>
        <v>56</v>
      </c>
    </row>
    <row r="136" spans="1:16" x14ac:dyDescent="0.3">
      <c r="D136" s="3" t="s">
        <v>323</v>
      </c>
      <c r="E136" s="4">
        <f>(E135/P135)</f>
        <v>0.4107142857142857</v>
      </c>
      <c r="F136" s="4">
        <f>(F135/P135)</f>
        <v>0.35714285714285715</v>
      </c>
      <c r="G136" s="4">
        <f>(G135/P135)</f>
        <v>0.21428571428571427</v>
      </c>
      <c r="H136" s="4">
        <f>(H135/P135)</f>
        <v>0</v>
      </c>
      <c r="I136" s="4">
        <f>(I135/P135)</f>
        <v>0</v>
      </c>
      <c r="J136" s="4">
        <f>(J135/P135)</f>
        <v>0</v>
      </c>
      <c r="K136" s="4">
        <f>(K135/P135)</f>
        <v>0</v>
      </c>
      <c r="L136" s="4">
        <f>(L135/P135)</f>
        <v>1.7857142857142856E-2</v>
      </c>
      <c r="M136" s="4">
        <f>(M135/P135)</f>
        <v>0</v>
      </c>
      <c r="N136" s="4">
        <f>(N135/P135)</f>
        <v>0</v>
      </c>
      <c r="O136" s="4">
        <f>(O135/P135)</f>
        <v>0</v>
      </c>
      <c r="P136" s="5">
        <f>SUM(E136:O136)</f>
        <v>1</v>
      </c>
    </row>
    <row r="137" spans="1:16" x14ac:dyDescent="0.3">
      <c r="A137" s="1"/>
      <c r="B137" s="1"/>
      <c r="C137" s="1"/>
      <c r="D137" s="1"/>
    </row>
    <row r="138" spans="1:16" x14ac:dyDescent="0.3">
      <c r="A138" s="1" t="s">
        <v>158</v>
      </c>
      <c r="B138" s="1" t="s">
        <v>159</v>
      </c>
      <c r="C138" s="1" t="s">
        <v>160</v>
      </c>
      <c r="D138" s="1" t="s">
        <v>161</v>
      </c>
      <c r="E138">
        <v>4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3</v>
      </c>
      <c r="M138">
        <v>0</v>
      </c>
      <c r="N138">
        <v>0</v>
      </c>
      <c r="O138">
        <v>0</v>
      </c>
      <c r="P138">
        <v>8</v>
      </c>
    </row>
    <row r="139" spans="1:16" x14ac:dyDescent="0.3">
      <c r="A139" s="1" t="s">
        <v>158</v>
      </c>
      <c r="B139" s="1" t="s">
        <v>159</v>
      </c>
      <c r="C139" s="1" t="s">
        <v>162</v>
      </c>
      <c r="D139" s="1" t="s">
        <v>161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</row>
    <row r="140" spans="1:16" x14ac:dyDescent="0.3">
      <c r="A140" s="1"/>
      <c r="B140" s="1"/>
      <c r="C140" s="1"/>
      <c r="D140" s="6" t="s">
        <v>322</v>
      </c>
      <c r="E140" s="7">
        <f>SUBTOTAL(9,E138:E139)</f>
        <v>5</v>
      </c>
      <c r="F140" s="7">
        <f>SUBTOTAL(9,F138:F139)</f>
        <v>1</v>
      </c>
      <c r="G140" s="7">
        <f>SUBTOTAL(9,G138:G139)</f>
        <v>0</v>
      </c>
      <c r="H140" s="7">
        <f>SUBTOTAL(9,H138:H139)</f>
        <v>0</v>
      </c>
      <c r="I140" s="7">
        <f>SUBTOTAL(9,I138:I139)</f>
        <v>0</v>
      </c>
      <c r="J140" s="7">
        <f>SUBTOTAL(9,J138:J139)</f>
        <v>0</v>
      </c>
      <c r="K140" s="7">
        <f>SUBTOTAL(9,K138:K139)</f>
        <v>0</v>
      </c>
      <c r="L140" s="7">
        <f>SUBTOTAL(9,L138:L139)</f>
        <v>3</v>
      </c>
      <c r="M140" s="7">
        <f>SUBTOTAL(9,M138:M139)</f>
        <v>0</v>
      </c>
      <c r="N140" s="7">
        <f>SUBTOTAL(9,N138:N139)</f>
        <v>0</v>
      </c>
      <c r="O140" s="7">
        <f>SUBTOTAL(9,O138:O139)</f>
        <v>0</v>
      </c>
      <c r="P140" s="7">
        <f>SUBTOTAL(9,P138:P139)</f>
        <v>9</v>
      </c>
    </row>
    <row r="141" spans="1:16" x14ac:dyDescent="0.3">
      <c r="D141" s="3" t="s">
        <v>323</v>
      </c>
      <c r="E141" s="4">
        <f>(E140/P140)</f>
        <v>0.55555555555555558</v>
      </c>
      <c r="F141" s="4">
        <f>(F140/P140)</f>
        <v>0.1111111111111111</v>
      </c>
      <c r="G141" s="4">
        <f>(G140/P140)</f>
        <v>0</v>
      </c>
      <c r="H141" s="4">
        <f>(H140/P140)</f>
        <v>0</v>
      </c>
      <c r="I141" s="4">
        <f>(I140/P140)</f>
        <v>0</v>
      </c>
      <c r="J141" s="4">
        <f>(J140/P140)</f>
        <v>0</v>
      </c>
      <c r="K141" s="4">
        <f>(K140/P140)</f>
        <v>0</v>
      </c>
      <c r="L141" s="4">
        <f>(L140/P140)</f>
        <v>0.33333333333333331</v>
      </c>
      <c r="M141" s="4">
        <f>(M140/P140)</f>
        <v>0</v>
      </c>
      <c r="N141" s="4">
        <f>(N140/P140)</f>
        <v>0</v>
      </c>
      <c r="O141" s="4">
        <f>(O140/P140)</f>
        <v>0</v>
      </c>
      <c r="P141" s="5">
        <f>SUM(E141:O141)</f>
        <v>1</v>
      </c>
    </row>
    <row r="142" spans="1:16" x14ac:dyDescent="0.3">
      <c r="A142" s="1"/>
      <c r="B142" s="1"/>
      <c r="C142" s="1"/>
      <c r="D142" s="1"/>
    </row>
    <row r="143" spans="1:16" x14ac:dyDescent="0.3">
      <c r="A143" s="1" t="s">
        <v>163</v>
      </c>
      <c r="B143" s="1" t="s">
        <v>116</v>
      </c>
      <c r="C143" s="1" t="s">
        <v>164</v>
      </c>
      <c r="D143" s="1" t="s">
        <v>165</v>
      </c>
      <c r="E143">
        <v>1</v>
      </c>
      <c r="F143">
        <v>0</v>
      </c>
      <c r="G143">
        <v>2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4</v>
      </c>
    </row>
    <row r="144" spans="1:16" x14ac:dyDescent="0.3">
      <c r="A144" s="1"/>
      <c r="B144" s="1"/>
      <c r="C144" s="1"/>
      <c r="D144" s="6" t="s">
        <v>322</v>
      </c>
      <c r="E144" s="7">
        <f>SUBTOTAL(9,E143:E143)</f>
        <v>1</v>
      </c>
      <c r="F144" s="7">
        <f>SUBTOTAL(9,F143:F143)</f>
        <v>0</v>
      </c>
      <c r="G144" s="7">
        <f>SUBTOTAL(9,G143:G143)</f>
        <v>2</v>
      </c>
      <c r="H144" s="7">
        <f>SUBTOTAL(9,H143:H143)</f>
        <v>0</v>
      </c>
      <c r="I144" s="7">
        <f>SUBTOTAL(9,I143:I143)</f>
        <v>1</v>
      </c>
      <c r="J144" s="7">
        <f>SUBTOTAL(9,J143:J143)</f>
        <v>0</v>
      </c>
      <c r="K144" s="7">
        <f>SUBTOTAL(9,K143:K143)</f>
        <v>0</v>
      </c>
      <c r="L144" s="7">
        <f>SUBTOTAL(9,L143:L143)</f>
        <v>0</v>
      </c>
      <c r="M144" s="7">
        <f>SUBTOTAL(9,M143:M143)</f>
        <v>0</v>
      </c>
      <c r="N144" s="7">
        <f>SUBTOTAL(9,N143:N143)</f>
        <v>0</v>
      </c>
      <c r="O144" s="7">
        <f>SUBTOTAL(9,O143:O143)</f>
        <v>0</v>
      </c>
      <c r="P144" s="7">
        <f>SUBTOTAL(9,P143:P143)</f>
        <v>4</v>
      </c>
    </row>
    <row r="145" spans="1:16" x14ac:dyDescent="0.3">
      <c r="D145" s="3" t="s">
        <v>323</v>
      </c>
      <c r="E145" s="4">
        <f>(E144/P144)</f>
        <v>0.25</v>
      </c>
      <c r="F145" s="4">
        <f>(F144/P144)</f>
        <v>0</v>
      </c>
      <c r="G145" s="4">
        <f>(G144/P144)</f>
        <v>0.5</v>
      </c>
      <c r="H145" s="4">
        <f>(H144/P144)</f>
        <v>0</v>
      </c>
      <c r="I145" s="4">
        <f>(I144/P144)</f>
        <v>0.25</v>
      </c>
      <c r="J145" s="4">
        <f>(J144/P144)</f>
        <v>0</v>
      </c>
      <c r="K145" s="4">
        <f>(K144/P144)</f>
        <v>0</v>
      </c>
      <c r="L145" s="4">
        <f>(L144/P144)</f>
        <v>0</v>
      </c>
      <c r="M145" s="4">
        <f>(M144/P144)</f>
        <v>0</v>
      </c>
      <c r="N145" s="4">
        <f>(N144/P144)</f>
        <v>0</v>
      </c>
      <c r="O145" s="4">
        <f>(O144/P144)</f>
        <v>0</v>
      </c>
      <c r="P145" s="5">
        <f>SUM(E145:O145)</f>
        <v>1</v>
      </c>
    </row>
    <row r="146" spans="1:16" x14ac:dyDescent="0.3">
      <c r="A146" s="1"/>
      <c r="B146" s="1"/>
      <c r="C146" s="1"/>
      <c r="D146" s="1"/>
    </row>
    <row r="147" spans="1:16" x14ac:dyDescent="0.3">
      <c r="A147" s="1" t="s">
        <v>163</v>
      </c>
      <c r="B147" s="1" t="s">
        <v>166</v>
      </c>
      <c r="C147" s="1" t="s">
        <v>167</v>
      </c>
      <c r="D147" s="1" t="s">
        <v>168</v>
      </c>
      <c r="E147">
        <v>4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7</v>
      </c>
    </row>
    <row r="148" spans="1:16" x14ac:dyDescent="0.3">
      <c r="A148" s="1"/>
      <c r="B148" s="1"/>
      <c r="C148" s="1"/>
      <c r="D148" s="6" t="s">
        <v>322</v>
      </c>
      <c r="E148" s="7">
        <f>SUBTOTAL(9,E147:E147)</f>
        <v>4</v>
      </c>
      <c r="F148" s="7">
        <f>SUBTOTAL(9,F147:F147)</f>
        <v>2</v>
      </c>
      <c r="G148" s="7">
        <f>SUBTOTAL(9,G147:G147)</f>
        <v>0</v>
      </c>
      <c r="H148" s="7">
        <f>SUBTOTAL(9,H147:H147)</f>
        <v>0</v>
      </c>
      <c r="I148" s="7">
        <f>SUBTOTAL(9,I147:I147)</f>
        <v>0</v>
      </c>
      <c r="J148" s="7">
        <f>SUBTOTAL(9,J147:J147)</f>
        <v>0</v>
      </c>
      <c r="K148" s="7">
        <f>SUBTOTAL(9,K147:K147)</f>
        <v>0</v>
      </c>
      <c r="L148" s="7">
        <f>SUBTOTAL(9,L147:L147)</f>
        <v>1</v>
      </c>
      <c r="M148" s="7">
        <f>SUBTOTAL(9,M147:M147)</f>
        <v>0</v>
      </c>
      <c r="N148" s="7">
        <f>SUBTOTAL(9,N147:N147)</f>
        <v>0</v>
      </c>
      <c r="O148" s="7">
        <f>SUBTOTAL(9,O147:O147)</f>
        <v>0</v>
      </c>
      <c r="P148" s="7">
        <f>SUBTOTAL(9,P147:P147)</f>
        <v>7</v>
      </c>
    </row>
    <row r="149" spans="1:16" x14ac:dyDescent="0.3">
      <c r="D149" s="3" t="s">
        <v>323</v>
      </c>
      <c r="E149" s="4">
        <f>(E148/P148)</f>
        <v>0.5714285714285714</v>
      </c>
      <c r="F149" s="4">
        <f>(F148/P148)</f>
        <v>0.2857142857142857</v>
      </c>
      <c r="G149" s="4">
        <f>(G148/P148)</f>
        <v>0</v>
      </c>
      <c r="H149" s="4">
        <f>(H148/P148)</f>
        <v>0</v>
      </c>
      <c r="I149" s="4">
        <f>(I148/P148)</f>
        <v>0</v>
      </c>
      <c r="J149" s="4">
        <f>(J148/P148)</f>
        <v>0</v>
      </c>
      <c r="K149" s="4">
        <f>(K148/P148)</f>
        <v>0</v>
      </c>
      <c r="L149" s="4">
        <f>(L148/P148)</f>
        <v>0.14285714285714285</v>
      </c>
      <c r="M149" s="4">
        <f>(M148/P148)</f>
        <v>0</v>
      </c>
      <c r="N149" s="4">
        <f>(N148/P148)</f>
        <v>0</v>
      </c>
      <c r="O149" s="4">
        <f>(O148/P148)</f>
        <v>0</v>
      </c>
      <c r="P149" s="5">
        <f>SUM(E149:O149)</f>
        <v>1</v>
      </c>
    </row>
    <row r="150" spans="1:16" x14ac:dyDescent="0.3">
      <c r="A150" s="1"/>
      <c r="B150" s="1"/>
      <c r="C150" s="1"/>
      <c r="D150" s="1"/>
    </row>
    <row r="151" spans="1:16" x14ac:dyDescent="0.3">
      <c r="A151" s="1" t="s">
        <v>169</v>
      </c>
      <c r="B151" s="1" t="s">
        <v>170</v>
      </c>
      <c r="C151" s="1" t="s">
        <v>171</v>
      </c>
      <c r="D151" s="1" t="s">
        <v>172</v>
      </c>
      <c r="E151">
        <v>1</v>
      </c>
      <c r="F151">
        <v>2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4</v>
      </c>
    </row>
    <row r="152" spans="1:16" x14ac:dyDescent="0.3">
      <c r="A152" s="1" t="s">
        <v>169</v>
      </c>
      <c r="B152" s="1" t="s">
        <v>170</v>
      </c>
      <c r="C152" s="1" t="s">
        <v>173</v>
      </c>
      <c r="D152" s="1" t="s">
        <v>148</v>
      </c>
      <c r="E152">
        <v>3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4</v>
      </c>
    </row>
    <row r="153" spans="1:16" x14ac:dyDescent="0.3">
      <c r="A153" s="1"/>
      <c r="B153" s="1"/>
      <c r="C153" s="1"/>
      <c r="D153" s="6" t="s">
        <v>322</v>
      </c>
      <c r="E153" s="7">
        <f>SUBTOTAL(9,E151:E152)</f>
        <v>4</v>
      </c>
      <c r="F153" s="7">
        <f>SUBTOTAL(9,F151:F152)</f>
        <v>3</v>
      </c>
      <c r="G153" s="7">
        <f>SUBTOTAL(9,G151:G152)</f>
        <v>1</v>
      </c>
      <c r="H153" s="7">
        <f>SUBTOTAL(9,H151:H152)</f>
        <v>0</v>
      </c>
      <c r="I153" s="7">
        <f>SUBTOTAL(9,I151:I152)</f>
        <v>0</v>
      </c>
      <c r="J153" s="7">
        <f>SUBTOTAL(9,J151:J152)</f>
        <v>0</v>
      </c>
      <c r="K153" s="7">
        <f>SUBTOTAL(9,K151:K152)</f>
        <v>0</v>
      </c>
      <c r="L153" s="7">
        <f>SUBTOTAL(9,L151:L152)</f>
        <v>0</v>
      </c>
      <c r="M153" s="7">
        <f>SUBTOTAL(9,M151:M152)</f>
        <v>0</v>
      </c>
      <c r="N153" s="7">
        <f>SUBTOTAL(9,N151:N152)</f>
        <v>0</v>
      </c>
      <c r="O153" s="7">
        <f>SUBTOTAL(9,O151:O152)</f>
        <v>0</v>
      </c>
      <c r="P153" s="7">
        <f>SUBTOTAL(9,P151:P152)</f>
        <v>8</v>
      </c>
    </row>
    <row r="154" spans="1:16" x14ac:dyDescent="0.3">
      <c r="D154" s="3" t="s">
        <v>323</v>
      </c>
      <c r="E154" s="4">
        <f>(E153/P153)</f>
        <v>0.5</v>
      </c>
      <c r="F154" s="4">
        <f>(F153/P153)</f>
        <v>0.375</v>
      </c>
      <c r="G154" s="4">
        <f>(G153/P153)</f>
        <v>0.125</v>
      </c>
      <c r="H154" s="4">
        <f>(H153/P153)</f>
        <v>0</v>
      </c>
      <c r="I154" s="4">
        <f>(I153/P153)</f>
        <v>0</v>
      </c>
      <c r="J154" s="4">
        <f>(J153/P153)</f>
        <v>0</v>
      </c>
      <c r="K154" s="4">
        <f>(K153/P153)</f>
        <v>0</v>
      </c>
      <c r="L154" s="4">
        <f>(L153/P153)</f>
        <v>0</v>
      </c>
      <c r="M154" s="4">
        <f>(M153/P153)</f>
        <v>0</v>
      </c>
      <c r="N154" s="4">
        <f>(N153/P153)</f>
        <v>0</v>
      </c>
      <c r="O154" s="4">
        <f>(O153/P153)</f>
        <v>0</v>
      </c>
      <c r="P154" s="5">
        <f>SUM(E154:O154)</f>
        <v>1</v>
      </c>
    </row>
    <row r="155" spans="1:16" x14ac:dyDescent="0.3">
      <c r="A155" s="1"/>
      <c r="B155" s="1"/>
      <c r="C155" s="1"/>
      <c r="D155" s="1"/>
    </row>
    <row r="156" spans="1:16" x14ac:dyDescent="0.3">
      <c r="A156" s="1" t="s">
        <v>174</v>
      </c>
      <c r="B156" s="1" t="s">
        <v>175</v>
      </c>
      <c r="C156" s="1" t="s">
        <v>176</v>
      </c>
      <c r="D156" s="1" t="s">
        <v>177</v>
      </c>
      <c r="E156">
        <v>5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10</v>
      </c>
    </row>
    <row r="157" spans="1:16" x14ac:dyDescent="0.3">
      <c r="A157" s="1"/>
      <c r="B157" s="1"/>
      <c r="C157" s="1"/>
      <c r="D157" s="6" t="s">
        <v>322</v>
      </c>
      <c r="E157" s="7">
        <f>SUBTOTAL(9,E156:E156)</f>
        <v>5</v>
      </c>
      <c r="F157" s="7">
        <f>SUBTOTAL(9,F156:F156)</f>
        <v>5</v>
      </c>
      <c r="G157" s="7">
        <f>SUBTOTAL(9,G156:G156)</f>
        <v>0</v>
      </c>
      <c r="H157" s="7">
        <f>SUBTOTAL(9,H156:H156)</f>
        <v>0</v>
      </c>
      <c r="I157" s="7">
        <f>SUBTOTAL(9,I156:I156)</f>
        <v>0</v>
      </c>
      <c r="J157" s="7">
        <f>SUBTOTAL(9,J156:J156)</f>
        <v>0</v>
      </c>
      <c r="K157" s="7">
        <f>SUBTOTAL(9,K156:K156)</f>
        <v>0</v>
      </c>
      <c r="L157" s="7">
        <f>SUBTOTAL(9,L156:L156)</f>
        <v>0</v>
      </c>
      <c r="M157" s="7">
        <f>SUBTOTAL(9,M156:M156)</f>
        <v>0</v>
      </c>
      <c r="N157" s="7">
        <f>SUBTOTAL(9,N156:N156)</f>
        <v>0</v>
      </c>
      <c r="O157" s="7">
        <f>SUBTOTAL(9,O156:O156)</f>
        <v>0</v>
      </c>
      <c r="P157" s="7">
        <f>SUBTOTAL(9,P156:P156)</f>
        <v>10</v>
      </c>
    </row>
    <row r="158" spans="1:16" x14ac:dyDescent="0.3">
      <c r="D158" s="3" t="s">
        <v>323</v>
      </c>
      <c r="E158" s="4">
        <f>(E157/P157)</f>
        <v>0.5</v>
      </c>
      <c r="F158" s="4">
        <f>(F157/P157)</f>
        <v>0.5</v>
      </c>
      <c r="G158" s="4">
        <f>(G157/P157)</f>
        <v>0</v>
      </c>
      <c r="H158" s="4">
        <f>(H157/P157)</f>
        <v>0</v>
      </c>
      <c r="I158" s="4">
        <f>(I157/P157)</f>
        <v>0</v>
      </c>
      <c r="J158" s="4">
        <f>(J157/P157)</f>
        <v>0</v>
      </c>
      <c r="K158" s="4">
        <f>(K157/P157)</f>
        <v>0</v>
      </c>
      <c r="L158" s="4">
        <f>(L157/P157)</f>
        <v>0</v>
      </c>
      <c r="M158" s="4">
        <f>(M157/P157)</f>
        <v>0</v>
      </c>
      <c r="N158" s="4">
        <f>(N157/P157)</f>
        <v>0</v>
      </c>
      <c r="O158" s="4">
        <f>(O157/P157)</f>
        <v>0</v>
      </c>
      <c r="P158" s="5">
        <f>SUM(E158:O158)</f>
        <v>1</v>
      </c>
    </row>
    <row r="159" spans="1:16" x14ac:dyDescent="0.3">
      <c r="A159" s="1"/>
      <c r="B159" s="1"/>
      <c r="C159" s="1"/>
      <c r="D159" s="1"/>
    </row>
    <row r="160" spans="1:16" x14ac:dyDescent="0.3">
      <c r="A160" s="1" t="s">
        <v>178</v>
      </c>
      <c r="B160" s="1" t="s">
        <v>179</v>
      </c>
      <c r="C160" s="1" t="s">
        <v>180</v>
      </c>
      <c r="D160" s="1" t="s">
        <v>181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2</v>
      </c>
    </row>
    <row r="161" spans="1:16" x14ac:dyDescent="0.3">
      <c r="A161" s="1" t="s">
        <v>178</v>
      </c>
      <c r="B161" s="1" t="s">
        <v>179</v>
      </c>
      <c r="C161" s="1" t="s">
        <v>182</v>
      </c>
      <c r="D161" s="1" t="s">
        <v>183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3</v>
      </c>
    </row>
    <row r="162" spans="1:16" x14ac:dyDescent="0.3">
      <c r="A162" s="1"/>
      <c r="B162" s="1"/>
      <c r="C162" s="1"/>
      <c r="D162" s="6" t="s">
        <v>322</v>
      </c>
      <c r="E162" s="7">
        <f>SUBTOTAL(9,E160:E161)</f>
        <v>1</v>
      </c>
      <c r="F162" s="7">
        <f>SUBTOTAL(9,F160:F161)</f>
        <v>0</v>
      </c>
      <c r="G162" s="7">
        <f>SUBTOTAL(9,G160:G161)</f>
        <v>0</v>
      </c>
      <c r="H162" s="7">
        <f>SUBTOTAL(9,H160:H161)</f>
        <v>0</v>
      </c>
      <c r="I162" s="7">
        <f>SUBTOTAL(9,I160:I161)</f>
        <v>1</v>
      </c>
      <c r="J162" s="7">
        <f>SUBTOTAL(9,J160:J161)</f>
        <v>1</v>
      </c>
      <c r="K162" s="7">
        <f>SUBTOTAL(9,K160:K161)</f>
        <v>0</v>
      </c>
      <c r="L162" s="7">
        <f>SUBTOTAL(9,L160:L161)</f>
        <v>2</v>
      </c>
      <c r="M162" s="7">
        <f>SUBTOTAL(9,M160:M161)</f>
        <v>0</v>
      </c>
      <c r="N162" s="7">
        <f>SUBTOTAL(9,N160:N161)</f>
        <v>0</v>
      </c>
      <c r="O162" s="7">
        <f>SUBTOTAL(9,O160:O161)</f>
        <v>0</v>
      </c>
      <c r="P162" s="7">
        <f>SUBTOTAL(9,P160:P161)</f>
        <v>5</v>
      </c>
    </row>
    <row r="163" spans="1:16" x14ac:dyDescent="0.3">
      <c r="D163" s="3" t="s">
        <v>323</v>
      </c>
      <c r="E163" s="4">
        <f>(E162/P162)</f>
        <v>0.2</v>
      </c>
      <c r="F163" s="4">
        <f>(F162/P162)</f>
        <v>0</v>
      </c>
      <c r="G163" s="4">
        <f>(G162/P162)</f>
        <v>0</v>
      </c>
      <c r="H163" s="4">
        <f>(H162/P162)</f>
        <v>0</v>
      </c>
      <c r="I163" s="4">
        <f>(I162/P162)</f>
        <v>0.2</v>
      </c>
      <c r="J163" s="4">
        <f>(J162/P162)</f>
        <v>0.2</v>
      </c>
      <c r="K163" s="4">
        <f>(K162/P162)</f>
        <v>0</v>
      </c>
      <c r="L163" s="4">
        <f>(L162/P162)</f>
        <v>0.4</v>
      </c>
      <c r="M163" s="4">
        <f>(M162/P162)</f>
        <v>0</v>
      </c>
      <c r="N163" s="4">
        <f>(N162/P162)</f>
        <v>0</v>
      </c>
      <c r="O163" s="4">
        <f>(O162/P162)</f>
        <v>0</v>
      </c>
      <c r="P163" s="5">
        <f>SUM(E163:O163)</f>
        <v>1</v>
      </c>
    </row>
    <row r="164" spans="1:16" x14ac:dyDescent="0.3">
      <c r="A164" s="1"/>
      <c r="B164" s="1"/>
      <c r="C164" s="1"/>
      <c r="D164" s="1"/>
    </row>
    <row r="165" spans="1:16" x14ac:dyDescent="0.3">
      <c r="A165" s="1" t="s">
        <v>184</v>
      </c>
      <c r="B165" s="1" t="s">
        <v>185</v>
      </c>
      <c r="C165" s="1" t="s">
        <v>186</v>
      </c>
      <c r="D165" s="1" t="s">
        <v>187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2</v>
      </c>
    </row>
    <row r="166" spans="1:16" x14ac:dyDescent="0.3">
      <c r="A166" s="1" t="s">
        <v>184</v>
      </c>
      <c r="B166" s="1" t="s">
        <v>185</v>
      </c>
      <c r="C166" s="1" t="s">
        <v>188</v>
      </c>
      <c r="D166" s="1" t="s">
        <v>189</v>
      </c>
      <c r="E166">
        <v>4</v>
      </c>
      <c r="F166">
        <v>1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2</v>
      </c>
      <c r="M166">
        <v>0</v>
      </c>
      <c r="N166">
        <v>0</v>
      </c>
      <c r="O166">
        <v>0</v>
      </c>
      <c r="P166">
        <v>8</v>
      </c>
    </row>
    <row r="167" spans="1:16" x14ac:dyDescent="0.3">
      <c r="A167" s="1"/>
      <c r="B167" s="1"/>
      <c r="C167" s="1"/>
      <c r="D167" s="6" t="s">
        <v>322</v>
      </c>
      <c r="E167" s="7">
        <f>SUBTOTAL(9,E165:E166)</f>
        <v>5</v>
      </c>
      <c r="F167" s="7">
        <f>SUBTOTAL(9,F165:F166)</f>
        <v>2</v>
      </c>
      <c r="G167" s="7">
        <f>SUBTOTAL(9,G165:G166)</f>
        <v>0</v>
      </c>
      <c r="H167" s="7">
        <f>SUBTOTAL(9,H165:H166)</f>
        <v>0</v>
      </c>
      <c r="I167" s="7">
        <f>SUBTOTAL(9,I165:I166)</f>
        <v>1</v>
      </c>
      <c r="J167" s="7">
        <f>SUBTOTAL(9,J165:J166)</f>
        <v>0</v>
      </c>
      <c r="K167" s="7">
        <f>SUBTOTAL(9,K165:K166)</f>
        <v>0</v>
      </c>
      <c r="L167" s="7">
        <f>SUBTOTAL(9,L165:L166)</f>
        <v>2</v>
      </c>
      <c r="M167" s="7">
        <f>SUBTOTAL(9,M165:M166)</f>
        <v>0</v>
      </c>
      <c r="N167" s="7">
        <f>SUBTOTAL(9,N165:N166)</f>
        <v>0</v>
      </c>
      <c r="O167" s="7">
        <f>SUBTOTAL(9,O165:O166)</f>
        <v>0</v>
      </c>
      <c r="P167" s="7">
        <f>SUBTOTAL(9,P165:P166)</f>
        <v>10</v>
      </c>
    </row>
    <row r="168" spans="1:16" x14ac:dyDescent="0.3">
      <c r="D168" s="3" t="s">
        <v>323</v>
      </c>
      <c r="E168" s="4">
        <f>(E167/P167)</f>
        <v>0.5</v>
      </c>
      <c r="F168" s="4">
        <f>(F167/P167)</f>
        <v>0.2</v>
      </c>
      <c r="G168" s="4">
        <f>(G167/P167)</f>
        <v>0</v>
      </c>
      <c r="H168" s="4">
        <f>(H167/P167)</f>
        <v>0</v>
      </c>
      <c r="I168" s="4">
        <f>(I167/P167)</f>
        <v>0.1</v>
      </c>
      <c r="J168" s="4">
        <f>(J167/P167)</f>
        <v>0</v>
      </c>
      <c r="K168" s="4">
        <f>(K167/P167)</f>
        <v>0</v>
      </c>
      <c r="L168" s="4">
        <f>(L167/P167)</f>
        <v>0.2</v>
      </c>
      <c r="M168" s="4">
        <f>(M167/P167)</f>
        <v>0</v>
      </c>
      <c r="N168" s="4">
        <f>(N167/P167)</f>
        <v>0</v>
      </c>
      <c r="O168" s="4">
        <f>(O167/P167)</f>
        <v>0</v>
      </c>
      <c r="P168" s="5">
        <f>SUM(E168:O168)</f>
        <v>1</v>
      </c>
    </row>
    <row r="169" spans="1:16" x14ac:dyDescent="0.3">
      <c r="A169" s="1"/>
      <c r="B169" s="1"/>
      <c r="C169" s="1"/>
      <c r="D169" s="1"/>
    </row>
    <row r="170" spans="1:16" x14ac:dyDescent="0.3">
      <c r="A170" s="1" t="s">
        <v>190</v>
      </c>
      <c r="B170" s="1" t="s">
        <v>191</v>
      </c>
      <c r="C170" s="1" t="s">
        <v>192</v>
      </c>
      <c r="D170" s="1" t="s">
        <v>193</v>
      </c>
      <c r="E170">
        <v>4</v>
      </c>
      <c r="F170">
        <v>2</v>
      </c>
      <c r="G170">
        <v>1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8</v>
      </c>
    </row>
    <row r="171" spans="1:16" x14ac:dyDescent="0.3">
      <c r="A171" s="1" t="s">
        <v>190</v>
      </c>
      <c r="B171" s="1" t="s">
        <v>191</v>
      </c>
      <c r="C171" s="1" t="s">
        <v>194</v>
      </c>
      <c r="D171" s="1" t="s">
        <v>193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</row>
    <row r="172" spans="1:16" x14ac:dyDescent="0.3">
      <c r="A172" s="1" t="s">
        <v>190</v>
      </c>
      <c r="B172" s="1" t="s">
        <v>191</v>
      </c>
      <c r="C172" s="1" t="s">
        <v>195</v>
      </c>
      <c r="D172" s="1" t="s">
        <v>196</v>
      </c>
      <c r="E172">
        <v>3</v>
      </c>
      <c r="F172">
        <v>2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6</v>
      </c>
    </row>
    <row r="173" spans="1:16" x14ac:dyDescent="0.3">
      <c r="A173" s="1"/>
      <c r="B173" s="1"/>
      <c r="C173" s="1"/>
      <c r="D173" s="6" t="s">
        <v>322</v>
      </c>
      <c r="E173" s="7">
        <f>SUBTOTAL(9,E170:E172)</f>
        <v>8</v>
      </c>
      <c r="F173" s="7">
        <f>SUBTOTAL(9,F170:F172)</f>
        <v>4</v>
      </c>
      <c r="G173" s="7">
        <f>SUBTOTAL(9,G170:G172)</f>
        <v>2</v>
      </c>
      <c r="H173" s="7">
        <f>SUBTOTAL(9,H170:H172)</f>
        <v>1</v>
      </c>
      <c r="I173" s="7">
        <f>SUBTOTAL(9,I170:I172)</f>
        <v>0</v>
      </c>
      <c r="J173" s="7">
        <f>SUBTOTAL(9,J170:J172)</f>
        <v>0</v>
      </c>
      <c r="K173" s="7">
        <f>SUBTOTAL(9,K170:K172)</f>
        <v>0</v>
      </c>
      <c r="L173" s="7">
        <f>SUBTOTAL(9,L170:L172)</f>
        <v>0</v>
      </c>
      <c r="M173" s="7">
        <f>SUBTOTAL(9,M170:M172)</f>
        <v>0</v>
      </c>
      <c r="N173" s="7">
        <f>SUBTOTAL(9,N170:N172)</f>
        <v>0</v>
      </c>
      <c r="O173" s="7">
        <f>SUBTOTAL(9,O170:O172)</f>
        <v>0</v>
      </c>
      <c r="P173" s="7">
        <f>SUBTOTAL(9,P170:P172)</f>
        <v>15</v>
      </c>
    </row>
    <row r="174" spans="1:16" x14ac:dyDescent="0.3">
      <c r="D174" s="3" t="s">
        <v>323</v>
      </c>
      <c r="E174" s="4">
        <f>(E173/P173)</f>
        <v>0.53333333333333333</v>
      </c>
      <c r="F174" s="4">
        <f>(F173/P173)</f>
        <v>0.26666666666666666</v>
      </c>
      <c r="G174" s="4">
        <f>(G173/P173)</f>
        <v>0.13333333333333333</v>
      </c>
      <c r="H174" s="4">
        <f>(H173/P173)</f>
        <v>6.6666666666666666E-2</v>
      </c>
      <c r="I174" s="4">
        <f>(I173/P173)</f>
        <v>0</v>
      </c>
      <c r="J174" s="4">
        <f>(J173/P173)</f>
        <v>0</v>
      </c>
      <c r="K174" s="4">
        <f>(K173/P173)</f>
        <v>0</v>
      </c>
      <c r="L174" s="4">
        <f>(L173/P173)</f>
        <v>0</v>
      </c>
      <c r="M174" s="4">
        <f>(M173/P173)</f>
        <v>0</v>
      </c>
      <c r="N174" s="4">
        <f>(N173/P173)</f>
        <v>0</v>
      </c>
      <c r="O174" s="4">
        <f>(O173/P173)</f>
        <v>0</v>
      </c>
      <c r="P174" s="5">
        <f>SUM(E174:O174)</f>
        <v>1</v>
      </c>
    </row>
    <row r="175" spans="1:16" x14ac:dyDescent="0.3">
      <c r="A175" s="1"/>
      <c r="B175" s="1"/>
      <c r="C175" s="1"/>
      <c r="D175" s="1"/>
    </row>
    <row r="176" spans="1:16" x14ac:dyDescent="0.3">
      <c r="A176" s="1" t="s">
        <v>197</v>
      </c>
      <c r="B176" s="1" t="s">
        <v>80</v>
      </c>
      <c r="C176" s="1" t="s">
        <v>198</v>
      </c>
      <c r="D176" s="1" t="s">
        <v>199</v>
      </c>
      <c r="E176">
        <v>4</v>
      </c>
      <c r="F176">
        <v>4</v>
      </c>
      <c r="G176">
        <v>2</v>
      </c>
      <c r="H176">
        <v>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12</v>
      </c>
    </row>
    <row r="177" spans="1:16" x14ac:dyDescent="0.3">
      <c r="A177" s="1" t="s">
        <v>197</v>
      </c>
      <c r="B177" s="1" t="s">
        <v>80</v>
      </c>
      <c r="C177" s="1" t="s">
        <v>200</v>
      </c>
      <c r="D177" s="1" t="s">
        <v>199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</row>
    <row r="178" spans="1:16" x14ac:dyDescent="0.3">
      <c r="A178" s="1" t="s">
        <v>197</v>
      </c>
      <c r="B178" s="1" t="s">
        <v>80</v>
      </c>
      <c r="C178" s="1" t="s">
        <v>201</v>
      </c>
      <c r="D178" s="1" t="s">
        <v>199</v>
      </c>
      <c r="E178">
        <v>2</v>
      </c>
      <c r="F178">
        <v>2</v>
      </c>
      <c r="G178">
        <v>3</v>
      </c>
      <c r="H178">
        <v>2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10</v>
      </c>
    </row>
    <row r="179" spans="1:16" x14ac:dyDescent="0.3">
      <c r="A179" s="1" t="s">
        <v>197</v>
      </c>
      <c r="B179" s="1" t="s">
        <v>80</v>
      </c>
      <c r="C179" s="1" t="s">
        <v>202</v>
      </c>
      <c r="D179" s="1" t="s">
        <v>199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</row>
    <row r="180" spans="1:16" x14ac:dyDescent="0.3">
      <c r="A180" s="1"/>
      <c r="B180" s="1"/>
      <c r="C180" s="1"/>
      <c r="D180" s="6" t="s">
        <v>322</v>
      </c>
      <c r="E180" s="7">
        <f>SUBTOTAL(9,E176:E179)</f>
        <v>8</v>
      </c>
      <c r="F180" s="7">
        <f>SUBTOTAL(9,F176:F179)</f>
        <v>6</v>
      </c>
      <c r="G180" s="7">
        <f>SUBTOTAL(9,G176:G179)</f>
        <v>5</v>
      </c>
      <c r="H180" s="7">
        <f>SUBTOTAL(9,H176:H179)</f>
        <v>3</v>
      </c>
      <c r="I180" s="7">
        <f>SUBTOTAL(9,I176:I179)</f>
        <v>0</v>
      </c>
      <c r="J180" s="7">
        <f>SUBTOTAL(9,J176:J179)</f>
        <v>1</v>
      </c>
      <c r="K180" s="7">
        <f>SUBTOTAL(9,K176:K179)</f>
        <v>0</v>
      </c>
      <c r="L180" s="7">
        <f>SUBTOTAL(9,L176:L179)</f>
        <v>1</v>
      </c>
      <c r="M180" s="7">
        <f>SUBTOTAL(9,M176:M179)</f>
        <v>0</v>
      </c>
      <c r="N180" s="7">
        <f>SUBTOTAL(9,N176:N179)</f>
        <v>0</v>
      </c>
      <c r="O180" s="7">
        <f>SUBTOTAL(9,O176:O179)</f>
        <v>0</v>
      </c>
      <c r="P180" s="7">
        <f>SUBTOTAL(9,P176:P179)</f>
        <v>24</v>
      </c>
    </row>
    <row r="181" spans="1:16" x14ac:dyDescent="0.3">
      <c r="D181" s="3" t="s">
        <v>323</v>
      </c>
      <c r="E181" s="4">
        <f>(E180/P180)</f>
        <v>0.33333333333333331</v>
      </c>
      <c r="F181" s="4">
        <f>(F180/P180)</f>
        <v>0.25</v>
      </c>
      <c r="G181" s="4">
        <f>(G180/P180)</f>
        <v>0.20833333333333334</v>
      </c>
      <c r="H181" s="4">
        <f>(H180/P180)</f>
        <v>0.125</v>
      </c>
      <c r="I181" s="4">
        <f>(I180/P180)</f>
        <v>0</v>
      </c>
      <c r="J181" s="4">
        <f>(J180/P180)</f>
        <v>4.1666666666666664E-2</v>
      </c>
      <c r="K181" s="4">
        <f>(K180/P180)</f>
        <v>0</v>
      </c>
      <c r="L181" s="4">
        <f>(L180/P180)</f>
        <v>4.1666666666666664E-2</v>
      </c>
      <c r="M181" s="4">
        <f>(M180/P180)</f>
        <v>0</v>
      </c>
      <c r="N181" s="4">
        <f>(N180/P180)</f>
        <v>0</v>
      </c>
      <c r="O181" s="4">
        <f>(O180/P180)</f>
        <v>0</v>
      </c>
      <c r="P181" s="5">
        <f>SUM(E181:O181)</f>
        <v>0.99999999999999989</v>
      </c>
    </row>
    <row r="182" spans="1:16" x14ac:dyDescent="0.3">
      <c r="A182" s="1"/>
      <c r="B182" s="1"/>
      <c r="C182" s="1"/>
      <c r="D182" s="1"/>
    </row>
    <row r="183" spans="1:16" x14ac:dyDescent="0.3">
      <c r="A183" s="1" t="s">
        <v>203</v>
      </c>
      <c r="B183" s="1" t="s">
        <v>34</v>
      </c>
      <c r="C183" s="1" t="s">
        <v>204</v>
      </c>
      <c r="D183" s="1" t="s">
        <v>205</v>
      </c>
      <c r="E183">
        <v>4</v>
      </c>
      <c r="F183">
        <v>3</v>
      </c>
      <c r="G183">
        <v>1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9</v>
      </c>
    </row>
    <row r="184" spans="1:16" x14ac:dyDescent="0.3">
      <c r="A184" s="1" t="s">
        <v>203</v>
      </c>
      <c r="B184" s="1" t="s">
        <v>34</v>
      </c>
      <c r="C184" s="1" t="s">
        <v>206</v>
      </c>
      <c r="D184" s="1" t="s">
        <v>207</v>
      </c>
      <c r="E184">
        <v>0</v>
      </c>
      <c r="F184">
        <v>1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2</v>
      </c>
    </row>
    <row r="185" spans="1:16" x14ac:dyDescent="0.3">
      <c r="A185" s="1"/>
      <c r="B185" s="1"/>
      <c r="C185" s="1"/>
      <c r="D185" s="6" t="s">
        <v>322</v>
      </c>
      <c r="E185" s="7">
        <f>SUBTOTAL(9,E183:E184)</f>
        <v>4</v>
      </c>
      <c r="F185" s="7">
        <f>SUBTOTAL(9,F183:F184)</f>
        <v>4</v>
      </c>
      <c r="G185" s="7">
        <f>SUBTOTAL(9,G183:G184)</f>
        <v>2</v>
      </c>
      <c r="H185" s="7">
        <f>SUBTOTAL(9,H183:H184)</f>
        <v>1</v>
      </c>
      <c r="I185" s="7">
        <f>SUBTOTAL(9,I183:I184)</f>
        <v>0</v>
      </c>
      <c r="J185" s="7">
        <f>SUBTOTAL(9,J183:J184)</f>
        <v>0</v>
      </c>
      <c r="K185" s="7">
        <f>SUBTOTAL(9,K183:K184)</f>
        <v>0</v>
      </c>
      <c r="L185" s="7">
        <f>SUBTOTAL(9,L183:L184)</f>
        <v>0</v>
      </c>
      <c r="M185" s="7">
        <f>SUBTOTAL(9,M183:M184)</f>
        <v>0</v>
      </c>
      <c r="N185" s="7">
        <f>SUBTOTAL(9,N183:N184)</f>
        <v>0</v>
      </c>
      <c r="O185" s="7">
        <f>SUBTOTAL(9,O183:O184)</f>
        <v>0</v>
      </c>
      <c r="P185" s="7">
        <f>SUBTOTAL(9,P183:P184)</f>
        <v>11</v>
      </c>
    </row>
    <row r="186" spans="1:16" x14ac:dyDescent="0.3">
      <c r="D186" s="3" t="s">
        <v>323</v>
      </c>
      <c r="E186" s="4">
        <f>(E185/P185)</f>
        <v>0.36363636363636365</v>
      </c>
      <c r="F186" s="4">
        <f>(F185/P185)</f>
        <v>0.36363636363636365</v>
      </c>
      <c r="G186" s="4">
        <f>(G185/P185)</f>
        <v>0.18181818181818182</v>
      </c>
      <c r="H186" s="4">
        <f>(H185/P185)</f>
        <v>9.0909090909090912E-2</v>
      </c>
      <c r="I186" s="4">
        <f>(I185/P185)</f>
        <v>0</v>
      </c>
      <c r="J186" s="4">
        <f>(J185/P185)</f>
        <v>0</v>
      </c>
      <c r="K186" s="4">
        <f>(K185/P185)</f>
        <v>0</v>
      </c>
      <c r="L186" s="4">
        <f>(L185/P185)</f>
        <v>0</v>
      </c>
      <c r="M186" s="4">
        <f>(M185/P185)</f>
        <v>0</v>
      </c>
      <c r="N186" s="4">
        <f>(N185/P185)</f>
        <v>0</v>
      </c>
      <c r="O186" s="4">
        <f>(O185/P185)</f>
        <v>0</v>
      </c>
      <c r="P186" s="5">
        <f>SUM(E186:O186)</f>
        <v>1</v>
      </c>
    </row>
    <row r="187" spans="1:16" x14ac:dyDescent="0.3">
      <c r="A187" s="1"/>
      <c r="B187" s="1"/>
      <c r="C187" s="1"/>
      <c r="D187" s="1"/>
    </row>
    <row r="188" spans="1:16" x14ac:dyDescent="0.3">
      <c r="A188" s="1" t="s">
        <v>208</v>
      </c>
      <c r="B188" s="1" t="s">
        <v>170</v>
      </c>
      <c r="C188" s="1" t="s">
        <v>209</v>
      </c>
      <c r="D188" s="1" t="s">
        <v>210</v>
      </c>
      <c r="E188">
        <v>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2</v>
      </c>
    </row>
    <row r="189" spans="1:16" x14ac:dyDescent="0.3">
      <c r="A189" s="1"/>
      <c r="B189" s="1"/>
      <c r="C189" s="1"/>
      <c r="D189" s="6" t="s">
        <v>322</v>
      </c>
      <c r="E189" s="7">
        <f>SUBTOTAL(9,E188:E188)</f>
        <v>2</v>
      </c>
      <c r="F189" s="7">
        <f>SUBTOTAL(9,F188:F188)</f>
        <v>0</v>
      </c>
      <c r="G189" s="7">
        <f>SUBTOTAL(9,G188:G188)</f>
        <v>0</v>
      </c>
      <c r="H189" s="7">
        <f>SUBTOTAL(9,H188:H188)</f>
        <v>0</v>
      </c>
      <c r="I189" s="7">
        <f>SUBTOTAL(9,I188:I188)</f>
        <v>0</v>
      </c>
      <c r="J189" s="7">
        <f>SUBTOTAL(9,J188:J188)</f>
        <v>0</v>
      </c>
      <c r="K189" s="7">
        <f>SUBTOTAL(9,K188:K188)</f>
        <v>0</v>
      </c>
      <c r="L189" s="7">
        <f>SUBTOTAL(9,L188:L188)</f>
        <v>0</v>
      </c>
      <c r="M189" s="7">
        <f>SUBTOTAL(9,M188:M188)</f>
        <v>0</v>
      </c>
      <c r="N189" s="7">
        <f>SUBTOTAL(9,N188:N188)</f>
        <v>0</v>
      </c>
      <c r="O189" s="7">
        <f>SUBTOTAL(9,O188:O188)</f>
        <v>0</v>
      </c>
      <c r="P189" s="7">
        <f>SUBTOTAL(9,P188:P188)</f>
        <v>2</v>
      </c>
    </row>
    <row r="190" spans="1:16" x14ac:dyDescent="0.3">
      <c r="D190" s="3" t="s">
        <v>323</v>
      </c>
      <c r="E190" s="4">
        <f>(E189/P189)</f>
        <v>1</v>
      </c>
      <c r="F190" s="4">
        <f>(F189/P189)</f>
        <v>0</v>
      </c>
      <c r="G190" s="4">
        <f>(G189/P189)</f>
        <v>0</v>
      </c>
      <c r="H190" s="4">
        <f>(H189/P189)</f>
        <v>0</v>
      </c>
      <c r="I190" s="4">
        <f>(I189/P189)</f>
        <v>0</v>
      </c>
      <c r="J190" s="4">
        <f>(J189/P189)</f>
        <v>0</v>
      </c>
      <c r="K190" s="4">
        <f>(K189/P189)</f>
        <v>0</v>
      </c>
      <c r="L190" s="4">
        <f>(L189/P189)</f>
        <v>0</v>
      </c>
      <c r="M190" s="4">
        <f>(M189/P189)</f>
        <v>0</v>
      </c>
      <c r="N190" s="4">
        <f>(N189/P189)</f>
        <v>0</v>
      </c>
      <c r="O190" s="4">
        <f>(O189/P189)</f>
        <v>0</v>
      </c>
      <c r="P190" s="5">
        <f>SUM(E190:O190)</f>
        <v>1</v>
      </c>
    </row>
    <row r="191" spans="1:16" x14ac:dyDescent="0.3">
      <c r="A191" s="1"/>
      <c r="B191" s="1"/>
      <c r="C191" s="1"/>
      <c r="D191" s="1"/>
    </row>
    <row r="192" spans="1:16" x14ac:dyDescent="0.3">
      <c r="A192" s="1" t="s">
        <v>211</v>
      </c>
      <c r="B192" s="1" t="s">
        <v>212</v>
      </c>
      <c r="C192" s="1" t="s">
        <v>213</v>
      </c>
      <c r="D192" s="1" t="s">
        <v>107</v>
      </c>
      <c r="E192">
        <v>2</v>
      </c>
      <c r="F192">
        <v>3</v>
      </c>
      <c r="G192">
        <v>5</v>
      </c>
      <c r="H192">
        <v>1</v>
      </c>
      <c r="I192">
        <v>1</v>
      </c>
      <c r="J192">
        <v>0</v>
      </c>
      <c r="K192">
        <v>0</v>
      </c>
      <c r="L192">
        <v>4</v>
      </c>
      <c r="M192">
        <v>0</v>
      </c>
      <c r="N192">
        <v>0</v>
      </c>
      <c r="O192">
        <v>0</v>
      </c>
      <c r="P192">
        <v>16</v>
      </c>
    </row>
    <row r="193" spans="1:16" x14ac:dyDescent="0.3">
      <c r="A193" s="1" t="s">
        <v>211</v>
      </c>
      <c r="B193" s="1" t="s">
        <v>212</v>
      </c>
      <c r="C193" s="1" t="s">
        <v>214</v>
      </c>
      <c r="D193" s="1" t="s">
        <v>215</v>
      </c>
      <c r="E193">
        <v>3</v>
      </c>
      <c r="F193">
        <v>1</v>
      </c>
      <c r="G193">
        <v>1</v>
      </c>
      <c r="H193">
        <v>1</v>
      </c>
      <c r="I193">
        <v>0</v>
      </c>
      <c r="J193">
        <v>0</v>
      </c>
      <c r="K193">
        <v>0</v>
      </c>
      <c r="L193">
        <v>2</v>
      </c>
      <c r="M193">
        <v>0</v>
      </c>
      <c r="N193">
        <v>0</v>
      </c>
      <c r="O193">
        <v>0</v>
      </c>
      <c r="P193">
        <v>8</v>
      </c>
    </row>
    <row r="194" spans="1:16" x14ac:dyDescent="0.3">
      <c r="A194" s="1"/>
      <c r="B194" s="1"/>
      <c r="C194" s="1"/>
      <c r="D194" s="6" t="s">
        <v>322</v>
      </c>
      <c r="E194" s="7">
        <f>SUBTOTAL(9,E192:E193)</f>
        <v>5</v>
      </c>
      <c r="F194" s="7">
        <f>SUBTOTAL(9,F192:F193)</f>
        <v>4</v>
      </c>
      <c r="G194" s="7">
        <f>SUBTOTAL(9,G192:G193)</f>
        <v>6</v>
      </c>
      <c r="H194" s="7">
        <f>SUBTOTAL(9,H192:H193)</f>
        <v>2</v>
      </c>
      <c r="I194" s="7">
        <f>SUBTOTAL(9,I192:I193)</f>
        <v>1</v>
      </c>
      <c r="J194" s="7">
        <f>SUBTOTAL(9,J192:J193)</f>
        <v>0</v>
      </c>
      <c r="K194" s="7">
        <f>SUBTOTAL(9,K192:K193)</f>
        <v>0</v>
      </c>
      <c r="L194" s="7">
        <f>SUBTOTAL(9,L192:L193)</f>
        <v>6</v>
      </c>
      <c r="M194" s="7">
        <f>SUBTOTAL(9,M192:M193)</f>
        <v>0</v>
      </c>
      <c r="N194" s="7">
        <f>SUBTOTAL(9,N192:N193)</f>
        <v>0</v>
      </c>
      <c r="O194" s="7">
        <f>SUBTOTAL(9,O192:O193)</f>
        <v>0</v>
      </c>
      <c r="P194" s="7">
        <f>SUBTOTAL(9,P192:P193)</f>
        <v>24</v>
      </c>
    </row>
    <row r="195" spans="1:16" x14ac:dyDescent="0.3">
      <c r="D195" s="3" t="s">
        <v>323</v>
      </c>
      <c r="E195" s="4">
        <f>(E194/P194)</f>
        <v>0.20833333333333334</v>
      </c>
      <c r="F195" s="4">
        <f>(F194/P194)</f>
        <v>0.16666666666666666</v>
      </c>
      <c r="G195" s="4">
        <f>(G194/P194)</f>
        <v>0.25</v>
      </c>
      <c r="H195" s="4">
        <f>(H194/P194)</f>
        <v>8.3333333333333329E-2</v>
      </c>
      <c r="I195" s="4">
        <f>(I194/P194)</f>
        <v>4.1666666666666664E-2</v>
      </c>
      <c r="J195" s="4">
        <f>(J194/P194)</f>
        <v>0</v>
      </c>
      <c r="K195" s="4">
        <f>(K194/P194)</f>
        <v>0</v>
      </c>
      <c r="L195" s="4">
        <f>(L194/P194)</f>
        <v>0.25</v>
      </c>
      <c r="M195" s="4">
        <f>(M194/P194)</f>
        <v>0</v>
      </c>
      <c r="N195" s="4">
        <f>(N194/P194)</f>
        <v>0</v>
      </c>
      <c r="O195" s="4">
        <f>(O194/P194)</f>
        <v>0</v>
      </c>
      <c r="P195" s="5">
        <f>SUM(E195:O195)</f>
        <v>1</v>
      </c>
    </row>
    <row r="196" spans="1:16" x14ac:dyDescent="0.3">
      <c r="A196" s="1"/>
      <c r="B196" s="1"/>
      <c r="C196" s="1"/>
      <c r="D196" s="1"/>
    </row>
    <row r="197" spans="1:16" x14ac:dyDescent="0.3">
      <c r="A197" s="1" t="s">
        <v>216</v>
      </c>
      <c r="B197" s="1" t="s">
        <v>217</v>
      </c>
      <c r="C197" s="1" t="s">
        <v>218</v>
      </c>
      <c r="D197" s="1" t="s">
        <v>219</v>
      </c>
      <c r="E197">
        <v>3</v>
      </c>
      <c r="F197">
        <v>1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5</v>
      </c>
    </row>
    <row r="198" spans="1:16" x14ac:dyDescent="0.3">
      <c r="A198" s="1" t="s">
        <v>216</v>
      </c>
      <c r="B198" s="1" t="s">
        <v>217</v>
      </c>
      <c r="C198" s="1" t="s">
        <v>220</v>
      </c>
      <c r="D198" s="1" t="s">
        <v>221</v>
      </c>
      <c r="E198">
        <v>2</v>
      </c>
      <c r="F198">
        <v>1</v>
      </c>
      <c r="G198">
        <v>2</v>
      </c>
      <c r="H198">
        <v>1</v>
      </c>
      <c r="I198">
        <v>2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10</v>
      </c>
    </row>
    <row r="199" spans="1:16" x14ac:dyDescent="0.3">
      <c r="A199" s="1" t="s">
        <v>216</v>
      </c>
      <c r="B199" s="1" t="s">
        <v>217</v>
      </c>
      <c r="C199" s="1" t="s">
        <v>222</v>
      </c>
      <c r="D199" s="1" t="s">
        <v>221</v>
      </c>
      <c r="E199">
        <v>2</v>
      </c>
      <c r="F199">
        <v>0</v>
      </c>
      <c r="G199">
        <v>2</v>
      </c>
      <c r="H199">
        <v>0</v>
      </c>
      <c r="I199">
        <v>2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7</v>
      </c>
    </row>
    <row r="200" spans="1:16" x14ac:dyDescent="0.3">
      <c r="A200" s="1" t="s">
        <v>216</v>
      </c>
      <c r="B200" s="1" t="s">
        <v>217</v>
      </c>
      <c r="C200" s="1" t="s">
        <v>223</v>
      </c>
      <c r="D200" s="1" t="s">
        <v>221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</row>
    <row r="201" spans="1:16" x14ac:dyDescent="0.3">
      <c r="A201" s="1"/>
      <c r="B201" s="1"/>
      <c r="C201" s="1"/>
      <c r="D201" s="6" t="s">
        <v>322</v>
      </c>
      <c r="E201" s="7">
        <f>SUBTOTAL(9,E197:E200)</f>
        <v>7</v>
      </c>
      <c r="F201" s="7">
        <f>SUBTOTAL(9,F197:F200)</f>
        <v>2</v>
      </c>
      <c r="G201" s="7">
        <f>SUBTOTAL(9,G197:G200)</f>
        <v>4</v>
      </c>
      <c r="H201" s="7">
        <f>SUBTOTAL(9,H197:H200)</f>
        <v>2</v>
      </c>
      <c r="I201" s="7">
        <f>SUBTOTAL(9,I197:I200)</f>
        <v>5</v>
      </c>
      <c r="J201" s="7">
        <f>SUBTOTAL(9,J197:J200)</f>
        <v>0</v>
      </c>
      <c r="K201" s="7">
        <f>SUBTOTAL(9,K197:K200)</f>
        <v>0</v>
      </c>
      <c r="L201" s="7">
        <f>SUBTOTAL(9,L197:L200)</f>
        <v>3</v>
      </c>
      <c r="M201" s="7">
        <f>SUBTOTAL(9,M197:M200)</f>
        <v>0</v>
      </c>
      <c r="N201" s="7">
        <f>SUBTOTAL(9,N197:N200)</f>
        <v>0</v>
      </c>
      <c r="O201" s="7">
        <f>SUBTOTAL(9,O197:O200)</f>
        <v>0</v>
      </c>
      <c r="P201" s="7">
        <f>SUBTOTAL(9,P197:P200)</f>
        <v>23</v>
      </c>
    </row>
    <row r="202" spans="1:16" x14ac:dyDescent="0.3">
      <c r="D202" s="3" t="s">
        <v>323</v>
      </c>
      <c r="E202" s="4">
        <f>(E201/P201)</f>
        <v>0.30434782608695654</v>
      </c>
      <c r="F202" s="4">
        <f>(F201/P201)</f>
        <v>8.6956521739130432E-2</v>
      </c>
      <c r="G202" s="4">
        <f>(G201/P201)</f>
        <v>0.17391304347826086</v>
      </c>
      <c r="H202" s="4">
        <f>(H201/P201)</f>
        <v>8.6956521739130432E-2</v>
      </c>
      <c r="I202" s="4">
        <f>(I201/P201)</f>
        <v>0.21739130434782608</v>
      </c>
      <c r="J202" s="4">
        <f>(J201/P201)</f>
        <v>0</v>
      </c>
      <c r="K202" s="4">
        <f>(K201/P201)</f>
        <v>0</v>
      </c>
      <c r="L202" s="4">
        <f>(L201/P201)</f>
        <v>0.13043478260869565</v>
      </c>
      <c r="M202" s="4">
        <f>(M201/P201)</f>
        <v>0</v>
      </c>
      <c r="N202" s="4">
        <f>(N201/P201)</f>
        <v>0</v>
      </c>
      <c r="O202" s="4">
        <f>(O201/P201)</f>
        <v>0</v>
      </c>
      <c r="P202" s="5">
        <f>SUM(E202:O202)</f>
        <v>1</v>
      </c>
    </row>
    <row r="203" spans="1:16" x14ac:dyDescent="0.3">
      <c r="A203" s="1"/>
      <c r="B203" s="1"/>
      <c r="C203" s="1"/>
      <c r="D203" s="1"/>
    </row>
    <row r="204" spans="1:16" x14ac:dyDescent="0.3">
      <c r="A204" s="1" t="s">
        <v>224</v>
      </c>
      <c r="B204" s="1" t="s">
        <v>225</v>
      </c>
      <c r="C204" s="1" t="s">
        <v>226</v>
      </c>
      <c r="D204" s="1" t="s">
        <v>227</v>
      </c>
      <c r="E204">
        <v>2</v>
      </c>
      <c r="F204">
        <v>9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11</v>
      </c>
    </row>
    <row r="205" spans="1:16" x14ac:dyDescent="0.3">
      <c r="A205" s="1" t="s">
        <v>224</v>
      </c>
      <c r="B205" s="1" t="s">
        <v>225</v>
      </c>
      <c r="C205" s="1" t="s">
        <v>228</v>
      </c>
      <c r="D205" s="1" t="s">
        <v>229</v>
      </c>
      <c r="E205">
        <v>7</v>
      </c>
      <c r="F205">
        <v>1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10</v>
      </c>
    </row>
    <row r="206" spans="1:16" x14ac:dyDescent="0.3">
      <c r="A206" s="1"/>
      <c r="B206" s="1"/>
      <c r="C206" s="1"/>
      <c r="D206" s="6" t="s">
        <v>322</v>
      </c>
      <c r="E206" s="7">
        <f>SUBTOTAL(9,E204:E205)</f>
        <v>9</v>
      </c>
      <c r="F206" s="7">
        <f>SUBTOTAL(9,F204:F205)</f>
        <v>10</v>
      </c>
      <c r="G206" s="7">
        <f>SUBTOTAL(9,G204:G205)</f>
        <v>1</v>
      </c>
      <c r="H206" s="7">
        <f>SUBTOTAL(9,H204:H205)</f>
        <v>0</v>
      </c>
      <c r="I206" s="7">
        <f>SUBTOTAL(9,I204:I205)</f>
        <v>0</v>
      </c>
      <c r="J206" s="7">
        <f>SUBTOTAL(9,J204:J205)</f>
        <v>0</v>
      </c>
      <c r="K206" s="7">
        <f>SUBTOTAL(9,K204:K205)</f>
        <v>0</v>
      </c>
      <c r="L206" s="7">
        <f>SUBTOTAL(9,L204:L205)</f>
        <v>1</v>
      </c>
      <c r="M206" s="7">
        <f>SUBTOTAL(9,M204:M205)</f>
        <v>0</v>
      </c>
      <c r="N206" s="7">
        <f>SUBTOTAL(9,N204:N205)</f>
        <v>0</v>
      </c>
      <c r="O206" s="7">
        <f>SUBTOTAL(9,O204:O205)</f>
        <v>0</v>
      </c>
      <c r="P206" s="7">
        <f>SUBTOTAL(9,P204:P205)</f>
        <v>21</v>
      </c>
    </row>
    <row r="207" spans="1:16" x14ac:dyDescent="0.3">
      <c r="D207" s="3" t="s">
        <v>323</v>
      </c>
      <c r="E207" s="4">
        <f>(E206/P206)</f>
        <v>0.42857142857142855</v>
      </c>
      <c r="F207" s="4">
        <f>(F206/P206)</f>
        <v>0.47619047619047616</v>
      </c>
      <c r="G207" s="4">
        <f>(G206/P206)</f>
        <v>4.7619047619047616E-2</v>
      </c>
      <c r="H207" s="4">
        <f>(H206/P206)</f>
        <v>0</v>
      </c>
      <c r="I207" s="4">
        <f>(I206/P206)</f>
        <v>0</v>
      </c>
      <c r="J207" s="4">
        <f>(J206/P206)</f>
        <v>0</v>
      </c>
      <c r="K207" s="4">
        <f>(K206/P206)</f>
        <v>0</v>
      </c>
      <c r="L207" s="4">
        <f>(L206/P206)</f>
        <v>4.7619047619047616E-2</v>
      </c>
      <c r="M207" s="4">
        <f>(M206/P206)</f>
        <v>0</v>
      </c>
      <c r="N207" s="4">
        <f>(N206/P206)</f>
        <v>0</v>
      </c>
      <c r="O207" s="4">
        <f>(O206/P206)</f>
        <v>0</v>
      </c>
      <c r="P207" s="5">
        <f>SUM(E207:O207)</f>
        <v>1</v>
      </c>
    </row>
    <row r="208" spans="1:16" x14ac:dyDescent="0.3">
      <c r="A208" s="1"/>
      <c r="B208" s="1"/>
      <c r="C208" s="1"/>
      <c r="D208" s="1"/>
    </row>
    <row r="209" spans="1:16" x14ac:dyDescent="0.3">
      <c r="A209" s="1" t="s">
        <v>230</v>
      </c>
      <c r="B209" s="1" t="s">
        <v>231</v>
      </c>
      <c r="C209" s="1" t="s">
        <v>232</v>
      </c>
      <c r="D209" s="1" t="s">
        <v>233</v>
      </c>
      <c r="E209">
        <v>1</v>
      </c>
      <c r="F209">
        <v>1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5</v>
      </c>
      <c r="M209">
        <v>0</v>
      </c>
      <c r="N209">
        <v>0</v>
      </c>
      <c r="O209">
        <v>0</v>
      </c>
      <c r="P209">
        <v>8</v>
      </c>
    </row>
    <row r="210" spans="1:16" x14ac:dyDescent="0.3">
      <c r="A210" s="1" t="s">
        <v>230</v>
      </c>
      <c r="B210" s="1" t="s">
        <v>231</v>
      </c>
      <c r="C210" s="1" t="s">
        <v>234</v>
      </c>
      <c r="D210" s="1" t="s">
        <v>233</v>
      </c>
      <c r="E210">
        <v>0</v>
      </c>
      <c r="F210">
        <v>0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2</v>
      </c>
    </row>
    <row r="211" spans="1:16" x14ac:dyDescent="0.3">
      <c r="A211" s="1" t="s">
        <v>230</v>
      </c>
      <c r="B211" s="1" t="s">
        <v>231</v>
      </c>
      <c r="C211" s="1" t="s">
        <v>235</v>
      </c>
      <c r="D211" s="1" t="s">
        <v>233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</row>
    <row r="212" spans="1:16" x14ac:dyDescent="0.3">
      <c r="A212" s="1"/>
      <c r="B212" s="1"/>
      <c r="C212" s="1"/>
      <c r="D212" s="6" t="s">
        <v>322</v>
      </c>
      <c r="E212" s="7">
        <f>SUBTOTAL(9,E209:E211)</f>
        <v>2</v>
      </c>
      <c r="F212" s="7">
        <f>SUBTOTAL(9,F209:F211)</f>
        <v>1</v>
      </c>
      <c r="G212" s="7">
        <f>SUBTOTAL(9,G209:G211)</f>
        <v>2</v>
      </c>
      <c r="H212" s="7">
        <f>SUBTOTAL(9,H209:H211)</f>
        <v>1</v>
      </c>
      <c r="I212" s="7">
        <f>SUBTOTAL(9,I209:I211)</f>
        <v>0</v>
      </c>
      <c r="J212" s="7">
        <f>SUBTOTAL(9,J209:J211)</f>
        <v>0</v>
      </c>
      <c r="K212" s="7">
        <f>SUBTOTAL(9,K209:K211)</f>
        <v>0</v>
      </c>
      <c r="L212" s="7">
        <f>SUBTOTAL(9,L209:L211)</f>
        <v>5</v>
      </c>
      <c r="M212" s="7">
        <f>SUBTOTAL(9,M209:M211)</f>
        <v>0</v>
      </c>
      <c r="N212" s="7">
        <f>SUBTOTAL(9,N209:N211)</f>
        <v>0</v>
      </c>
      <c r="O212" s="7">
        <f>SUBTOTAL(9,O209:O211)</f>
        <v>0</v>
      </c>
      <c r="P212" s="7">
        <f>SUBTOTAL(9,P209:P211)</f>
        <v>11</v>
      </c>
    </row>
    <row r="213" spans="1:16" x14ac:dyDescent="0.3">
      <c r="D213" s="3" t="s">
        <v>323</v>
      </c>
      <c r="E213" s="4">
        <f>(E212/P212)</f>
        <v>0.18181818181818182</v>
      </c>
      <c r="F213" s="4">
        <f>(F212/P212)</f>
        <v>9.0909090909090912E-2</v>
      </c>
      <c r="G213" s="4">
        <f>(G212/P212)</f>
        <v>0.18181818181818182</v>
      </c>
      <c r="H213" s="4">
        <f>(H212/P212)</f>
        <v>9.0909090909090912E-2</v>
      </c>
      <c r="I213" s="4">
        <f>(I212/P212)</f>
        <v>0</v>
      </c>
      <c r="J213" s="4">
        <f>(J212/P212)</f>
        <v>0</v>
      </c>
      <c r="K213" s="4">
        <f>(K212/P212)</f>
        <v>0</v>
      </c>
      <c r="L213" s="4">
        <f>(L212/P212)</f>
        <v>0.45454545454545453</v>
      </c>
      <c r="M213" s="4">
        <f>(M212/P212)</f>
        <v>0</v>
      </c>
      <c r="N213" s="4">
        <f>(N212/P212)</f>
        <v>0</v>
      </c>
      <c r="O213" s="4">
        <f>(O212/P212)</f>
        <v>0</v>
      </c>
      <c r="P213" s="5">
        <f>SUM(E213:O213)</f>
        <v>1</v>
      </c>
    </row>
    <row r="214" spans="1:16" x14ac:dyDescent="0.3">
      <c r="A214" s="1"/>
      <c r="B214" s="1"/>
      <c r="C214" s="1"/>
      <c r="D214" s="1"/>
    </row>
    <row r="215" spans="1:16" x14ac:dyDescent="0.3">
      <c r="A215" s="1" t="s">
        <v>236</v>
      </c>
      <c r="B215" s="1" t="s">
        <v>116</v>
      </c>
      <c r="C215" s="1" t="s">
        <v>237</v>
      </c>
      <c r="D215" s="1" t="s">
        <v>238</v>
      </c>
      <c r="E215">
        <v>5</v>
      </c>
      <c r="F215">
        <v>1</v>
      </c>
      <c r="G215">
        <v>2</v>
      </c>
      <c r="H215">
        <v>0</v>
      </c>
      <c r="I215">
        <v>0</v>
      </c>
      <c r="J215">
        <v>0</v>
      </c>
      <c r="K215">
        <v>0</v>
      </c>
      <c r="L215">
        <v>2</v>
      </c>
      <c r="M215">
        <v>0</v>
      </c>
      <c r="N215">
        <v>0</v>
      </c>
      <c r="O215">
        <v>0</v>
      </c>
      <c r="P215">
        <v>10</v>
      </c>
    </row>
    <row r="216" spans="1:16" x14ac:dyDescent="0.3">
      <c r="A216" s="1" t="s">
        <v>236</v>
      </c>
      <c r="B216" s="1" t="s">
        <v>116</v>
      </c>
      <c r="C216" s="1" t="s">
        <v>239</v>
      </c>
      <c r="D216" s="1" t="s">
        <v>238</v>
      </c>
      <c r="E216">
        <v>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2</v>
      </c>
    </row>
    <row r="217" spans="1:16" x14ac:dyDescent="0.3">
      <c r="A217" s="1" t="s">
        <v>236</v>
      </c>
      <c r="B217" s="1" t="s">
        <v>116</v>
      </c>
      <c r="C217" s="1" t="s">
        <v>240</v>
      </c>
      <c r="D217" s="1" t="s">
        <v>238</v>
      </c>
      <c r="E217">
        <v>2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3</v>
      </c>
    </row>
    <row r="218" spans="1:16" x14ac:dyDescent="0.3">
      <c r="A218" s="1" t="s">
        <v>236</v>
      </c>
      <c r="B218" s="1" t="s">
        <v>116</v>
      </c>
      <c r="C218" s="1" t="s">
        <v>241</v>
      </c>
      <c r="D218" s="1" t="s">
        <v>238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</row>
    <row r="219" spans="1:16" x14ac:dyDescent="0.3">
      <c r="A219" s="1"/>
      <c r="B219" s="1"/>
      <c r="C219" s="1"/>
      <c r="D219" s="6" t="s">
        <v>322</v>
      </c>
      <c r="E219" s="7">
        <f>SUBTOTAL(9,E215:E218)</f>
        <v>10</v>
      </c>
      <c r="F219" s="7">
        <f>SUBTOTAL(9,F215:F218)</f>
        <v>1</v>
      </c>
      <c r="G219" s="7">
        <f>SUBTOTAL(9,G215:G218)</f>
        <v>3</v>
      </c>
      <c r="H219" s="7">
        <f>SUBTOTAL(9,H215:H218)</f>
        <v>0</v>
      </c>
      <c r="I219" s="7">
        <f>SUBTOTAL(9,I215:I218)</f>
        <v>0</v>
      </c>
      <c r="J219" s="7">
        <f>SUBTOTAL(9,J215:J218)</f>
        <v>0</v>
      </c>
      <c r="K219" s="7">
        <f>SUBTOTAL(9,K215:K218)</f>
        <v>0</v>
      </c>
      <c r="L219" s="7">
        <f>SUBTOTAL(9,L215:L218)</f>
        <v>2</v>
      </c>
      <c r="M219" s="7">
        <f>SUBTOTAL(9,M215:M218)</f>
        <v>0</v>
      </c>
      <c r="N219" s="7">
        <f>SUBTOTAL(9,N215:N218)</f>
        <v>0</v>
      </c>
      <c r="O219" s="7">
        <f>SUBTOTAL(9,O215:O218)</f>
        <v>0</v>
      </c>
      <c r="P219" s="7">
        <f>SUBTOTAL(9,P215:P218)</f>
        <v>16</v>
      </c>
    </row>
    <row r="220" spans="1:16" x14ac:dyDescent="0.3">
      <c r="D220" s="3" t="s">
        <v>323</v>
      </c>
      <c r="E220" s="4">
        <f>(E219/P219)</f>
        <v>0.625</v>
      </c>
      <c r="F220" s="4">
        <f>(F219/P219)</f>
        <v>6.25E-2</v>
      </c>
      <c r="G220" s="4">
        <f>(G219/P219)</f>
        <v>0.1875</v>
      </c>
      <c r="H220" s="4">
        <f>(H219/P219)</f>
        <v>0</v>
      </c>
      <c r="I220" s="4">
        <f>(I219/P219)</f>
        <v>0</v>
      </c>
      <c r="J220" s="4">
        <f>(J219/P219)</f>
        <v>0</v>
      </c>
      <c r="K220" s="4">
        <f>(K219/P219)</f>
        <v>0</v>
      </c>
      <c r="L220" s="4">
        <f>(L219/P219)</f>
        <v>0.125</v>
      </c>
      <c r="M220" s="4">
        <f>(M219/P219)</f>
        <v>0</v>
      </c>
      <c r="N220" s="4">
        <f>(N219/P219)</f>
        <v>0</v>
      </c>
      <c r="O220" s="4">
        <f>(O219/P219)</f>
        <v>0</v>
      </c>
      <c r="P220" s="5">
        <f>SUM(E220:O220)</f>
        <v>1</v>
      </c>
    </row>
    <row r="221" spans="1:16" x14ac:dyDescent="0.3">
      <c r="A221" s="1"/>
      <c r="B221" s="1"/>
      <c r="C221" s="1"/>
      <c r="D221" s="1"/>
    </row>
    <row r="222" spans="1:16" x14ac:dyDescent="0.3">
      <c r="A222" s="1" t="s">
        <v>242</v>
      </c>
      <c r="B222" s="1" t="s">
        <v>243</v>
      </c>
      <c r="C222" s="1" t="s">
        <v>244</v>
      </c>
      <c r="D222" s="1" t="s">
        <v>245</v>
      </c>
      <c r="E222">
        <v>4</v>
      </c>
      <c r="F222">
        <v>2</v>
      </c>
      <c r="G222">
        <v>1</v>
      </c>
      <c r="H222">
        <v>2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10</v>
      </c>
    </row>
    <row r="223" spans="1:16" x14ac:dyDescent="0.3">
      <c r="A223" s="1" t="s">
        <v>242</v>
      </c>
      <c r="B223" s="1" t="s">
        <v>243</v>
      </c>
      <c r="C223" s="1" t="s">
        <v>246</v>
      </c>
      <c r="D223" s="1" t="s">
        <v>245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</row>
    <row r="224" spans="1:16" x14ac:dyDescent="0.3">
      <c r="A224" s="1" t="s">
        <v>242</v>
      </c>
      <c r="B224" s="1" t="s">
        <v>243</v>
      </c>
      <c r="C224" s="1" t="s">
        <v>247</v>
      </c>
      <c r="D224" s="1" t="s">
        <v>245</v>
      </c>
      <c r="E224">
        <v>2</v>
      </c>
      <c r="F224">
        <v>3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7</v>
      </c>
    </row>
    <row r="225" spans="1:16" x14ac:dyDescent="0.3">
      <c r="A225" s="1"/>
      <c r="B225" s="1"/>
      <c r="C225" s="1"/>
      <c r="D225" s="6" t="s">
        <v>322</v>
      </c>
      <c r="E225" s="7">
        <f>SUBTOTAL(9,E222:E224)</f>
        <v>6</v>
      </c>
      <c r="F225" s="7">
        <f>SUBTOTAL(9,F222:F224)</f>
        <v>5</v>
      </c>
      <c r="G225" s="7">
        <f>SUBTOTAL(9,G222:G224)</f>
        <v>3</v>
      </c>
      <c r="H225" s="7">
        <f>SUBTOTAL(9,H222:H224)</f>
        <v>3</v>
      </c>
      <c r="I225" s="7">
        <f>SUBTOTAL(9,I222:I224)</f>
        <v>1</v>
      </c>
      <c r="J225" s="7">
        <f>SUBTOTAL(9,J222:J224)</f>
        <v>0</v>
      </c>
      <c r="K225" s="7">
        <f>SUBTOTAL(9,K222:K224)</f>
        <v>0</v>
      </c>
      <c r="L225" s="7">
        <f>SUBTOTAL(9,L222:L224)</f>
        <v>0</v>
      </c>
      <c r="M225" s="7">
        <f>SUBTOTAL(9,M222:M224)</f>
        <v>0</v>
      </c>
      <c r="N225" s="7">
        <f>SUBTOTAL(9,N222:N224)</f>
        <v>0</v>
      </c>
      <c r="O225" s="7">
        <f>SUBTOTAL(9,O222:O224)</f>
        <v>0</v>
      </c>
      <c r="P225" s="7">
        <f>SUBTOTAL(9,P222:P224)</f>
        <v>18</v>
      </c>
    </row>
    <row r="226" spans="1:16" x14ac:dyDescent="0.3">
      <c r="D226" s="3" t="s">
        <v>323</v>
      </c>
      <c r="E226" s="4">
        <f>(E225/P225)</f>
        <v>0.33333333333333331</v>
      </c>
      <c r="F226" s="4">
        <f>(F225/P225)</f>
        <v>0.27777777777777779</v>
      </c>
      <c r="G226" s="4">
        <f>(G225/P225)</f>
        <v>0.16666666666666666</v>
      </c>
      <c r="H226" s="4">
        <f>(H225/P225)</f>
        <v>0.16666666666666666</v>
      </c>
      <c r="I226" s="4">
        <f>(I225/P225)</f>
        <v>5.5555555555555552E-2</v>
      </c>
      <c r="J226" s="4">
        <f>(J225/P225)</f>
        <v>0</v>
      </c>
      <c r="K226" s="4">
        <f>(K225/P225)</f>
        <v>0</v>
      </c>
      <c r="L226" s="4">
        <f>(L225/P225)</f>
        <v>0</v>
      </c>
      <c r="M226" s="4">
        <f>(M225/P225)</f>
        <v>0</v>
      </c>
      <c r="N226" s="4">
        <f>(N225/P225)</f>
        <v>0</v>
      </c>
      <c r="O226" s="4">
        <f>(O225/P225)</f>
        <v>0</v>
      </c>
      <c r="P226" s="5">
        <f>SUM(E226:O226)</f>
        <v>1</v>
      </c>
    </row>
    <row r="227" spans="1:16" x14ac:dyDescent="0.3">
      <c r="A227" s="1"/>
      <c r="B227" s="1"/>
      <c r="C227" s="1"/>
      <c r="D227" s="1"/>
    </row>
    <row r="228" spans="1:16" x14ac:dyDescent="0.3">
      <c r="A228" s="1" t="s">
        <v>248</v>
      </c>
      <c r="B228" s="1" t="s">
        <v>249</v>
      </c>
      <c r="C228" s="1" t="s">
        <v>250</v>
      </c>
      <c r="D228" s="1" t="s">
        <v>107</v>
      </c>
      <c r="E228">
        <v>2</v>
      </c>
      <c r="F228">
        <v>5</v>
      </c>
      <c r="G228">
        <v>4</v>
      </c>
      <c r="H228">
        <v>3</v>
      </c>
      <c r="I228">
        <v>1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  <c r="P228">
        <v>16</v>
      </c>
    </row>
    <row r="229" spans="1:16" x14ac:dyDescent="0.3">
      <c r="A229" s="1" t="s">
        <v>248</v>
      </c>
      <c r="B229" s="1" t="s">
        <v>249</v>
      </c>
      <c r="C229" s="1" t="s">
        <v>251</v>
      </c>
      <c r="D229" s="1" t="s">
        <v>107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</row>
    <row r="230" spans="1:16" x14ac:dyDescent="0.3">
      <c r="A230" s="1" t="s">
        <v>248</v>
      </c>
      <c r="B230" s="1" t="s">
        <v>249</v>
      </c>
      <c r="C230" s="1" t="s">
        <v>252</v>
      </c>
      <c r="D230" s="1" t="s">
        <v>107</v>
      </c>
      <c r="E230">
        <v>1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4</v>
      </c>
    </row>
    <row r="231" spans="1:16" x14ac:dyDescent="0.3">
      <c r="A231" s="1"/>
      <c r="B231" s="1"/>
      <c r="C231" s="1"/>
      <c r="D231" s="6" t="s">
        <v>322</v>
      </c>
      <c r="E231" s="7">
        <f>SUBTOTAL(9,E228:E230)</f>
        <v>4</v>
      </c>
      <c r="F231" s="7">
        <f>SUBTOTAL(9,F228:F230)</f>
        <v>8</v>
      </c>
      <c r="G231" s="7">
        <f>SUBTOTAL(9,G228:G230)</f>
        <v>4</v>
      </c>
      <c r="H231" s="7">
        <f>SUBTOTAL(9,H228:H230)</f>
        <v>3</v>
      </c>
      <c r="I231" s="7">
        <f>SUBTOTAL(9,I228:I230)</f>
        <v>1</v>
      </c>
      <c r="J231" s="7">
        <f>SUBTOTAL(9,J228:J230)</f>
        <v>0</v>
      </c>
      <c r="K231" s="7">
        <f>SUBTOTAL(9,K228:K230)</f>
        <v>0</v>
      </c>
      <c r="L231" s="7">
        <f>SUBTOTAL(9,L228:L230)</f>
        <v>1</v>
      </c>
      <c r="M231" s="7">
        <f>SUBTOTAL(9,M228:M230)</f>
        <v>0</v>
      </c>
      <c r="N231" s="7">
        <f>SUBTOTAL(9,N228:N230)</f>
        <v>0</v>
      </c>
      <c r="O231" s="7">
        <f>SUBTOTAL(9,O228:O230)</f>
        <v>0</v>
      </c>
      <c r="P231" s="7">
        <f>SUBTOTAL(9,P228:P230)</f>
        <v>21</v>
      </c>
    </row>
    <row r="232" spans="1:16" x14ac:dyDescent="0.3">
      <c r="D232" s="3" t="s">
        <v>323</v>
      </c>
      <c r="E232" s="4">
        <f>(E231/P231)</f>
        <v>0.19047619047619047</v>
      </c>
      <c r="F232" s="4">
        <f>(F231/P231)</f>
        <v>0.38095238095238093</v>
      </c>
      <c r="G232" s="4">
        <f>(G231/P231)</f>
        <v>0.19047619047619047</v>
      </c>
      <c r="H232" s="4">
        <f>(H231/P231)</f>
        <v>0.14285714285714285</v>
      </c>
      <c r="I232" s="4">
        <f>(I231/P231)</f>
        <v>4.7619047619047616E-2</v>
      </c>
      <c r="J232" s="4">
        <f>(J231/P231)</f>
        <v>0</v>
      </c>
      <c r="K232" s="4">
        <f>(K231/P231)</f>
        <v>0</v>
      </c>
      <c r="L232" s="4">
        <f>(L231/P231)</f>
        <v>4.7619047619047616E-2</v>
      </c>
      <c r="M232" s="4">
        <f>(M231/P231)</f>
        <v>0</v>
      </c>
      <c r="N232" s="4">
        <f>(N231/P231)</f>
        <v>0</v>
      </c>
      <c r="O232" s="4">
        <f>(O231/P231)</f>
        <v>0</v>
      </c>
      <c r="P232" s="5">
        <f>SUM(E232:O232)</f>
        <v>1</v>
      </c>
    </row>
    <row r="233" spans="1:16" x14ac:dyDescent="0.3">
      <c r="A233" s="1"/>
      <c r="B233" s="1"/>
      <c r="C233" s="1"/>
      <c r="D233" s="1"/>
    </row>
    <row r="234" spans="1:16" x14ac:dyDescent="0.3">
      <c r="A234" s="1" t="s">
        <v>253</v>
      </c>
      <c r="B234" s="1" t="s">
        <v>254</v>
      </c>
      <c r="C234" s="1" t="s">
        <v>255</v>
      </c>
      <c r="D234" s="1" t="s">
        <v>256</v>
      </c>
      <c r="E234">
        <v>7</v>
      </c>
      <c r="F234">
        <v>2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11</v>
      </c>
    </row>
    <row r="235" spans="1:16" x14ac:dyDescent="0.3">
      <c r="A235" s="1" t="s">
        <v>253</v>
      </c>
      <c r="B235" s="1" t="s">
        <v>254</v>
      </c>
      <c r="C235" s="1" t="s">
        <v>257</v>
      </c>
      <c r="D235" s="1" t="s">
        <v>258</v>
      </c>
      <c r="E235">
        <v>3</v>
      </c>
      <c r="F235">
        <v>4</v>
      </c>
      <c r="G235">
        <v>5</v>
      </c>
      <c r="H235">
        <v>0</v>
      </c>
      <c r="I235">
        <v>0</v>
      </c>
      <c r="J235">
        <v>0</v>
      </c>
      <c r="K235">
        <v>0</v>
      </c>
      <c r="L235">
        <v>2</v>
      </c>
      <c r="M235">
        <v>0</v>
      </c>
      <c r="N235">
        <v>0</v>
      </c>
      <c r="O235">
        <v>0</v>
      </c>
      <c r="P235">
        <v>14</v>
      </c>
    </row>
    <row r="236" spans="1:16" x14ac:dyDescent="0.3">
      <c r="A236" s="1" t="s">
        <v>253</v>
      </c>
      <c r="B236" s="1" t="s">
        <v>254</v>
      </c>
      <c r="C236" s="1" t="s">
        <v>259</v>
      </c>
      <c r="D236" s="1" t="s">
        <v>258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1</v>
      </c>
    </row>
    <row r="237" spans="1:16" x14ac:dyDescent="0.3">
      <c r="A237" s="1" t="s">
        <v>253</v>
      </c>
      <c r="B237" s="1" t="s">
        <v>254</v>
      </c>
      <c r="C237" s="1" t="s">
        <v>260</v>
      </c>
      <c r="D237" s="1" t="s">
        <v>261</v>
      </c>
      <c r="E237">
        <v>4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7</v>
      </c>
    </row>
    <row r="238" spans="1:16" x14ac:dyDescent="0.3">
      <c r="A238" s="1" t="s">
        <v>253</v>
      </c>
      <c r="B238" s="1" t="s">
        <v>254</v>
      </c>
      <c r="C238" s="1" t="s">
        <v>262</v>
      </c>
      <c r="D238" s="1" t="s">
        <v>261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</row>
    <row r="239" spans="1:16" x14ac:dyDescent="0.3">
      <c r="A239" s="1"/>
      <c r="B239" s="1"/>
      <c r="C239" s="1"/>
      <c r="D239" s="6" t="s">
        <v>322</v>
      </c>
      <c r="E239" s="7">
        <f>SUBTOTAL(9,E234:E238)</f>
        <v>14</v>
      </c>
      <c r="F239" s="7">
        <f>SUBTOTAL(9,F234:F238)</f>
        <v>7</v>
      </c>
      <c r="G239" s="7">
        <f>SUBTOTAL(9,G234:G238)</f>
        <v>9</v>
      </c>
      <c r="H239" s="7">
        <f>SUBTOTAL(9,H234:H238)</f>
        <v>0</v>
      </c>
      <c r="I239" s="7">
        <f>SUBTOTAL(9,I234:I238)</f>
        <v>0</v>
      </c>
      <c r="J239" s="7">
        <f>SUBTOTAL(9,J234:J238)</f>
        <v>0</v>
      </c>
      <c r="K239" s="7">
        <f>SUBTOTAL(9,K234:K238)</f>
        <v>0</v>
      </c>
      <c r="L239" s="7">
        <f>SUBTOTAL(9,L234:L238)</f>
        <v>4</v>
      </c>
      <c r="M239" s="7">
        <f>SUBTOTAL(9,M234:M238)</f>
        <v>0</v>
      </c>
      <c r="N239" s="7">
        <f>SUBTOTAL(9,N234:N238)</f>
        <v>0</v>
      </c>
      <c r="O239" s="7">
        <f>SUBTOTAL(9,O234:O238)</f>
        <v>0</v>
      </c>
      <c r="P239" s="7">
        <f>SUBTOTAL(9,P234:P238)</f>
        <v>34</v>
      </c>
    </row>
    <row r="240" spans="1:16" x14ac:dyDescent="0.3">
      <c r="D240" s="3" t="s">
        <v>323</v>
      </c>
      <c r="E240" s="4">
        <f>(E239/P239)</f>
        <v>0.41176470588235292</v>
      </c>
      <c r="F240" s="4">
        <f>(F239/P239)</f>
        <v>0.20588235294117646</v>
      </c>
      <c r="G240" s="4">
        <f>(G239/P239)</f>
        <v>0.26470588235294118</v>
      </c>
      <c r="H240" s="4">
        <f>(H239/P239)</f>
        <v>0</v>
      </c>
      <c r="I240" s="4">
        <f>(I239/P239)</f>
        <v>0</v>
      </c>
      <c r="J240" s="4">
        <f>(J239/P239)</f>
        <v>0</v>
      </c>
      <c r="K240" s="4">
        <f>(K239/P239)</f>
        <v>0</v>
      </c>
      <c r="L240" s="4">
        <f>(L239/P239)</f>
        <v>0.11764705882352941</v>
      </c>
      <c r="M240" s="4">
        <f>(M239/P239)</f>
        <v>0</v>
      </c>
      <c r="N240" s="4">
        <f>(N239/P239)</f>
        <v>0</v>
      </c>
      <c r="O240" s="4">
        <f>(O239/P239)</f>
        <v>0</v>
      </c>
      <c r="P240" s="5">
        <f>SUM(E240:O240)</f>
        <v>1</v>
      </c>
    </row>
    <row r="241" spans="1:16" x14ac:dyDescent="0.3">
      <c r="A241" s="1"/>
      <c r="B241" s="1"/>
      <c r="C241" s="1"/>
      <c r="D241" s="1"/>
    </row>
    <row r="242" spans="1:16" x14ac:dyDescent="0.3">
      <c r="A242" s="1" t="s">
        <v>263</v>
      </c>
      <c r="B242" s="1" t="s">
        <v>264</v>
      </c>
      <c r="C242" s="1" t="s">
        <v>265</v>
      </c>
      <c r="D242" s="1" t="s">
        <v>266</v>
      </c>
      <c r="E242">
        <v>6</v>
      </c>
      <c r="F242">
        <v>3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12</v>
      </c>
    </row>
    <row r="243" spans="1:16" x14ac:dyDescent="0.3">
      <c r="A243" s="1" t="s">
        <v>263</v>
      </c>
      <c r="B243" s="1" t="s">
        <v>264</v>
      </c>
      <c r="C243" s="1" t="s">
        <v>267</v>
      </c>
      <c r="D243" s="1" t="s">
        <v>266</v>
      </c>
      <c r="E243">
        <v>7</v>
      </c>
      <c r="F243">
        <v>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10</v>
      </c>
    </row>
    <row r="244" spans="1:16" x14ac:dyDescent="0.3">
      <c r="A244" s="1" t="s">
        <v>263</v>
      </c>
      <c r="B244" s="1" t="s">
        <v>264</v>
      </c>
      <c r="C244" s="1" t="s">
        <v>268</v>
      </c>
      <c r="D244" s="1" t="s">
        <v>266</v>
      </c>
      <c r="E244">
        <v>2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3</v>
      </c>
    </row>
    <row r="245" spans="1:16" x14ac:dyDescent="0.3">
      <c r="A245" s="1" t="s">
        <v>263</v>
      </c>
      <c r="B245" s="1" t="s">
        <v>264</v>
      </c>
      <c r="C245" s="1" t="s">
        <v>269</v>
      </c>
      <c r="D245" s="1" t="s">
        <v>266</v>
      </c>
      <c r="E245">
        <v>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4</v>
      </c>
    </row>
    <row r="246" spans="1:16" x14ac:dyDescent="0.3">
      <c r="A246" s="1" t="s">
        <v>263</v>
      </c>
      <c r="B246" s="1" t="s">
        <v>264</v>
      </c>
      <c r="C246" s="1" t="s">
        <v>270</v>
      </c>
      <c r="D246" s="1" t="s">
        <v>266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</v>
      </c>
    </row>
    <row r="247" spans="1:16" x14ac:dyDescent="0.3">
      <c r="A247" s="1"/>
      <c r="B247" s="1"/>
      <c r="C247" s="1"/>
      <c r="D247" s="6" t="s">
        <v>322</v>
      </c>
      <c r="E247" s="7">
        <f>SUBTOTAL(9,E242:E246)</f>
        <v>20</v>
      </c>
      <c r="F247" s="7">
        <f>SUBTOTAL(9,F242:F246)</f>
        <v>8</v>
      </c>
      <c r="G247" s="7">
        <f>SUBTOTAL(9,G242:G246)</f>
        <v>2</v>
      </c>
      <c r="H247" s="7">
        <f>SUBTOTAL(9,H242:H246)</f>
        <v>0</v>
      </c>
      <c r="I247" s="7">
        <f>SUBTOTAL(9,I242:I246)</f>
        <v>0</v>
      </c>
      <c r="J247" s="7">
        <f>SUBTOTAL(9,J242:J246)</f>
        <v>0</v>
      </c>
      <c r="K247" s="7">
        <f>SUBTOTAL(9,K242:K246)</f>
        <v>0</v>
      </c>
      <c r="L247" s="7">
        <f>SUBTOTAL(9,L242:L246)</f>
        <v>1</v>
      </c>
      <c r="M247" s="7">
        <f>SUBTOTAL(9,M242:M246)</f>
        <v>0</v>
      </c>
      <c r="N247" s="7">
        <f>SUBTOTAL(9,N242:N246)</f>
        <v>0</v>
      </c>
      <c r="O247" s="7">
        <f>SUBTOTAL(9,O242:O246)</f>
        <v>0</v>
      </c>
      <c r="P247" s="7">
        <f>SUBTOTAL(9,P242:P246)</f>
        <v>31</v>
      </c>
    </row>
    <row r="248" spans="1:16" x14ac:dyDescent="0.3">
      <c r="D248" s="3" t="s">
        <v>323</v>
      </c>
      <c r="E248" s="4">
        <f>(E247/P247)</f>
        <v>0.64516129032258063</v>
      </c>
      <c r="F248" s="4">
        <f>(F247/P247)</f>
        <v>0.25806451612903225</v>
      </c>
      <c r="G248" s="4">
        <f>(G247/P247)</f>
        <v>6.4516129032258063E-2</v>
      </c>
      <c r="H248" s="4">
        <f>(H247/P247)</f>
        <v>0</v>
      </c>
      <c r="I248" s="4">
        <f>(I247/P247)</f>
        <v>0</v>
      </c>
      <c r="J248" s="4">
        <f>(J247/P247)</f>
        <v>0</v>
      </c>
      <c r="K248" s="4">
        <f>(K247/P247)</f>
        <v>0</v>
      </c>
      <c r="L248" s="4">
        <f>(L247/P247)</f>
        <v>3.2258064516129031E-2</v>
      </c>
      <c r="M248" s="4">
        <f>(M247/P247)</f>
        <v>0</v>
      </c>
      <c r="N248" s="4">
        <f>(N247/P247)</f>
        <v>0</v>
      </c>
      <c r="O248" s="4">
        <f>(O247/P247)</f>
        <v>0</v>
      </c>
      <c r="P248" s="5">
        <f>SUM(E248:O248)</f>
        <v>1</v>
      </c>
    </row>
    <row r="249" spans="1:16" x14ac:dyDescent="0.3">
      <c r="A249" s="1"/>
      <c r="B249" s="1"/>
      <c r="C249" s="1"/>
      <c r="D249" s="1"/>
    </row>
    <row r="250" spans="1:16" x14ac:dyDescent="0.3">
      <c r="A250" s="1" t="s">
        <v>271</v>
      </c>
      <c r="B250" s="1" t="s">
        <v>272</v>
      </c>
      <c r="C250" s="1" t="s">
        <v>273</v>
      </c>
      <c r="D250" s="1" t="s">
        <v>221</v>
      </c>
      <c r="E250">
        <v>1</v>
      </c>
      <c r="F250">
        <v>2</v>
      </c>
      <c r="G250">
        <v>3</v>
      </c>
      <c r="H250">
        <v>0</v>
      </c>
      <c r="I250">
        <v>4</v>
      </c>
      <c r="J250">
        <v>0</v>
      </c>
      <c r="K250">
        <v>0</v>
      </c>
      <c r="L250">
        <v>2</v>
      </c>
      <c r="M250">
        <v>0</v>
      </c>
      <c r="N250">
        <v>0</v>
      </c>
      <c r="O250">
        <v>0</v>
      </c>
      <c r="P250">
        <v>12</v>
      </c>
    </row>
    <row r="251" spans="1:16" x14ac:dyDescent="0.3">
      <c r="A251" s="1" t="s">
        <v>271</v>
      </c>
      <c r="B251" s="1" t="s">
        <v>272</v>
      </c>
      <c r="C251" s="1" t="s">
        <v>274</v>
      </c>
      <c r="D251" s="1" t="s">
        <v>275</v>
      </c>
      <c r="E251">
        <v>1</v>
      </c>
      <c r="F251">
        <v>3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6</v>
      </c>
    </row>
    <row r="252" spans="1:16" x14ac:dyDescent="0.3">
      <c r="A252" s="1"/>
      <c r="B252" s="1"/>
      <c r="C252" s="1"/>
      <c r="D252" s="6" t="s">
        <v>322</v>
      </c>
      <c r="E252" s="7">
        <f>SUBTOTAL(9,E250:E251)</f>
        <v>2</v>
      </c>
      <c r="F252" s="7">
        <f>SUBTOTAL(9,F250:F251)</f>
        <v>5</v>
      </c>
      <c r="G252" s="7">
        <f>SUBTOTAL(9,G250:G251)</f>
        <v>3</v>
      </c>
      <c r="H252" s="7">
        <f>SUBTOTAL(9,H250:H251)</f>
        <v>0</v>
      </c>
      <c r="I252" s="7">
        <f>SUBTOTAL(9,I250:I251)</f>
        <v>5</v>
      </c>
      <c r="J252" s="7">
        <f>SUBTOTAL(9,J250:J251)</f>
        <v>0</v>
      </c>
      <c r="K252" s="7">
        <f>SUBTOTAL(9,K250:K251)</f>
        <v>0</v>
      </c>
      <c r="L252" s="7">
        <f>SUBTOTAL(9,L250:L251)</f>
        <v>3</v>
      </c>
      <c r="M252" s="7">
        <f>SUBTOTAL(9,M250:M251)</f>
        <v>0</v>
      </c>
      <c r="N252" s="7">
        <f>SUBTOTAL(9,N250:N251)</f>
        <v>0</v>
      </c>
      <c r="O252" s="7">
        <f>SUBTOTAL(9,O250:O251)</f>
        <v>0</v>
      </c>
      <c r="P252" s="7">
        <f>SUBTOTAL(9,P250:P251)</f>
        <v>18</v>
      </c>
    </row>
    <row r="253" spans="1:16" x14ac:dyDescent="0.3">
      <c r="D253" s="3" t="s">
        <v>323</v>
      </c>
      <c r="E253" s="4">
        <f>(E252/P252)</f>
        <v>0.1111111111111111</v>
      </c>
      <c r="F253" s="4">
        <f>(F252/P252)</f>
        <v>0.27777777777777779</v>
      </c>
      <c r="G253" s="4">
        <f>(G252/P252)</f>
        <v>0.16666666666666666</v>
      </c>
      <c r="H253" s="4">
        <f>(H252/P252)</f>
        <v>0</v>
      </c>
      <c r="I253" s="4">
        <f>(I252/P252)</f>
        <v>0.27777777777777779</v>
      </c>
      <c r="J253" s="4">
        <f>(J252/P252)</f>
        <v>0</v>
      </c>
      <c r="K253" s="4">
        <f>(K252/P252)</f>
        <v>0</v>
      </c>
      <c r="L253" s="4">
        <f>(L252/P252)</f>
        <v>0.16666666666666666</v>
      </c>
      <c r="M253" s="4">
        <f>(M252/P252)</f>
        <v>0</v>
      </c>
      <c r="N253" s="4">
        <f>(N252/P252)</f>
        <v>0</v>
      </c>
      <c r="O253" s="4">
        <f>(O252/P252)</f>
        <v>0</v>
      </c>
      <c r="P253" s="5">
        <f>SUM(E253:O253)</f>
        <v>1</v>
      </c>
    </row>
    <row r="254" spans="1:16" x14ac:dyDescent="0.3">
      <c r="A254" s="1"/>
      <c r="B254" s="1"/>
      <c r="C254" s="1"/>
      <c r="D254" s="1"/>
    </row>
    <row r="255" spans="1:16" x14ac:dyDescent="0.3">
      <c r="A255" s="1" t="s">
        <v>276</v>
      </c>
      <c r="B255" s="1" t="s">
        <v>277</v>
      </c>
      <c r="C255" s="1" t="s">
        <v>278</v>
      </c>
      <c r="D255" s="1" t="s">
        <v>279</v>
      </c>
      <c r="E255">
        <v>6</v>
      </c>
      <c r="F255">
        <v>5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11</v>
      </c>
    </row>
    <row r="256" spans="1:16" x14ac:dyDescent="0.3">
      <c r="A256" s="1" t="s">
        <v>276</v>
      </c>
      <c r="B256" s="1" t="s">
        <v>277</v>
      </c>
      <c r="C256" s="1" t="s">
        <v>280</v>
      </c>
      <c r="D256" s="1" t="s">
        <v>281</v>
      </c>
      <c r="E256">
        <v>3</v>
      </c>
      <c r="F256">
        <v>6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10</v>
      </c>
    </row>
    <row r="257" spans="1:16" x14ac:dyDescent="0.3">
      <c r="A257" s="1"/>
      <c r="B257" s="1"/>
      <c r="C257" s="1"/>
      <c r="D257" s="6" t="s">
        <v>322</v>
      </c>
      <c r="E257" s="7">
        <f>SUBTOTAL(9,E255:E256)</f>
        <v>9</v>
      </c>
      <c r="F257" s="7">
        <f>SUBTOTAL(9,F255:F256)</f>
        <v>11</v>
      </c>
      <c r="G257" s="7">
        <f>SUBTOTAL(9,G255:G256)</f>
        <v>0</v>
      </c>
      <c r="H257" s="7">
        <f>SUBTOTAL(9,H255:H256)</f>
        <v>0</v>
      </c>
      <c r="I257" s="7">
        <f>SUBTOTAL(9,I255:I256)</f>
        <v>0</v>
      </c>
      <c r="J257" s="7">
        <f>SUBTOTAL(9,J255:J256)</f>
        <v>0</v>
      </c>
      <c r="K257" s="7">
        <f>SUBTOTAL(9,K255:K256)</f>
        <v>0</v>
      </c>
      <c r="L257" s="7">
        <f>SUBTOTAL(9,L255:L256)</f>
        <v>1</v>
      </c>
      <c r="M257" s="7">
        <f>SUBTOTAL(9,M255:M256)</f>
        <v>0</v>
      </c>
      <c r="N257" s="7">
        <f>SUBTOTAL(9,N255:N256)</f>
        <v>0</v>
      </c>
      <c r="O257" s="7">
        <f>SUBTOTAL(9,O255:O256)</f>
        <v>0</v>
      </c>
      <c r="P257" s="7">
        <f>SUBTOTAL(9,P255:P256)</f>
        <v>21</v>
      </c>
    </row>
    <row r="258" spans="1:16" x14ac:dyDescent="0.3">
      <c r="D258" s="3" t="s">
        <v>323</v>
      </c>
      <c r="E258" s="4">
        <f>(E257/P257)</f>
        <v>0.42857142857142855</v>
      </c>
      <c r="F258" s="4">
        <f>(F257/P257)</f>
        <v>0.52380952380952384</v>
      </c>
      <c r="G258" s="4">
        <f>(G257/P257)</f>
        <v>0</v>
      </c>
      <c r="H258" s="4">
        <f>(H257/P257)</f>
        <v>0</v>
      </c>
      <c r="I258" s="4">
        <f>(I257/P257)</f>
        <v>0</v>
      </c>
      <c r="J258" s="4">
        <f>(J257/P257)</f>
        <v>0</v>
      </c>
      <c r="K258" s="4">
        <f>(K257/P257)</f>
        <v>0</v>
      </c>
      <c r="L258" s="4">
        <f>(L257/P257)</f>
        <v>4.7619047619047616E-2</v>
      </c>
      <c r="M258" s="4">
        <f>(M257/P257)</f>
        <v>0</v>
      </c>
      <c r="N258" s="4">
        <f>(N257/P257)</f>
        <v>0</v>
      </c>
      <c r="O258" s="4">
        <f>(O257/P257)</f>
        <v>0</v>
      </c>
      <c r="P258" s="5">
        <f>SUM(E258:O258)</f>
        <v>1</v>
      </c>
    </row>
    <row r="259" spans="1:16" x14ac:dyDescent="0.3">
      <c r="A259" s="1"/>
      <c r="B259" s="1"/>
      <c r="C259" s="1"/>
      <c r="D259" s="1"/>
    </row>
    <row r="260" spans="1:16" x14ac:dyDescent="0.3">
      <c r="A260" s="1" t="s">
        <v>282</v>
      </c>
      <c r="B260" s="1" t="s">
        <v>283</v>
      </c>
      <c r="C260" s="1" t="s">
        <v>284</v>
      </c>
      <c r="D260" s="1" t="s">
        <v>285</v>
      </c>
      <c r="E260">
        <v>2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2</v>
      </c>
      <c r="M260">
        <v>0</v>
      </c>
      <c r="N260">
        <v>0</v>
      </c>
      <c r="O260">
        <v>0</v>
      </c>
      <c r="P260">
        <v>5</v>
      </c>
    </row>
    <row r="261" spans="1:16" x14ac:dyDescent="0.3">
      <c r="A261" s="1" t="s">
        <v>282</v>
      </c>
      <c r="B261" s="1" t="s">
        <v>283</v>
      </c>
      <c r="C261" s="1" t="s">
        <v>286</v>
      </c>
      <c r="D261" s="1" t="s">
        <v>285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</row>
    <row r="262" spans="1:16" x14ac:dyDescent="0.3">
      <c r="A262" s="1" t="s">
        <v>282</v>
      </c>
      <c r="B262" s="1" t="s">
        <v>283</v>
      </c>
      <c r="C262" s="1" t="s">
        <v>287</v>
      </c>
      <c r="D262" s="1" t="s">
        <v>285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</row>
    <row r="263" spans="1:16" x14ac:dyDescent="0.3">
      <c r="A263" s="1"/>
      <c r="B263" s="1"/>
      <c r="C263" s="1"/>
      <c r="D263" s="6" t="s">
        <v>322</v>
      </c>
      <c r="E263" s="7">
        <f>SUBTOTAL(9,E260:E262)</f>
        <v>2</v>
      </c>
      <c r="F263" s="7">
        <f>SUBTOTAL(9,F260:F262)</f>
        <v>1</v>
      </c>
      <c r="G263" s="7">
        <f>SUBTOTAL(9,G260:G262)</f>
        <v>1</v>
      </c>
      <c r="H263" s="7">
        <f>SUBTOTAL(9,H260:H262)</f>
        <v>1</v>
      </c>
      <c r="I263" s="7">
        <f>SUBTOTAL(9,I260:I262)</f>
        <v>0</v>
      </c>
      <c r="J263" s="7">
        <f>SUBTOTAL(9,J260:J262)</f>
        <v>0</v>
      </c>
      <c r="K263" s="7">
        <f>SUBTOTAL(9,K260:K262)</f>
        <v>0</v>
      </c>
      <c r="L263" s="7">
        <f>SUBTOTAL(9,L260:L262)</f>
        <v>2</v>
      </c>
      <c r="M263" s="7">
        <f>SUBTOTAL(9,M260:M262)</f>
        <v>0</v>
      </c>
      <c r="N263" s="7">
        <f>SUBTOTAL(9,N260:N262)</f>
        <v>0</v>
      </c>
      <c r="O263" s="7">
        <f>SUBTOTAL(9,O260:O262)</f>
        <v>0</v>
      </c>
      <c r="P263" s="7">
        <f>SUBTOTAL(9,P260:P262)</f>
        <v>7</v>
      </c>
    </row>
    <row r="264" spans="1:16" x14ac:dyDescent="0.3">
      <c r="D264" s="3" t="s">
        <v>323</v>
      </c>
      <c r="E264" s="4">
        <f>(E263/P263)</f>
        <v>0.2857142857142857</v>
      </c>
      <c r="F264" s="4">
        <f>(F263/P263)</f>
        <v>0.14285714285714285</v>
      </c>
      <c r="G264" s="4">
        <f>(G263/P263)</f>
        <v>0.14285714285714285</v>
      </c>
      <c r="H264" s="4">
        <f>(H263/P263)</f>
        <v>0.14285714285714285</v>
      </c>
      <c r="I264" s="4">
        <f>(I263/P263)</f>
        <v>0</v>
      </c>
      <c r="J264" s="4">
        <f>(J263/P263)</f>
        <v>0</v>
      </c>
      <c r="K264" s="4">
        <f>(K263/P263)</f>
        <v>0</v>
      </c>
      <c r="L264" s="4">
        <f>(L263/P263)</f>
        <v>0.2857142857142857</v>
      </c>
      <c r="M264" s="4">
        <f>(M263/P263)</f>
        <v>0</v>
      </c>
      <c r="N264" s="4">
        <f>(N263/P263)</f>
        <v>0</v>
      </c>
      <c r="O264" s="4">
        <f>(O263/P263)</f>
        <v>0</v>
      </c>
      <c r="P264" s="5">
        <f>SUM(E264:O264)</f>
        <v>0.99999999999999989</v>
      </c>
    </row>
    <row r="265" spans="1:16" x14ac:dyDescent="0.3">
      <c r="A265" s="1"/>
      <c r="B265" s="1"/>
      <c r="C265" s="1"/>
      <c r="D265" s="1"/>
    </row>
    <row r="266" spans="1:16" x14ac:dyDescent="0.3">
      <c r="A266" s="1" t="s">
        <v>288</v>
      </c>
      <c r="B266" s="1" t="s">
        <v>243</v>
      </c>
      <c r="C266" s="1" t="s">
        <v>289</v>
      </c>
      <c r="D266" s="1" t="s">
        <v>275</v>
      </c>
      <c r="E266">
        <v>5</v>
      </c>
      <c r="F266">
        <v>2</v>
      </c>
      <c r="G266">
        <v>1</v>
      </c>
      <c r="H266">
        <v>1</v>
      </c>
      <c r="I266">
        <v>1</v>
      </c>
      <c r="J266">
        <v>0</v>
      </c>
      <c r="K266">
        <v>0</v>
      </c>
      <c r="L266">
        <v>3</v>
      </c>
      <c r="M266">
        <v>0</v>
      </c>
      <c r="N266">
        <v>0</v>
      </c>
      <c r="O266">
        <v>0</v>
      </c>
      <c r="P266">
        <v>13</v>
      </c>
    </row>
    <row r="267" spans="1:16" x14ac:dyDescent="0.3">
      <c r="A267" s="1" t="s">
        <v>288</v>
      </c>
      <c r="B267" s="1" t="s">
        <v>243</v>
      </c>
      <c r="C267" s="1" t="s">
        <v>290</v>
      </c>
      <c r="D267" s="1" t="s">
        <v>291</v>
      </c>
      <c r="E267">
        <v>3</v>
      </c>
      <c r="F267">
        <v>3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7</v>
      </c>
    </row>
    <row r="268" spans="1:16" x14ac:dyDescent="0.3">
      <c r="A268" s="1" t="s">
        <v>288</v>
      </c>
      <c r="B268" s="1" t="s">
        <v>243</v>
      </c>
      <c r="C268" s="1" t="s">
        <v>292</v>
      </c>
      <c r="D268" s="1" t="s">
        <v>291</v>
      </c>
      <c r="E268">
        <v>0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2</v>
      </c>
    </row>
    <row r="269" spans="1:16" x14ac:dyDescent="0.3">
      <c r="A269" s="1"/>
      <c r="B269" s="1"/>
      <c r="C269" s="1"/>
      <c r="D269" s="6" t="s">
        <v>322</v>
      </c>
      <c r="E269" s="7">
        <f>SUBTOTAL(9,E266:E268)</f>
        <v>8</v>
      </c>
      <c r="F269" s="7">
        <f>SUBTOTAL(9,F266:F268)</f>
        <v>6</v>
      </c>
      <c r="G269" s="7">
        <f>SUBTOTAL(9,G266:G268)</f>
        <v>3</v>
      </c>
      <c r="H269" s="7">
        <f>SUBTOTAL(9,H266:H268)</f>
        <v>1</v>
      </c>
      <c r="I269" s="7">
        <f>SUBTOTAL(9,I266:I268)</f>
        <v>1</v>
      </c>
      <c r="J269" s="7">
        <f>SUBTOTAL(9,J266:J268)</f>
        <v>0</v>
      </c>
      <c r="K269" s="7">
        <f>SUBTOTAL(9,K266:K268)</f>
        <v>0</v>
      </c>
      <c r="L269" s="7">
        <f>SUBTOTAL(9,L266:L268)</f>
        <v>3</v>
      </c>
      <c r="M269" s="7">
        <f>SUBTOTAL(9,M266:M268)</f>
        <v>0</v>
      </c>
      <c r="N269" s="7">
        <f>SUBTOTAL(9,N266:N268)</f>
        <v>0</v>
      </c>
      <c r="O269" s="7">
        <f>SUBTOTAL(9,O266:O268)</f>
        <v>0</v>
      </c>
      <c r="P269" s="7">
        <f>SUBTOTAL(9,P266:P268)</f>
        <v>22</v>
      </c>
    </row>
    <row r="270" spans="1:16" x14ac:dyDescent="0.3">
      <c r="D270" s="3" t="s">
        <v>323</v>
      </c>
      <c r="E270" s="4">
        <f>(E269/P269)</f>
        <v>0.36363636363636365</v>
      </c>
      <c r="F270" s="4">
        <f>(F269/P269)</f>
        <v>0.27272727272727271</v>
      </c>
      <c r="G270" s="4">
        <f>(G269/P269)</f>
        <v>0.13636363636363635</v>
      </c>
      <c r="H270" s="4">
        <f>(H269/P269)</f>
        <v>4.5454545454545456E-2</v>
      </c>
      <c r="I270" s="4">
        <f>(I269/P269)</f>
        <v>4.5454545454545456E-2</v>
      </c>
      <c r="J270" s="4">
        <f>(J269/P269)</f>
        <v>0</v>
      </c>
      <c r="K270" s="4">
        <f>(K269/P269)</f>
        <v>0</v>
      </c>
      <c r="L270" s="4">
        <f>(L269/P269)</f>
        <v>0.13636363636363635</v>
      </c>
      <c r="M270" s="4">
        <f>(M269/P269)</f>
        <v>0</v>
      </c>
      <c r="N270" s="4">
        <f>(N269/P269)</f>
        <v>0</v>
      </c>
      <c r="O270" s="4">
        <f>(O269/P269)</f>
        <v>0</v>
      </c>
      <c r="P270" s="5">
        <f>SUM(E270:O270)</f>
        <v>0.99999999999999989</v>
      </c>
    </row>
    <row r="271" spans="1:16" x14ac:dyDescent="0.3">
      <c r="A271" s="1"/>
      <c r="B271" s="1"/>
      <c r="C271" s="1"/>
      <c r="D271" s="1"/>
    </row>
    <row r="272" spans="1:16" x14ac:dyDescent="0.3">
      <c r="A272" s="1" t="s">
        <v>293</v>
      </c>
      <c r="B272" s="1" t="s">
        <v>5</v>
      </c>
      <c r="C272" s="1" t="s">
        <v>294</v>
      </c>
      <c r="D272" s="1" t="s">
        <v>295</v>
      </c>
      <c r="E272">
        <v>9</v>
      </c>
      <c r="F272">
        <v>2</v>
      </c>
      <c r="G272">
        <v>3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15</v>
      </c>
    </row>
    <row r="273" spans="1:16" x14ac:dyDescent="0.3">
      <c r="A273" s="1" t="s">
        <v>293</v>
      </c>
      <c r="B273" s="1" t="s">
        <v>5</v>
      </c>
      <c r="C273" s="1" t="s">
        <v>296</v>
      </c>
      <c r="D273" s="1" t="s">
        <v>295</v>
      </c>
      <c r="E273">
        <v>2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3</v>
      </c>
    </row>
    <row r="274" spans="1:16" x14ac:dyDescent="0.3">
      <c r="A274" s="1" t="s">
        <v>293</v>
      </c>
      <c r="B274" s="1" t="s">
        <v>5</v>
      </c>
      <c r="C274" s="1" t="s">
        <v>297</v>
      </c>
      <c r="D274" s="1" t="s">
        <v>295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</v>
      </c>
    </row>
    <row r="275" spans="1:16" x14ac:dyDescent="0.3">
      <c r="A275" s="1" t="s">
        <v>293</v>
      </c>
      <c r="B275" s="1" t="s">
        <v>5</v>
      </c>
      <c r="C275" s="1" t="s">
        <v>298</v>
      </c>
      <c r="D275" s="1" t="s">
        <v>295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</row>
    <row r="276" spans="1:16" x14ac:dyDescent="0.3">
      <c r="A276" s="1" t="s">
        <v>293</v>
      </c>
      <c r="B276" s="1" t="s">
        <v>5</v>
      </c>
      <c r="C276" s="1" t="s">
        <v>299</v>
      </c>
      <c r="D276" s="1" t="s">
        <v>300</v>
      </c>
      <c r="E276">
        <v>2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3</v>
      </c>
    </row>
    <row r="277" spans="1:16" x14ac:dyDescent="0.3">
      <c r="A277" s="1" t="s">
        <v>293</v>
      </c>
      <c r="B277" s="1" t="s">
        <v>5</v>
      </c>
      <c r="C277" s="1" t="s">
        <v>301</v>
      </c>
      <c r="D277" s="1" t="s">
        <v>300</v>
      </c>
      <c r="E277">
        <v>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2</v>
      </c>
    </row>
    <row r="278" spans="1:16" x14ac:dyDescent="0.3">
      <c r="A278" s="1"/>
      <c r="B278" s="1"/>
      <c r="C278" s="1"/>
      <c r="D278" s="6" t="s">
        <v>322</v>
      </c>
      <c r="E278" s="7">
        <f>SUBTOTAL(9,E272:E277)</f>
        <v>17</v>
      </c>
      <c r="F278" s="7">
        <f>SUBTOTAL(9,F272:F277)</f>
        <v>4</v>
      </c>
      <c r="G278" s="7">
        <f>SUBTOTAL(9,G272:G277)</f>
        <v>3</v>
      </c>
      <c r="H278" s="7">
        <f>SUBTOTAL(9,H272:H277)</f>
        <v>0</v>
      </c>
      <c r="I278" s="7">
        <f>SUBTOTAL(9,I272:I277)</f>
        <v>0</v>
      </c>
      <c r="J278" s="7">
        <f>SUBTOTAL(9,J272:J277)</f>
        <v>0</v>
      </c>
      <c r="K278" s="7">
        <f>SUBTOTAL(9,K272:K277)</f>
        <v>0</v>
      </c>
      <c r="L278" s="7">
        <f>SUBTOTAL(9,L272:L277)</f>
        <v>1</v>
      </c>
      <c r="M278" s="7">
        <f>SUBTOTAL(9,M272:M277)</f>
        <v>0</v>
      </c>
      <c r="N278" s="7">
        <f>SUBTOTAL(9,N272:N277)</f>
        <v>0</v>
      </c>
      <c r="O278" s="7">
        <f>SUBTOTAL(9,O272:O277)</f>
        <v>0</v>
      </c>
      <c r="P278" s="7">
        <f>SUBTOTAL(9,P272:P277)</f>
        <v>25</v>
      </c>
    </row>
    <row r="279" spans="1:16" x14ac:dyDescent="0.3">
      <c r="D279" s="3" t="s">
        <v>323</v>
      </c>
      <c r="E279" s="4">
        <f>(E278/P278)</f>
        <v>0.68</v>
      </c>
      <c r="F279" s="4">
        <f>(F278/P278)</f>
        <v>0.16</v>
      </c>
      <c r="G279" s="4">
        <f>(G278/P278)</f>
        <v>0.12</v>
      </c>
      <c r="H279" s="4">
        <f>(H278/P278)</f>
        <v>0</v>
      </c>
      <c r="I279" s="4">
        <f>(I278/P278)</f>
        <v>0</v>
      </c>
      <c r="J279" s="4">
        <f>(J278/P278)</f>
        <v>0</v>
      </c>
      <c r="K279" s="4">
        <f>(K278/P278)</f>
        <v>0</v>
      </c>
      <c r="L279" s="4">
        <f>(L278/P278)</f>
        <v>0.04</v>
      </c>
      <c r="M279" s="4">
        <f>(M278/P278)</f>
        <v>0</v>
      </c>
      <c r="N279" s="4">
        <f>(N278/P278)</f>
        <v>0</v>
      </c>
      <c r="O279" s="4">
        <f>(O278/P278)</f>
        <v>0</v>
      </c>
      <c r="P279" s="5">
        <f>SUM(E279:O279)</f>
        <v>1</v>
      </c>
    </row>
    <row r="280" spans="1:16" x14ac:dyDescent="0.3">
      <c r="A280" s="1"/>
      <c r="B280" s="1"/>
      <c r="C280" s="1"/>
      <c r="D280" s="1"/>
    </row>
    <row r="281" spans="1:16" x14ac:dyDescent="0.3">
      <c r="A281" s="1" t="s">
        <v>302</v>
      </c>
      <c r="B281" s="1" t="s">
        <v>303</v>
      </c>
      <c r="C281" s="1" t="s">
        <v>304</v>
      </c>
      <c r="D281" s="1" t="s">
        <v>136</v>
      </c>
      <c r="E281">
        <v>9</v>
      </c>
      <c r="F281">
        <v>2</v>
      </c>
      <c r="G281">
        <v>1</v>
      </c>
      <c r="H281">
        <v>0</v>
      </c>
      <c r="I281">
        <v>2</v>
      </c>
      <c r="J281">
        <v>0</v>
      </c>
      <c r="K281">
        <v>0</v>
      </c>
      <c r="L281">
        <v>2</v>
      </c>
      <c r="M281">
        <v>0</v>
      </c>
      <c r="N281">
        <v>0</v>
      </c>
      <c r="O281">
        <v>0</v>
      </c>
      <c r="P281">
        <v>16</v>
      </c>
    </row>
    <row r="282" spans="1:16" x14ac:dyDescent="0.3">
      <c r="A282" s="1" t="s">
        <v>302</v>
      </c>
      <c r="B282" s="1" t="s">
        <v>303</v>
      </c>
      <c r="C282" s="1" t="s">
        <v>305</v>
      </c>
      <c r="D282" s="1" t="s">
        <v>136</v>
      </c>
      <c r="E282">
        <v>2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3</v>
      </c>
    </row>
    <row r="283" spans="1:16" x14ac:dyDescent="0.3">
      <c r="A283" s="1" t="s">
        <v>302</v>
      </c>
      <c r="B283" s="1" t="s">
        <v>303</v>
      </c>
      <c r="C283" s="1" t="s">
        <v>306</v>
      </c>
      <c r="D283" s="1" t="s">
        <v>136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</row>
    <row r="284" spans="1:16" x14ac:dyDescent="0.3">
      <c r="A284" s="1"/>
      <c r="B284" s="1"/>
      <c r="C284" s="1"/>
      <c r="D284" s="6" t="s">
        <v>322</v>
      </c>
      <c r="E284" s="7">
        <f>SUBTOTAL(9,E281:E283)</f>
        <v>12</v>
      </c>
      <c r="F284" s="7">
        <f>SUBTOTAL(9,F281:F283)</f>
        <v>3</v>
      </c>
      <c r="G284" s="7">
        <f>SUBTOTAL(9,G281:G283)</f>
        <v>1</v>
      </c>
      <c r="H284" s="7">
        <f>SUBTOTAL(9,H281:H283)</f>
        <v>0</v>
      </c>
      <c r="I284" s="7">
        <f>SUBTOTAL(9,I281:I283)</f>
        <v>2</v>
      </c>
      <c r="J284" s="7">
        <f>SUBTOTAL(9,J281:J283)</f>
        <v>0</v>
      </c>
      <c r="K284" s="7">
        <f>SUBTOTAL(9,K281:K283)</f>
        <v>0</v>
      </c>
      <c r="L284" s="7">
        <f>SUBTOTAL(9,L281:L283)</f>
        <v>2</v>
      </c>
      <c r="M284" s="7">
        <f>SUBTOTAL(9,M281:M283)</f>
        <v>0</v>
      </c>
      <c r="N284" s="7">
        <f>SUBTOTAL(9,N281:N283)</f>
        <v>0</v>
      </c>
      <c r="O284" s="7">
        <f>SUBTOTAL(9,O281:O283)</f>
        <v>0</v>
      </c>
      <c r="P284" s="7">
        <f>SUBTOTAL(9,P281:P283)</f>
        <v>20</v>
      </c>
    </row>
    <row r="285" spans="1:16" x14ac:dyDescent="0.3">
      <c r="D285" s="3" t="s">
        <v>323</v>
      </c>
      <c r="E285" s="4">
        <f>(E284/P284)</f>
        <v>0.6</v>
      </c>
      <c r="F285" s="4">
        <f>(F284/P284)</f>
        <v>0.15</v>
      </c>
      <c r="G285" s="4">
        <f>(G284/P284)</f>
        <v>0.05</v>
      </c>
      <c r="H285" s="4">
        <f>(H284/P284)</f>
        <v>0</v>
      </c>
      <c r="I285" s="4">
        <f>(I284/P284)</f>
        <v>0.1</v>
      </c>
      <c r="J285" s="4">
        <f>(J284/P284)</f>
        <v>0</v>
      </c>
      <c r="K285" s="4">
        <f>(K284/P284)</f>
        <v>0</v>
      </c>
      <c r="L285" s="4">
        <f>(L284/P284)</f>
        <v>0.1</v>
      </c>
      <c r="M285" s="4">
        <f>(M284/P284)</f>
        <v>0</v>
      </c>
      <c r="N285" s="4">
        <f>(N284/P284)</f>
        <v>0</v>
      </c>
      <c r="O285" s="4">
        <f>(O284/P284)</f>
        <v>0</v>
      </c>
      <c r="P285" s="5">
        <f>SUM(E285:O285)</f>
        <v>1</v>
      </c>
    </row>
    <row r="286" spans="1:16" x14ac:dyDescent="0.3">
      <c r="A286" s="1"/>
      <c r="B286" s="1"/>
      <c r="C286" s="1"/>
      <c r="D286" s="1"/>
    </row>
    <row r="287" spans="1:16" x14ac:dyDescent="0.3">
      <c r="A287" s="1" t="s">
        <v>307</v>
      </c>
      <c r="B287" s="1" t="s">
        <v>26</v>
      </c>
      <c r="C287" s="1" t="s">
        <v>308</v>
      </c>
      <c r="D287" s="1" t="s">
        <v>309</v>
      </c>
      <c r="E287">
        <v>14</v>
      </c>
      <c r="F287">
        <v>1</v>
      </c>
      <c r="G287">
        <v>1</v>
      </c>
      <c r="H287">
        <v>0</v>
      </c>
      <c r="I287">
        <v>0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17</v>
      </c>
    </row>
    <row r="288" spans="1:16" x14ac:dyDescent="0.3">
      <c r="A288" s="1"/>
      <c r="B288" s="1"/>
      <c r="C288" s="1"/>
      <c r="D288" s="6" t="s">
        <v>322</v>
      </c>
      <c r="E288" s="7">
        <f>SUBTOTAL(9,E287:E287)</f>
        <v>14</v>
      </c>
      <c r="F288" s="7">
        <f>SUBTOTAL(9,F287:F287)</f>
        <v>1</v>
      </c>
      <c r="G288" s="7">
        <f>SUBTOTAL(9,G287:G287)</f>
        <v>1</v>
      </c>
      <c r="H288" s="7">
        <f>SUBTOTAL(9,H287:H287)</f>
        <v>0</v>
      </c>
      <c r="I288" s="7">
        <f>SUBTOTAL(9,I287:I287)</f>
        <v>0</v>
      </c>
      <c r="J288" s="7">
        <f>SUBTOTAL(9,J287:J287)</f>
        <v>1</v>
      </c>
      <c r="K288" s="7">
        <f>SUBTOTAL(9,K287:K287)</f>
        <v>0</v>
      </c>
      <c r="L288" s="7">
        <f>SUBTOTAL(9,L287:L287)</f>
        <v>0</v>
      </c>
      <c r="M288" s="7">
        <f>SUBTOTAL(9,M287:M287)</f>
        <v>0</v>
      </c>
      <c r="N288" s="7">
        <f>SUBTOTAL(9,N287:N287)</f>
        <v>0</v>
      </c>
      <c r="O288" s="7">
        <f>SUBTOTAL(9,O287:O287)</f>
        <v>0</v>
      </c>
      <c r="P288" s="7">
        <f>SUBTOTAL(9,P287:P287)</f>
        <v>17</v>
      </c>
    </row>
    <row r="289" spans="1:16" x14ac:dyDescent="0.3">
      <c r="D289" s="3" t="s">
        <v>323</v>
      </c>
      <c r="E289" s="4">
        <f>(E288/P288)</f>
        <v>0.82352941176470584</v>
      </c>
      <c r="F289" s="4">
        <f>(F288/P288)</f>
        <v>5.8823529411764705E-2</v>
      </c>
      <c r="G289" s="4">
        <f>(G288/P288)</f>
        <v>5.8823529411764705E-2</v>
      </c>
      <c r="H289" s="4">
        <f>(H288/P288)</f>
        <v>0</v>
      </c>
      <c r="I289" s="4">
        <f>(I288/P288)</f>
        <v>0</v>
      </c>
      <c r="J289" s="4">
        <f>(J288/P288)</f>
        <v>5.8823529411764705E-2</v>
      </c>
      <c r="K289" s="4">
        <f>(K288/P288)</f>
        <v>0</v>
      </c>
      <c r="L289" s="4">
        <f>(L288/P288)</f>
        <v>0</v>
      </c>
      <c r="M289" s="4">
        <f>(M288/P288)</f>
        <v>0</v>
      </c>
      <c r="N289" s="4">
        <f>(N288/P288)</f>
        <v>0</v>
      </c>
      <c r="O289" s="4">
        <f>(O288/P288)</f>
        <v>0</v>
      </c>
      <c r="P289" s="5">
        <f>SUM(E289:O289)</f>
        <v>1</v>
      </c>
    </row>
    <row r="290" spans="1:16" x14ac:dyDescent="0.3">
      <c r="A290" s="1"/>
      <c r="B290" s="1"/>
      <c r="C290" s="1"/>
      <c r="D290" s="1"/>
    </row>
    <row r="291" spans="1:16" x14ac:dyDescent="0.3">
      <c r="A291" s="1" t="s">
        <v>310</v>
      </c>
      <c r="B291" s="1" t="s">
        <v>311</v>
      </c>
      <c r="C291" s="1" t="s">
        <v>312</v>
      </c>
      <c r="D291" s="1" t="s">
        <v>107</v>
      </c>
      <c r="E291">
        <v>1</v>
      </c>
      <c r="F291">
        <v>2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7</v>
      </c>
    </row>
    <row r="292" spans="1:16" x14ac:dyDescent="0.3">
      <c r="A292" s="1" t="s">
        <v>310</v>
      </c>
      <c r="B292" s="1" t="s">
        <v>311</v>
      </c>
      <c r="C292" s="1" t="s">
        <v>313</v>
      </c>
      <c r="D292" s="1" t="s">
        <v>62</v>
      </c>
      <c r="E292">
        <v>2</v>
      </c>
      <c r="F292">
        <v>8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12</v>
      </c>
    </row>
    <row r="293" spans="1:16" x14ac:dyDescent="0.3">
      <c r="A293" s="1"/>
      <c r="B293" s="1"/>
      <c r="C293" s="1"/>
      <c r="D293" s="6" t="s">
        <v>322</v>
      </c>
      <c r="E293" s="7">
        <f>SUBTOTAL(9,E291:E292)</f>
        <v>3</v>
      </c>
      <c r="F293" s="7">
        <f>SUBTOTAL(9,F291:F292)</f>
        <v>10</v>
      </c>
      <c r="G293" s="7">
        <f>SUBTOTAL(9,G291:G292)</f>
        <v>4</v>
      </c>
      <c r="H293" s="7">
        <f>SUBTOTAL(9,H291:H292)</f>
        <v>0</v>
      </c>
      <c r="I293" s="7">
        <f>SUBTOTAL(9,I291:I292)</f>
        <v>0</v>
      </c>
      <c r="J293" s="7">
        <f>SUBTOTAL(9,J291:J292)</f>
        <v>0</v>
      </c>
      <c r="K293" s="7">
        <f>SUBTOTAL(9,K291:K292)</f>
        <v>0</v>
      </c>
      <c r="L293" s="7">
        <f>SUBTOTAL(9,L291:L292)</f>
        <v>2</v>
      </c>
      <c r="M293" s="7">
        <f>SUBTOTAL(9,M291:M292)</f>
        <v>0</v>
      </c>
      <c r="N293" s="7">
        <f>SUBTOTAL(9,N291:N292)</f>
        <v>0</v>
      </c>
      <c r="O293" s="7">
        <f>SUBTOTAL(9,O291:O292)</f>
        <v>0</v>
      </c>
      <c r="P293" s="7">
        <f>SUBTOTAL(9,P291:P292)</f>
        <v>19</v>
      </c>
    </row>
    <row r="294" spans="1:16" x14ac:dyDescent="0.3">
      <c r="D294" s="3" t="s">
        <v>323</v>
      </c>
      <c r="E294" s="4">
        <f>(E293/P293)</f>
        <v>0.15789473684210525</v>
      </c>
      <c r="F294" s="4">
        <f>(F293/P293)</f>
        <v>0.52631578947368418</v>
      </c>
      <c r="G294" s="4">
        <f>(G293/P293)</f>
        <v>0.21052631578947367</v>
      </c>
      <c r="H294" s="4">
        <f>(H293/P293)</f>
        <v>0</v>
      </c>
      <c r="I294" s="4">
        <f>(I293/P293)</f>
        <v>0</v>
      </c>
      <c r="J294" s="4">
        <f>(J293/P293)</f>
        <v>0</v>
      </c>
      <c r="K294" s="4">
        <f>(K293/P293)</f>
        <v>0</v>
      </c>
      <c r="L294" s="4">
        <f>(L293/P293)</f>
        <v>0.10526315789473684</v>
      </c>
      <c r="M294" s="4">
        <f>(M293/P293)</f>
        <v>0</v>
      </c>
      <c r="N294" s="4">
        <f>(N293/P293)</f>
        <v>0</v>
      </c>
      <c r="O294" s="4">
        <f>(O293/P293)</f>
        <v>0</v>
      </c>
      <c r="P294" s="5">
        <f>SUM(E294:O294)</f>
        <v>0.99999999999999989</v>
      </c>
    </row>
    <row r="295" spans="1:16" x14ac:dyDescent="0.3">
      <c r="A295" s="1"/>
      <c r="B295" s="1"/>
      <c r="C295" s="1"/>
      <c r="D295" s="1"/>
    </row>
    <row r="296" spans="1:16" x14ac:dyDescent="0.3">
      <c r="A296" s="1" t="s">
        <v>314</v>
      </c>
      <c r="B296" s="1" t="s">
        <v>315</v>
      </c>
      <c r="C296" s="1" t="s">
        <v>316</v>
      </c>
      <c r="D296" s="1" t="s">
        <v>317</v>
      </c>
      <c r="E296">
        <v>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4</v>
      </c>
    </row>
    <row r="297" spans="1:16" x14ac:dyDescent="0.3">
      <c r="A297" s="1"/>
      <c r="B297" s="1"/>
      <c r="C297" s="1"/>
      <c r="D297" s="6" t="s">
        <v>322</v>
      </c>
      <c r="E297" s="7">
        <f>SUBTOTAL(9,E296:E296)</f>
        <v>4</v>
      </c>
      <c r="F297" s="7">
        <f>SUBTOTAL(9,F296:F296)</f>
        <v>0</v>
      </c>
      <c r="G297" s="7">
        <f>SUBTOTAL(9,G296:G296)</f>
        <v>0</v>
      </c>
      <c r="H297" s="7">
        <f>SUBTOTAL(9,H296:H296)</f>
        <v>0</v>
      </c>
      <c r="I297" s="7">
        <f>SUBTOTAL(9,I296:I296)</f>
        <v>0</v>
      </c>
      <c r="J297" s="7">
        <f>SUBTOTAL(9,J296:J296)</f>
        <v>0</v>
      </c>
      <c r="K297" s="7">
        <f>SUBTOTAL(9,K296:K296)</f>
        <v>0</v>
      </c>
      <c r="L297" s="7">
        <f>SUBTOTAL(9,L296:L296)</f>
        <v>0</v>
      </c>
      <c r="M297" s="7">
        <f>SUBTOTAL(9,M296:M296)</f>
        <v>0</v>
      </c>
      <c r="N297" s="7">
        <f>SUBTOTAL(9,N296:N296)</f>
        <v>0</v>
      </c>
      <c r="O297" s="7">
        <f>SUBTOTAL(9,O296:O296)</f>
        <v>0</v>
      </c>
      <c r="P297" s="7">
        <f>SUBTOTAL(9,P296:P296)</f>
        <v>4</v>
      </c>
    </row>
    <row r="298" spans="1:16" x14ac:dyDescent="0.3">
      <c r="D298" s="3" t="s">
        <v>323</v>
      </c>
      <c r="E298" s="4">
        <f>(E297/P297)</f>
        <v>1</v>
      </c>
      <c r="F298" s="4">
        <f>(F297/P297)</f>
        <v>0</v>
      </c>
      <c r="G298" s="4">
        <f>(G297/P297)</f>
        <v>0</v>
      </c>
      <c r="H298" s="4">
        <f>(H297/P297)</f>
        <v>0</v>
      </c>
      <c r="I298" s="4">
        <f>(I297/P297)</f>
        <v>0</v>
      </c>
      <c r="J298" s="4">
        <f>(J297/P297)</f>
        <v>0</v>
      </c>
      <c r="K298" s="4">
        <f>(K297/P297)</f>
        <v>0</v>
      </c>
      <c r="L298" s="4">
        <f>(L297/P297)</f>
        <v>0</v>
      </c>
      <c r="M298" s="4">
        <f>(M297/P297)</f>
        <v>0</v>
      </c>
      <c r="N298" s="4">
        <f>(N297/P297)</f>
        <v>0</v>
      </c>
      <c r="O298" s="4">
        <f>(O297/P297)</f>
        <v>0</v>
      </c>
      <c r="P298" s="5">
        <f>SUM(E298:O298)</f>
        <v>1</v>
      </c>
    </row>
  </sheetData>
  <printOptions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2022-08-09T20:30:09Z</cp:lastPrinted>
  <dcterms:created xsi:type="dcterms:W3CDTF">2022-08-09T19:58:07Z</dcterms:created>
  <dcterms:modified xsi:type="dcterms:W3CDTF">2022-08-09T20:31:23Z</dcterms:modified>
</cp:coreProperties>
</file>