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\Data and Data Team\Update each Fall and Spring\Grade Distribution Reports\2025SP 2025WIN\"/>
    </mc:Choice>
  </mc:AlternateContent>
  <xr:revisionPtr revIDLastSave="0" documentId="13_ncr:1_{8C9EB1AC-C69E-43F1-ADD6-011D4E47FA7B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2025SP 2025WIN" sheetId="4" r:id="rId1"/>
  </sheets>
  <calcPr calcId="191029"/>
</workbook>
</file>

<file path=xl/calcChain.xml><?xml version="1.0" encoding="utf-8"?>
<calcChain xmlns="http://schemas.openxmlformats.org/spreadsheetml/2006/main">
  <c r="P832" i="4" l="1"/>
  <c r="O832" i="4"/>
  <c r="N832" i="4"/>
  <c r="M832" i="4"/>
  <c r="L832" i="4"/>
  <c r="K832" i="4"/>
  <c r="J832" i="4"/>
  <c r="I832" i="4"/>
  <c r="H832" i="4"/>
  <c r="G832" i="4"/>
  <c r="F832" i="4"/>
  <c r="E832" i="4"/>
  <c r="P822" i="4"/>
  <c r="O822" i="4"/>
  <c r="N822" i="4"/>
  <c r="M822" i="4"/>
  <c r="L822" i="4"/>
  <c r="K822" i="4"/>
  <c r="J822" i="4"/>
  <c r="I822" i="4"/>
  <c r="H822" i="4"/>
  <c r="G822" i="4"/>
  <c r="F822" i="4"/>
  <c r="E822" i="4"/>
  <c r="P812" i="4"/>
  <c r="H813" i="4" s="1"/>
  <c r="O812" i="4"/>
  <c r="N812" i="4"/>
  <c r="M812" i="4"/>
  <c r="L812" i="4"/>
  <c r="K812" i="4"/>
  <c r="J812" i="4"/>
  <c r="I812" i="4"/>
  <c r="H812" i="4"/>
  <c r="G812" i="4"/>
  <c r="F812" i="4"/>
  <c r="E812" i="4"/>
  <c r="P807" i="4"/>
  <c r="O807" i="4"/>
  <c r="N807" i="4"/>
  <c r="M807" i="4"/>
  <c r="L807" i="4"/>
  <c r="K807" i="4"/>
  <c r="J807" i="4"/>
  <c r="I807" i="4"/>
  <c r="H807" i="4"/>
  <c r="G807" i="4"/>
  <c r="F807" i="4"/>
  <c r="E807" i="4"/>
  <c r="P803" i="4"/>
  <c r="N804" i="4" s="1"/>
  <c r="O803" i="4"/>
  <c r="N803" i="4"/>
  <c r="M803" i="4"/>
  <c r="L803" i="4"/>
  <c r="K803" i="4"/>
  <c r="J803" i="4"/>
  <c r="I803" i="4"/>
  <c r="H803" i="4"/>
  <c r="G803" i="4"/>
  <c r="F803" i="4"/>
  <c r="E803" i="4"/>
  <c r="P798" i="4"/>
  <c r="E799" i="4" s="1"/>
  <c r="O798" i="4"/>
  <c r="N798" i="4"/>
  <c r="M798" i="4"/>
  <c r="L798" i="4"/>
  <c r="K798" i="4"/>
  <c r="J798" i="4"/>
  <c r="I798" i="4"/>
  <c r="H798" i="4"/>
  <c r="G798" i="4"/>
  <c r="F798" i="4"/>
  <c r="E798" i="4"/>
  <c r="P792" i="4"/>
  <c r="O792" i="4"/>
  <c r="N792" i="4"/>
  <c r="M792" i="4"/>
  <c r="L792" i="4"/>
  <c r="K792" i="4"/>
  <c r="J792" i="4"/>
  <c r="I792" i="4"/>
  <c r="H792" i="4"/>
  <c r="G792" i="4"/>
  <c r="F792" i="4"/>
  <c r="E792" i="4"/>
  <c r="P776" i="4"/>
  <c r="K777" i="4" s="1"/>
  <c r="O776" i="4"/>
  <c r="N776" i="4"/>
  <c r="M776" i="4"/>
  <c r="L776" i="4"/>
  <c r="K776" i="4"/>
  <c r="J776" i="4"/>
  <c r="I776" i="4"/>
  <c r="H776" i="4"/>
  <c r="G776" i="4"/>
  <c r="F776" i="4"/>
  <c r="E776" i="4"/>
  <c r="P772" i="4"/>
  <c r="O772" i="4"/>
  <c r="N772" i="4"/>
  <c r="M772" i="4"/>
  <c r="L772" i="4"/>
  <c r="K772" i="4"/>
  <c r="J772" i="4"/>
  <c r="I772" i="4"/>
  <c r="H772" i="4"/>
  <c r="G772" i="4"/>
  <c r="F772" i="4"/>
  <c r="E772" i="4"/>
  <c r="P764" i="4"/>
  <c r="M765" i="4" s="1"/>
  <c r="O764" i="4"/>
  <c r="N764" i="4"/>
  <c r="M764" i="4"/>
  <c r="L764" i="4"/>
  <c r="K764" i="4"/>
  <c r="J764" i="4"/>
  <c r="I764" i="4"/>
  <c r="H764" i="4"/>
  <c r="G764" i="4"/>
  <c r="F764" i="4"/>
  <c r="E764" i="4"/>
  <c r="P759" i="4"/>
  <c r="H760" i="4" s="1"/>
  <c r="O759" i="4"/>
  <c r="N759" i="4"/>
  <c r="M759" i="4"/>
  <c r="L759" i="4"/>
  <c r="K759" i="4"/>
  <c r="J759" i="4"/>
  <c r="I759" i="4"/>
  <c r="H759" i="4"/>
  <c r="G759" i="4"/>
  <c r="F759" i="4"/>
  <c r="E759" i="4"/>
  <c r="P754" i="4"/>
  <c r="O754" i="4"/>
  <c r="N754" i="4"/>
  <c r="M754" i="4"/>
  <c r="L754" i="4"/>
  <c r="K754" i="4"/>
  <c r="J754" i="4"/>
  <c r="I754" i="4"/>
  <c r="H754" i="4"/>
  <c r="G754" i="4"/>
  <c r="F754" i="4"/>
  <c r="E754" i="4"/>
  <c r="P743" i="4"/>
  <c r="J744" i="4" s="1"/>
  <c r="O743" i="4"/>
  <c r="N743" i="4"/>
  <c r="M743" i="4"/>
  <c r="L743" i="4"/>
  <c r="K743" i="4"/>
  <c r="J743" i="4"/>
  <c r="I743" i="4"/>
  <c r="H743" i="4"/>
  <c r="G743" i="4"/>
  <c r="F743" i="4"/>
  <c r="E743" i="4"/>
  <c r="P736" i="4"/>
  <c r="E737" i="4" s="1"/>
  <c r="O736" i="4"/>
  <c r="N736" i="4"/>
  <c r="M736" i="4"/>
  <c r="L736" i="4"/>
  <c r="K736" i="4"/>
  <c r="J736" i="4"/>
  <c r="I736" i="4"/>
  <c r="H736" i="4"/>
  <c r="G736" i="4"/>
  <c r="F736" i="4"/>
  <c r="E736" i="4"/>
  <c r="P732" i="4"/>
  <c r="O732" i="4"/>
  <c r="N732" i="4"/>
  <c r="M732" i="4"/>
  <c r="L732" i="4"/>
  <c r="K732" i="4"/>
  <c r="J732" i="4"/>
  <c r="I732" i="4"/>
  <c r="H732" i="4"/>
  <c r="G732" i="4"/>
  <c r="F732" i="4"/>
  <c r="E732" i="4"/>
  <c r="P727" i="4"/>
  <c r="G728" i="4" s="1"/>
  <c r="O727" i="4"/>
  <c r="N727" i="4"/>
  <c r="M727" i="4"/>
  <c r="L727" i="4"/>
  <c r="K727" i="4"/>
  <c r="J727" i="4"/>
  <c r="I727" i="4"/>
  <c r="H727" i="4"/>
  <c r="G727" i="4"/>
  <c r="F727" i="4"/>
  <c r="E727" i="4"/>
  <c r="P715" i="4"/>
  <c r="O715" i="4"/>
  <c r="N715" i="4"/>
  <c r="M715" i="4"/>
  <c r="L715" i="4"/>
  <c r="K715" i="4"/>
  <c r="J715" i="4"/>
  <c r="I715" i="4"/>
  <c r="H715" i="4"/>
  <c r="G715" i="4"/>
  <c r="F715" i="4"/>
  <c r="E715" i="4"/>
  <c r="P703" i="4"/>
  <c r="M704" i="4" s="1"/>
  <c r="O703" i="4"/>
  <c r="N703" i="4"/>
  <c r="M703" i="4"/>
  <c r="L703" i="4"/>
  <c r="K703" i="4"/>
  <c r="J703" i="4"/>
  <c r="I703" i="4"/>
  <c r="H703" i="4"/>
  <c r="G703" i="4"/>
  <c r="F703" i="4"/>
  <c r="E703" i="4"/>
  <c r="P689" i="4"/>
  <c r="O689" i="4"/>
  <c r="N689" i="4"/>
  <c r="M689" i="4"/>
  <c r="L689" i="4"/>
  <c r="K689" i="4"/>
  <c r="J689" i="4"/>
  <c r="I689" i="4"/>
  <c r="H689" i="4"/>
  <c r="G689" i="4"/>
  <c r="F689" i="4"/>
  <c r="E689" i="4"/>
  <c r="P683" i="4"/>
  <c r="O684" i="4" s="1"/>
  <c r="O683" i="4"/>
  <c r="N683" i="4"/>
  <c r="M683" i="4"/>
  <c r="L683" i="4"/>
  <c r="K683" i="4"/>
  <c r="J683" i="4"/>
  <c r="I683" i="4"/>
  <c r="H683" i="4"/>
  <c r="G683" i="4"/>
  <c r="F683" i="4"/>
  <c r="E683" i="4"/>
  <c r="P679" i="4"/>
  <c r="J680" i="4" s="1"/>
  <c r="O679" i="4"/>
  <c r="N679" i="4"/>
  <c r="M679" i="4"/>
  <c r="L679" i="4"/>
  <c r="K679" i="4"/>
  <c r="J679" i="4"/>
  <c r="I679" i="4"/>
  <c r="H679" i="4"/>
  <c r="G679" i="4"/>
  <c r="F679" i="4"/>
  <c r="E679" i="4"/>
  <c r="P674" i="4"/>
  <c r="O674" i="4"/>
  <c r="N674" i="4"/>
  <c r="M674" i="4"/>
  <c r="L674" i="4"/>
  <c r="K674" i="4"/>
  <c r="J674" i="4"/>
  <c r="I674" i="4"/>
  <c r="H674" i="4"/>
  <c r="G674" i="4"/>
  <c r="F674" i="4"/>
  <c r="E674" i="4"/>
  <c r="P666" i="4"/>
  <c r="L667" i="4" s="1"/>
  <c r="O666" i="4"/>
  <c r="N666" i="4"/>
  <c r="M666" i="4"/>
  <c r="L666" i="4"/>
  <c r="K666" i="4"/>
  <c r="J666" i="4"/>
  <c r="I666" i="4"/>
  <c r="H666" i="4"/>
  <c r="G666" i="4"/>
  <c r="F666" i="4"/>
  <c r="E666" i="4"/>
  <c r="P662" i="4"/>
  <c r="G663" i="4" s="1"/>
  <c r="O662" i="4"/>
  <c r="N662" i="4"/>
  <c r="M662" i="4"/>
  <c r="L662" i="4"/>
  <c r="K662" i="4"/>
  <c r="J662" i="4"/>
  <c r="I662" i="4"/>
  <c r="H662" i="4"/>
  <c r="G662" i="4"/>
  <c r="F662" i="4"/>
  <c r="E662" i="4"/>
  <c r="P648" i="4"/>
  <c r="O648" i="4"/>
  <c r="N648" i="4"/>
  <c r="M648" i="4"/>
  <c r="L648" i="4"/>
  <c r="K648" i="4"/>
  <c r="J648" i="4"/>
  <c r="I648" i="4"/>
  <c r="H648" i="4"/>
  <c r="G648" i="4"/>
  <c r="F648" i="4"/>
  <c r="E648" i="4"/>
  <c r="P637" i="4"/>
  <c r="I638" i="4" s="1"/>
  <c r="O637" i="4"/>
  <c r="N637" i="4"/>
  <c r="M637" i="4"/>
  <c r="L637" i="4"/>
  <c r="K637" i="4"/>
  <c r="J637" i="4"/>
  <c r="I637" i="4"/>
  <c r="H637" i="4"/>
  <c r="G637" i="4"/>
  <c r="F637" i="4"/>
  <c r="E637" i="4"/>
  <c r="P630" i="4"/>
  <c r="O630" i="4"/>
  <c r="N630" i="4"/>
  <c r="M630" i="4"/>
  <c r="L630" i="4"/>
  <c r="K630" i="4"/>
  <c r="J630" i="4"/>
  <c r="I630" i="4"/>
  <c r="H630" i="4"/>
  <c r="G630" i="4"/>
  <c r="F630" i="4"/>
  <c r="E630" i="4"/>
  <c r="P626" i="4"/>
  <c r="O627" i="4" s="1"/>
  <c r="O626" i="4"/>
  <c r="N626" i="4"/>
  <c r="M626" i="4"/>
  <c r="L626" i="4"/>
  <c r="K626" i="4"/>
  <c r="J626" i="4"/>
  <c r="I626" i="4"/>
  <c r="H626" i="4"/>
  <c r="G626" i="4"/>
  <c r="F626" i="4"/>
  <c r="E626" i="4"/>
  <c r="P621" i="4"/>
  <c r="F622" i="4" s="1"/>
  <c r="O621" i="4"/>
  <c r="N621" i="4"/>
  <c r="M621" i="4"/>
  <c r="L621" i="4"/>
  <c r="K621" i="4"/>
  <c r="J621" i="4"/>
  <c r="I621" i="4"/>
  <c r="H621" i="4"/>
  <c r="G621" i="4"/>
  <c r="F621" i="4"/>
  <c r="E621" i="4"/>
  <c r="P617" i="4"/>
  <c r="O617" i="4"/>
  <c r="N617" i="4"/>
  <c r="M617" i="4"/>
  <c r="L617" i="4"/>
  <c r="K617" i="4"/>
  <c r="J617" i="4"/>
  <c r="I617" i="4"/>
  <c r="H617" i="4"/>
  <c r="G617" i="4"/>
  <c r="F617" i="4"/>
  <c r="E617" i="4"/>
  <c r="P611" i="4"/>
  <c r="L612" i="4" s="1"/>
  <c r="O611" i="4"/>
  <c r="N611" i="4"/>
  <c r="M611" i="4"/>
  <c r="L611" i="4"/>
  <c r="K611" i="4"/>
  <c r="J611" i="4"/>
  <c r="I611" i="4"/>
  <c r="H611" i="4"/>
  <c r="G611" i="4"/>
  <c r="F611" i="4"/>
  <c r="E611" i="4"/>
  <c r="P599" i="4"/>
  <c r="O599" i="4"/>
  <c r="N599" i="4"/>
  <c r="M599" i="4"/>
  <c r="L599" i="4"/>
  <c r="K599" i="4"/>
  <c r="J599" i="4"/>
  <c r="I599" i="4"/>
  <c r="H599" i="4"/>
  <c r="G599" i="4"/>
  <c r="F599" i="4"/>
  <c r="E599" i="4"/>
  <c r="P586" i="4"/>
  <c r="N587" i="4" s="1"/>
  <c r="O586" i="4"/>
  <c r="N586" i="4"/>
  <c r="M586" i="4"/>
  <c r="L586" i="4"/>
  <c r="K586" i="4"/>
  <c r="J586" i="4"/>
  <c r="I586" i="4"/>
  <c r="H586" i="4"/>
  <c r="G586" i="4"/>
  <c r="F586" i="4"/>
  <c r="E586" i="4"/>
  <c r="P577" i="4"/>
  <c r="O577" i="4"/>
  <c r="N577" i="4"/>
  <c r="M577" i="4"/>
  <c r="L577" i="4"/>
  <c r="K577" i="4"/>
  <c r="J577" i="4"/>
  <c r="I577" i="4"/>
  <c r="H577" i="4"/>
  <c r="G577" i="4"/>
  <c r="F577" i="4"/>
  <c r="E577" i="4"/>
  <c r="P572" i="4"/>
  <c r="O572" i="4"/>
  <c r="N572" i="4"/>
  <c r="M572" i="4"/>
  <c r="L572" i="4"/>
  <c r="K572" i="4"/>
  <c r="J572" i="4"/>
  <c r="I572" i="4"/>
  <c r="H572" i="4"/>
  <c r="G572" i="4"/>
  <c r="F572" i="4"/>
  <c r="E572" i="4"/>
  <c r="P561" i="4"/>
  <c r="O561" i="4"/>
  <c r="N561" i="4"/>
  <c r="M561" i="4"/>
  <c r="L561" i="4"/>
  <c r="K561" i="4"/>
  <c r="J561" i="4"/>
  <c r="I561" i="4"/>
  <c r="H561" i="4"/>
  <c r="G561" i="4"/>
  <c r="F561" i="4"/>
  <c r="E561" i="4"/>
  <c r="P555" i="4"/>
  <c r="O555" i="4"/>
  <c r="N555" i="4"/>
  <c r="M555" i="4"/>
  <c r="L555" i="4"/>
  <c r="K555" i="4"/>
  <c r="J555" i="4"/>
  <c r="I555" i="4"/>
  <c r="H555" i="4"/>
  <c r="G555" i="4"/>
  <c r="F555" i="4"/>
  <c r="E555" i="4"/>
  <c r="P544" i="4"/>
  <c r="O544" i="4"/>
  <c r="N544" i="4"/>
  <c r="M544" i="4"/>
  <c r="L544" i="4"/>
  <c r="K544" i="4"/>
  <c r="J544" i="4"/>
  <c r="I544" i="4"/>
  <c r="H544" i="4"/>
  <c r="G544" i="4"/>
  <c r="F544" i="4"/>
  <c r="E544" i="4"/>
  <c r="P539" i="4"/>
  <c r="O539" i="4"/>
  <c r="N539" i="4"/>
  <c r="M539" i="4"/>
  <c r="L539" i="4"/>
  <c r="K539" i="4"/>
  <c r="J539" i="4"/>
  <c r="I539" i="4"/>
  <c r="H539" i="4"/>
  <c r="G539" i="4"/>
  <c r="F539" i="4"/>
  <c r="E539" i="4"/>
  <c r="P533" i="4"/>
  <c r="O533" i="4"/>
  <c r="N533" i="4"/>
  <c r="M533" i="4"/>
  <c r="L533" i="4"/>
  <c r="K533" i="4"/>
  <c r="J533" i="4"/>
  <c r="I533" i="4"/>
  <c r="H533" i="4"/>
  <c r="G533" i="4"/>
  <c r="F533" i="4"/>
  <c r="E533" i="4"/>
  <c r="P528" i="4"/>
  <c r="N529" i="4" s="1"/>
  <c r="O528" i="4"/>
  <c r="N528" i="4"/>
  <c r="M528" i="4"/>
  <c r="L528" i="4"/>
  <c r="K528" i="4"/>
  <c r="J528" i="4"/>
  <c r="I528" i="4"/>
  <c r="H528" i="4"/>
  <c r="G528" i="4"/>
  <c r="F528" i="4"/>
  <c r="E528" i="4"/>
  <c r="P519" i="4"/>
  <c r="O519" i="4"/>
  <c r="N519" i="4"/>
  <c r="M519" i="4"/>
  <c r="L519" i="4"/>
  <c r="K519" i="4"/>
  <c r="J519" i="4"/>
  <c r="I519" i="4"/>
  <c r="H519" i="4"/>
  <c r="G519" i="4"/>
  <c r="F519" i="4"/>
  <c r="E519" i="4"/>
  <c r="P508" i="4"/>
  <c r="O508" i="4"/>
  <c r="N508" i="4"/>
  <c r="M508" i="4"/>
  <c r="L508" i="4"/>
  <c r="K508" i="4"/>
  <c r="J508" i="4"/>
  <c r="I508" i="4"/>
  <c r="H508" i="4"/>
  <c r="G508" i="4"/>
  <c r="F508" i="4"/>
  <c r="E508" i="4"/>
  <c r="P498" i="4"/>
  <c r="O498" i="4"/>
  <c r="N498" i="4"/>
  <c r="M498" i="4"/>
  <c r="L498" i="4"/>
  <c r="K498" i="4"/>
  <c r="J498" i="4"/>
  <c r="I498" i="4"/>
  <c r="H498" i="4"/>
  <c r="G498" i="4"/>
  <c r="F498" i="4"/>
  <c r="E498" i="4"/>
  <c r="P492" i="4"/>
  <c r="O492" i="4"/>
  <c r="N492" i="4"/>
  <c r="M492" i="4"/>
  <c r="L492" i="4"/>
  <c r="K492" i="4"/>
  <c r="J492" i="4"/>
  <c r="I492" i="4"/>
  <c r="H492" i="4"/>
  <c r="G492" i="4"/>
  <c r="F492" i="4"/>
  <c r="E492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P474" i="4"/>
  <c r="O474" i="4"/>
  <c r="N474" i="4"/>
  <c r="M474" i="4"/>
  <c r="L474" i="4"/>
  <c r="K474" i="4"/>
  <c r="J474" i="4"/>
  <c r="I474" i="4"/>
  <c r="H474" i="4"/>
  <c r="G474" i="4"/>
  <c r="F474" i="4"/>
  <c r="E474" i="4"/>
  <c r="P469" i="4"/>
  <c r="O469" i="4"/>
  <c r="N469" i="4"/>
  <c r="M469" i="4"/>
  <c r="L469" i="4"/>
  <c r="K469" i="4"/>
  <c r="J469" i="4"/>
  <c r="I469" i="4"/>
  <c r="H469" i="4"/>
  <c r="G469" i="4"/>
  <c r="F469" i="4"/>
  <c r="E469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P440" i="4"/>
  <c r="O440" i="4"/>
  <c r="N440" i="4"/>
  <c r="M440" i="4"/>
  <c r="L440" i="4"/>
  <c r="K440" i="4"/>
  <c r="J440" i="4"/>
  <c r="I440" i="4"/>
  <c r="H440" i="4"/>
  <c r="G440" i="4"/>
  <c r="F440" i="4"/>
  <c r="E440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P409" i="4"/>
  <c r="O409" i="4"/>
  <c r="N409" i="4"/>
  <c r="M409" i="4"/>
  <c r="L409" i="4"/>
  <c r="K409" i="4"/>
  <c r="J409" i="4"/>
  <c r="I409" i="4"/>
  <c r="H409" i="4"/>
  <c r="G409" i="4"/>
  <c r="F409" i="4"/>
  <c r="E409" i="4"/>
  <c r="P403" i="4"/>
  <c r="O403" i="4"/>
  <c r="N403" i="4"/>
  <c r="M403" i="4"/>
  <c r="L403" i="4"/>
  <c r="K403" i="4"/>
  <c r="J403" i="4"/>
  <c r="I403" i="4"/>
  <c r="H403" i="4"/>
  <c r="G403" i="4"/>
  <c r="F403" i="4"/>
  <c r="E403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P394" i="4"/>
  <c r="G395" i="4" s="1"/>
  <c r="O394" i="4"/>
  <c r="N394" i="4"/>
  <c r="M394" i="4"/>
  <c r="L394" i="4"/>
  <c r="K394" i="4"/>
  <c r="J394" i="4"/>
  <c r="I394" i="4"/>
  <c r="H394" i="4"/>
  <c r="G394" i="4"/>
  <c r="F394" i="4"/>
  <c r="E394" i="4"/>
  <c r="P390" i="4"/>
  <c r="O390" i="4"/>
  <c r="N390" i="4"/>
  <c r="M390" i="4"/>
  <c r="L390" i="4"/>
  <c r="K390" i="4"/>
  <c r="J390" i="4"/>
  <c r="I390" i="4"/>
  <c r="H390" i="4"/>
  <c r="G390" i="4"/>
  <c r="F390" i="4"/>
  <c r="E39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P328" i="4"/>
  <c r="O328" i="4"/>
  <c r="N328" i="4"/>
  <c r="M328" i="4"/>
  <c r="L328" i="4"/>
  <c r="K328" i="4"/>
  <c r="J328" i="4"/>
  <c r="I328" i="4"/>
  <c r="H328" i="4"/>
  <c r="G328" i="4"/>
  <c r="F328" i="4"/>
  <c r="E328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P288" i="4"/>
  <c r="O288" i="4"/>
  <c r="N288" i="4"/>
  <c r="M288" i="4"/>
  <c r="L288" i="4"/>
  <c r="K288" i="4"/>
  <c r="J288" i="4"/>
  <c r="I288" i="4"/>
  <c r="H288" i="4"/>
  <c r="G288" i="4"/>
  <c r="F288" i="4"/>
  <c r="E288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P264" i="4"/>
  <c r="O264" i="4"/>
  <c r="N264" i="4"/>
  <c r="M264" i="4"/>
  <c r="L264" i="4"/>
  <c r="K264" i="4"/>
  <c r="J264" i="4"/>
  <c r="I264" i="4"/>
  <c r="H264" i="4"/>
  <c r="G264" i="4"/>
  <c r="F264" i="4"/>
  <c r="E264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P238" i="4"/>
  <c r="O238" i="4"/>
  <c r="N238" i="4"/>
  <c r="M238" i="4"/>
  <c r="L238" i="4"/>
  <c r="K238" i="4"/>
  <c r="J238" i="4"/>
  <c r="I238" i="4"/>
  <c r="H238" i="4"/>
  <c r="G238" i="4"/>
  <c r="F238" i="4"/>
  <c r="E238" i="4"/>
  <c r="P233" i="4"/>
  <c r="K234" i="4" s="1"/>
  <c r="O233" i="4"/>
  <c r="N233" i="4"/>
  <c r="M233" i="4"/>
  <c r="L233" i="4"/>
  <c r="K233" i="4"/>
  <c r="J233" i="4"/>
  <c r="I233" i="4"/>
  <c r="H233" i="4"/>
  <c r="G233" i="4"/>
  <c r="F233" i="4"/>
  <c r="E233" i="4"/>
  <c r="P221" i="4"/>
  <c r="O221" i="4"/>
  <c r="N221" i="4"/>
  <c r="M221" i="4"/>
  <c r="L221" i="4"/>
  <c r="K221" i="4"/>
  <c r="J221" i="4"/>
  <c r="I221" i="4"/>
  <c r="H221" i="4"/>
  <c r="G221" i="4"/>
  <c r="F221" i="4"/>
  <c r="E221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P157" i="4"/>
  <c r="O157" i="4"/>
  <c r="N157" i="4"/>
  <c r="M157" i="4"/>
  <c r="L157" i="4"/>
  <c r="K157" i="4"/>
  <c r="J157" i="4"/>
  <c r="I157" i="4"/>
  <c r="H157" i="4"/>
  <c r="G157" i="4"/>
  <c r="F157" i="4"/>
  <c r="E157" i="4"/>
  <c r="P153" i="4"/>
  <c r="O153" i="4"/>
  <c r="N153" i="4"/>
  <c r="M153" i="4"/>
  <c r="L153" i="4"/>
  <c r="K153" i="4"/>
  <c r="J153" i="4"/>
  <c r="I153" i="4"/>
  <c r="H153" i="4"/>
  <c r="G153" i="4"/>
  <c r="F153" i="4"/>
  <c r="E153" i="4"/>
  <c r="P133" i="4"/>
  <c r="O133" i="4"/>
  <c r="N133" i="4"/>
  <c r="M133" i="4"/>
  <c r="L133" i="4"/>
  <c r="K133" i="4"/>
  <c r="J133" i="4"/>
  <c r="I133" i="4"/>
  <c r="H133" i="4"/>
  <c r="G133" i="4"/>
  <c r="F133" i="4"/>
  <c r="E133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E101" i="4" s="1"/>
  <c r="P92" i="4"/>
  <c r="O92" i="4"/>
  <c r="N92" i="4"/>
  <c r="M92" i="4"/>
  <c r="L92" i="4"/>
  <c r="K92" i="4"/>
  <c r="J92" i="4"/>
  <c r="I92" i="4"/>
  <c r="H92" i="4"/>
  <c r="G92" i="4"/>
  <c r="F92" i="4"/>
  <c r="E92" i="4"/>
  <c r="P86" i="4"/>
  <c r="O86" i="4"/>
  <c r="N86" i="4"/>
  <c r="M86" i="4"/>
  <c r="L86" i="4"/>
  <c r="K86" i="4"/>
  <c r="J86" i="4"/>
  <c r="I86" i="4"/>
  <c r="H86" i="4"/>
  <c r="G86" i="4"/>
  <c r="F86" i="4"/>
  <c r="E86" i="4"/>
  <c r="P81" i="4"/>
  <c r="O81" i="4"/>
  <c r="N81" i="4"/>
  <c r="M81" i="4"/>
  <c r="L81" i="4"/>
  <c r="K81" i="4"/>
  <c r="J81" i="4"/>
  <c r="I81" i="4"/>
  <c r="H81" i="4"/>
  <c r="G81" i="4"/>
  <c r="F81" i="4"/>
  <c r="E81" i="4"/>
  <c r="P75" i="4"/>
  <c r="O75" i="4"/>
  <c r="N75" i="4"/>
  <c r="M75" i="4"/>
  <c r="L75" i="4"/>
  <c r="K75" i="4"/>
  <c r="J75" i="4"/>
  <c r="I75" i="4"/>
  <c r="H75" i="4"/>
  <c r="G75" i="4"/>
  <c r="F75" i="4"/>
  <c r="E75" i="4"/>
  <c r="P70" i="4"/>
  <c r="O70" i="4"/>
  <c r="N70" i="4"/>
  <c r="M70" i="4"/>
  <c r="L70" i="4"/>
  <c r="K70" i="4"/>
  <c r="J70" i="4"/>
  <c r="I70" i="4"/>
  <c r="H70" i="4"/>
  <c r="G70" i="4"/>
  <c r="F70" i="4"/>
  <c r="E70" i="4"/>
  <c r="P63" i="4"/>
  <c r="O63" i="4"/>
  <c r="N63" i="4"/>
  <c r="M63" i="4"/>
  <c r="L63" i="4"/>
  <c r="K63" i="4"/>
  <c r="J63" i="4"/>
  <c r="I63" i="4"/>
  <c r="H63" i="4"/>
  <c r="G63" i="4"/>
  <c r="F63" i="4"/>
  <c r="E63" i="4"/>
  <c r="P48" i="4"/>
  <c r="O48" i="4"/>
  <c r="N48" i="4"/>
  <c r="M48" i="4"/>
  <c r="L48" i="4"/>
  <c r="K48" i="4"/>
  <c r="J48" i="4"/>
  <c r="I48" i="4"/>
  <c r="H48" i="4"/>
  <c r="G48" i="4"/>
  <c r="F48" i="4"/>
  <c r="E48" i="4"/>
  <c r="P37" i="4"/>
  <c r="O37" i="4"/>
  <c r="N37" i="4"/>
  <c r="M37" i="4"/>
  <c r="L37" i="4"/>
  <c r="K37" i="4"/>
  <c r="J37" i="4"/>
  <c r="I37" i="4"/>
  <c r="H37" i="4"/>
  <c r="G37" i="4"/>
  <c r="F37" i="4"/>
  <c r="E37" i="4"/>
  <c r="P33" i="4"/>
  <c r="O33" i="4"/>
  <c r="N33" i="4"/>
  <c r="M33" i="4"/>
  <c r="L33" i="4"/>
  <c r="K33" i="4"/>
  <c r="J33" i="4"/>
  <c r="I33" i="4"/>
  <c r="H33" i="4"/>
  <c r="G33" i="4"/>
  <c r="F33" i="4"/>
  <c r="E33" i="4"/>
  <c r="P29" i="4"/>
  <c r="O29" i="4"/>
  <c r="N29" i="4"/>
  <c r="M29" i="4"/>
  <c r="L29" i="4"/>
  <c r="K29" i="4"/>
  <c r="J29" i="4"/>
  <c r="I29" i="4"/>
  <c r="H29" i="4"/>
  <c r="G29" i="4"/>
  <c r="F29" i="4"/>
  <c r="E29" i="4"/>
  <c r="P18" i="4"/>
  <c r="O18" i="4"/>
  <c r="N18" i="4"/>
  <c r="M18" i="4"/>
  <c r="L18" i="4"/>
  <c r="K18" i="4"/>
  <c r="J18" i="4"/>
  <c r="I18" i="4"/>
  <c r="H18" i="4"/>
  <c r="G18" i="4"/>
  <c r="F18" i="4"/>
  <c r="E18" i="4"/>
  <c r="P11" i="4"/>
  <c r="O11" i="4"/>
  <c r="N11" i="4"/>
  <c r="M11" i="4"/>
  <c r="L11" i="4"/>
  <c r="K11" i="4"/>
  <c r="J11" i="4"/>
  <c r="I11" i="4"/>
  <c r="H11" i="4"/>
  <c r="G11" i="4"/>
  <c r="F11" i="4"/>
  <c r="E11" i="4"/>
  <c r="P6" i="4"/>
  <c r="O6" i="4"/>
  <c r="N6" i="4"/>
  <c r="M6" i="4"/>
  <c r="L6" i="4"/>
  <c r="K6" i="4"/>
  <c r="J6" i="4"/>
  <c r="I6" i="4"/>
  <c r="H6" i="4"/>
  <c r="G6" i="4"/>
  <c r="F6" i="4"/>
  <c r="E6" i="4"/>
  <c r="G7" i="4" l="1"/>
  <c r="H7" i="4"/>
  <c r="H19" i="4"/>
  <c r="J7" i="4"/>
  <c r="J12" i="4"/>
  <c r="J19" i="4"/>
  <c r="J30" i="4"/>
  <c r="J34" i="4"/>
  <c r="J38" i="4"/>
  <c r="J49" i="4"/>
  <c r="J64" i="4"/>
  <c r="J71" i="4"/>
  <c r="J76" i="4"/>
  <c r="J82" i="4"/>
  <c r="J87" i="4"/>
  <c r="J93" i="4"/>
  <c r="J101" i="4"/>
  <c r="J105" i="4"/>
  <c r="J112" i="4"/>
  <c r="J117" i="4"/>
  <c r="J121" i="4"/>
  <c r="J128" i="4"/>
  <c r="J197" i="4"/>
  <c r="J410" i="4"/>
  <c r="J475" i="4"/>
  <c r="K12" i="4"/>
  <c r="K30" i="4"/>
  <c r="K38" i="4"/>
  <c r="K49" i="4"/>
  <c r="K64" i="4"/>
  <c r="K71" i="4"/>
  <c r="K76" i="4"/>
  <c r="K82" i="4"/>
  <c r="K87" i="4"/>
  <c r="K93" i="4"/>
  <c r="K101" i="4"/>
  <c r="K105" i="4"/>
  <c r="K112" i="4"/>
  <c r="K117" i="4"/>
  <c r="K121" i="4"/>
  <c r="K128" i="4"/>
  <c r="K302" i="4"/>
  <c r="K499" i="4"/>
  <c r="K562" i="4"/>
  <c r="K7" i="4"/>
  <c r="K19" i="4"/>
  <c r="K34" i="4"/>
  <c r="L7" i="4"/>
  <c r="L12" i="4"/>
  <c r="L19" i="4"/>
  <c r="L30" i="4"/>
  <c r="L34" i="4"/>
  <c r="L38" i="4"/>
  <c r="L49" i="4"/>
  <c r="L64" i="4"/>
  <c r="L71" i="4"/>
  <c r="L76" i="4"/>
  <c r="L82" i="4"/>
  <c r="L87" i="4"/>
  <c r="L93" i="4"/>
  <c r="L101" i="4"/>
  <c r="L105" i="4"/>
  <c r="L112" i="4"/>
  <c r="L117" i="4"/>
  <c r="L121" i="4"/>
  <c r="L128" i="4"/>
  <c r="L134" i="4"/>
  <c r="L340" i="4"/>
  <c r="L400" i="4"/>
  <c r="M7" i="4"/>
  <c r="M12" i="4"/>
  <c r="M19" i="4"/>
  <c r="M30" i="4"/>
  <c r="M34" i="4"/>
  <c r="M38" i="4"/>
  <c r="M49" i="4"/>
  <c r="M64" i="4"/>
  <c r="M71" i="4"/>
  <c r="M76" i="4"/>
  <c r="M82" i="4"/>
  <c r="M87" i="4"/>
  <c r="M93" i="4"/>
  <c r="M101" i="4"/>
  <c r="M105" i="4"/>
  <c r="M112" i="4"/>
  <c r="M154" i="4"/>
  <c r="M218" i="4"/>
  <c r="M441" i="4"/>
  <c r="M488" i="4"/>
  <c r="N7" i="4"/>
  <c r="N12" i="4"/>
  <c r="N19" i="4"/>
  <c r="N30" i="4"/>
  <c r="N34" i="4"/>
  <c r="N38" i="4"/>
  <c r="N49" i="4"/>
  <c r="N64" i="4"/>
  <c r="N71" i="4"/>
  <c r="N76" i="4"/>
  <c r="N82" i="4"/>
  <c r="N87" i="4"/>
  <c r="N93" i="4"/>
  <c r="N101" i="4"/>
  <c r="N105" i="4"/>
  <c r="N112" i="4"/>
  <c r="N248" i="4"/>
  <c r="N329" i="4"/>
  <c r="O7" i="4"/>
  <c r="O12" i="4"/>
  <c r="O19" i="4"/>
  <c r="O30" i="4"/>
  <c r="O34" i="4"/>
  <c r="O38" i="4"/>
  <c r="O49" i="4"/>
  <c r="O64" i="4"/>
  <c r="O71" i="4"/>
  <c r="O76" i="4"/>
  <c r="O82" i="4"/>
  <c r="O87" i="4"/>
  <c r="O93" i="4"/>
  <c r="O101" i="4"/>
  <c r="O105" i="4"/>
  <c r="O112" i="4"/>
  <c r="O128" i="4"/>
  <c r="O363" i="4"/>
  <c r="O418" i="4"/>
  <c r="E7" i="4"/>
  <c r="E12" i="4"/>
  <c r="E19" i="4"/>
  <c r="E30" i="4"/>
  <c r="E34" i="4"/>
  <c r="E38" i="4"/>
  <c r="E49" i="4"/>
  <c r="E64" i="4"/>
  <c r="E71" i="4"/>
  <c r="E76" i="4"/>
  <c r="E82" i="4"/>
  <c r="E87" i="4"/>
  <c r="E93" i="4"/>
  <c r="E105" i="4"/>
  <c r="E184" i="4"/>
  <c r="E244" i="4"/>
  <c r="E470" i="4"/>
  <c r="E520" i="4"/>
  <c r="F19" i="4"/>
  <c r="F30" i="4"/>
  <c r="F34" i="4"/>
  <c r="F38" i="4"/>
  <c r="F49" i="4"/>
  <c r="F64" i="4"/>
  <c r="F71" i="4"/>
  <c r="F76" i="4"/>
  <c r="F82" i="4"/>
  <c r="F87" i="4"/>
  <c r="F93" i="4"/>
  <c r="F101" i="4"/>
  <c r="P101" i="4" s="1"/>
  <c r="F105" i="4"/>
  <c r="F289" i="4"/>
  <c r="F359" i="4"/>
  <c r="F556" i="4"/>
  <c r="F12" i="4"/>
  <c r="G19" i="4"/>
  <c r="G30" i="4"/>
  <c r="G34" i="4"/>
  <c r="G38" i="4"/>
  <c r="G49" i="4"/>
  <c r="G64" i="4"/>
  <c r="G71" i="4"/>
  <c r="G76" i="4"/>
  <c r="G82" i="4"/>
  <c r="G87" i="4"/>
  <c r="G93" i="4"/>
  <c r="G101" i="4"/>
  <c r="G105" i="4"/>
  <c r="G112" i="4"/>
  <c r="G170" i="4"/>
  <c r="G454" i="4"/>
  <c r="F7" i="4"/>
  <c r="H12" i="4"/>
  <c r="H34" i="4"/>
  <c r="H38" i="4"/>
  <c r="H49" i="4"/>
  <c r="H64" i="4"/>
  <c r="H71" i="4"/>
  <c r="H76" i="4"/>
  <c r="H82" i="4"/>
  <c r="H87" i="4"/>
  <c r="H93" i="4"/>
  <c r="H101" i="4"/>
  <c r="H105" i="4"/>
  <c r="H112" i="4"/>
  <c r="H117" i="4"/>
  <c r="H208" i="4"/>
  <c r="H265" i="4"/>
  <c r="H484" i="4"/>
  <c r="H540" i="4"/>
  <c r="G12" i="4"/>
  <c r="H30" i="4"/>
  <c r="I7" i="4"/>
  <c r="I12" i="4"/>
  <c r="I19" i="4"/>
  <c r="I30" i="4"/>
  <c r="I34" i="4"/>
  <c r="I38" i="4"/>
  <c r="I49" i="4"/>
  <c r="I64" i="4"/>
  <c r="I71" i="4"/>
  <c r="I76" i="4"/>
  <c r="I82" i="4"/>
  <c r="I87" i="4"/>
  <c r="I93" i="4"/>
  <c r="I101" i="4"/>
  <c r="I105" i="4"/>
  <c r="I112" i="4"/>
  <c r="I117" i="4"/>
  <c r="I121" i="4"/>
  <c r="I128" i="4"/>
  <c r="I313" i="4"/>
  <c r="I381" i="4"/>
  <c r="I578" i="4"/>
  <c r="E112" i="4"/>
  <c r="E117" i="4"/>
  <c r="E121" i="4"/>
  <c r="E128" i="4"/>
  <c r="E134" i="4"/>
  <c r="E154" i="4"/>
  <c r="E158" i="4"/>
  <c r="E170" i="4"/>
  <c r="E175" i="4"/>
  <c r="E197" i="4"/>
  <c r="E204" i="4"/>
  <c r="E208" i="4"/>
  <c r="E218" i="4"/>
  <c r="E222" i="4"/>
  <c r="E234" i="4"/>
  <c r="E239" i="4"/>
  <c r="E248" i="4"/>
  <c r="E261" i="4"/>
  <c r="E265" i="4"/>
  <c r="E274" i="4"/>
  <c r="E289" i="4"/>
  <c r="E302" i="4"/>
  <c r="E306" i="4"/>
  <c r="E313" i="4"/>
  <c r="E329" i="4"/>
  <c r="E335" i="4"/>
  <c r="E340" i="4"/>
  <c r="E344" i="4"/>
  <c r="E359" i="4"/>
  <c r="E363" i="4"/>
  <c r="E369" i="4"/>
  <c r="E381" i="4"/>
  <c r="E391" i="4"/>
  <c r="E395" i="4"/>
  <c r="E400" i="4"/>
  <c r="E404" i="4"/>
  <c r="E410" i="4"/>
  <c r="E418" i="4"/>
  <c r="E433" i="4"/>
  <c r="E441" i="4"/>
  <c r="E446" i="4"/>
  <c r="E454" i="4"/>
  <c r="E461" i="4"/>
  <c r="E475" i="4"/>
  <c r="E479" i="4"/>
  <c r="E484" i="4"/>
  <c r="E488" i="4"/>
  <c r="E493" i="4"/>
  <c r="E499" i="4"/>
  <c r="E509" i="4"/>
  <c r="E529" i="4"/>
  <c r="E534" i="4"/>
  <c r="E540" i="4"/>
  <c r="E545" i="4"/>
  <c r="E556" i="4"/>
  <c r="E562" i="4"/>
  <c r="E573" i="4"/>
  <c r="E578" i="4"/>
  <c r="E612" i="4"/>
  <c r="E618" i="4"/>
  <c r="E622" i="4"/>
  <c r="E627" i="4"/>
  <c r="E631" i="4"/>
  <c r="E638" i="4"/>
  <c r="E663" i="4"/>
  <c r="E675" i="4"/>
  <c r="E690" i="4"/>
  <c r="E704" i="4"/>
  <c r="E716" i="4"/>
  <c r="E728" i="4"/>
  <c r="E733" i="4"/>
  <c r="E755" i="4"/>
  <c r="E765" i="4"/>
  <c r="E793" i="4"/>
  <c r="E804" i="4"/>
  <c r="E808" i="4"/>
  <c r="E813" i="4"/>
  <c r="E823" i="4"/>
  <c r="F112" i="4"/>
  <c r="F117" i="4"/>
  <c r="F121" i="4"/>
  <c r="F128" i="4"/>
  <c r="F134" i="4"/>
  <c r="F154" i="4"/>
  <c r="F158" i="4"/>
  <c r="F170" i="4"/>
  <c r="F175" i="4"/>
  <c r="F184" i="4"/>
  <c r="F197" i="4"/>
  <c r="F204" i="4"/>
  <c r="F208" i="4"/>
  <c r="F218" i="4"/>
  <c r="F222" i="4"/>
  <c r="F234" i="4"/>
  <c r="F239" i="4"/>
  <c r="F244" i="4"/>
  <c r="F248" i="4"/>
  <c r="F261" i="4"/>
  <c r="F265" i="4"/>
  <c r="F274" i="4"/>
  <c r="F302" i="4"/>
  <c r="F306" i="4"/>
  <c r="F313" i="4"/>
  <c r="F329" i="4"/>
  <c r="F335" i="4"/>
  <c r="F340" i="4"/>
  <c r="F344" i="4"/>
  <c r="F363" i="4"/>
  <c r="F369" i="4"/>
  <c r="F381" i="4"/>
  <c r="F391" i="4"/>
  <c r="F395" i="4"/>
  <c r="F400" i="4"/>
  <c r="F404" i="4"/>
  <c r="F410" i="4"/>
  <c r="F418" i="4"/>
  <c r="F433" i="4"/>
  <c r="F441" i="4"/>
  <c r="F446" i="4"/>
  <c r="F454" i="4"/>
  <c r="F461" i="4"/>
  <c r="F470" i="4"/>
  <c r="F475" i="4"/>
  <c r="F479" i="4"/>
  <c r="F484" i="4"/>
  <c r="F488" i="4"/>
  <c r="F493" i="4"/>
  <c r="F499" i="4"/>
  <c r="F509" i="4"/>
  <c r="F520" i="4"/>
  <c r="F529" i="4"/>
  <c r="F534" i="4"/>
  <c r="F540" i="4"/>
  <c r="F545" i="4"/>
  <c r="F562" i="4"/>
  <c r="F573" i="4"/>
  <c r="F587" i="4"/>
  <c r="F618" i="4"/>
  <c r="F627" i="4"/>
  <c r="F631" i="4"/>
  <c r="F638" i="4"/>
  <c r="F649" i="4"/>
  <c r="F667" i="4"/>
  <c r="F680" i="4"/>
  <c r="F704" i="4"/>
  <c r="F716" i="4"/>
  <c r="F728" i="4"/>
  <c r="F733" i="4"/>
  <c r="F737" i="4"/>
  <c r="P737" i="4" s="1"/>
  <c r="F744" i="4"/>
  <c r="F760" i="4"/>
  <c r="F773" i="4"/>
  <c r="F799" i="4"/>
  <c r="P799" i="4" s="1"/>
  <c r="F804" i="4"/>
  <c r="F808" i="4"/>
  <c r="F813" i="4"/>
  <c r="F823" i="4"/>
  <c r="G117" i="4"/>
  <c r="G121" i="4"/>
  <c r="G128" i="4"/>
  <c r="G134" i="4"/>
  <c r="G154" i="4"/>
  <c r="G158" i="4"/>
  <c r="G175" i="4"/>
  <c r="G184" i="4"/>
  <c r="G197" i="4"/>
  <c r="G204" i="4"/>
  <c r="G208" i="4"/>
  <c r="G218" i="4"/>
  <c r="G222" i="4"/>
  <c r="G234" i="4"/>
  <c r="G239" i="4"/>
  <c r="G244" i="4"/>
  <c r="G248" i="4"/>
  <c r="G261" i="4"/>
  <c r="G265" i="4"/>
  <c r="G274" i="4"/>
  <c r="G289" i="4"/>
  <c r="G302" i="4"/>
  <c r="G306" i="4"/>
  <c r="G313" i="4"/>
  <c r="G329" i="4"/>
  <c r="G335" i="4"/>
  <c r="G340" i="4"/>
  <c r="G344" i="4"/>
  <c r="G359" i="4"/>
  <c r="G363" i="4"/>
  <c r="G369" i="4"/>
  <c r="G381" i="4"/>
  <c r="G391" i="4"/>
  <c r="G400" i="4"/>
  <c r="G404" i="4"/>
  <c r="G410" i="4"/>
  <c r="G418" i="4"/>
  <c r="G433" i="4"/>
  <c r="G441" i="4"/>
  <c r="G446" i="4"/>
  <c r="G461" i="4"/>
  <c r="G470" i="4"/>
  <c r="G475" i="4"/>
  <c r="G479" i="4"/>
  <c r="G484" i="4"/>
  <c r="G488" i="4"/>
  <c r="G493" i="4"/>
  <c r="G499" i="4"/>
  <c r="G509" i="4"/>
  <c r="G520" i="4"/>
  <c r="G529" i="4"/>
  <c r="G534" i="4"/>
  <c r="G540" i="4"/>
  <c r="G545" i="4"/>
  <c r="G556" i="4"/>
  <c r="G562" i="4"/>
  <c r="G573" i="4"/>
  <c r="G578" i="4"/>
  <c r="G600" i="4"/>
  <c r="G622" i="4"/>
  <c r="G627" i="4"/>
  <c r="G631" i="4"/>
  <c r="G638" i="4"/>
  <c r="G649" i="4"/>
  <c r="G675" i="4"/>
  <c r="G684" i="4"/>
  <c r="G716" i="4"/>
  <c r="G733" i="4"/>
  <c r="G737" i="4"/>
  <c r="G744" i="4"/>
  <c r="G755" i="4"/>
  <c r="G765" i="4"/>
  <c r="G777" i="4"/>
  <c r="G804" i="4"/>
  <c r="G808" i="4"/>
  <c r="G813" i="4"/>
  <c r="G823" i="4"/>
  <c r="H121" i="4"/>
  <c r="H128" i="4"/>
  <c r="H134" i="4"/>
  <c r="H154" i="4"/>
  <c r="H158" i="4"/>
  <c r="H170" i="4"/>
  <c r="H175" i="4"/>
  <c r="H184" i="4"/>
  <c r="H197" i="4"/>
  <c r="H204" i="4"/>
  <c r="H218" i="4"/>
  <c r="H222" i="4"/>
  <c r="H234" i="4"/>
  <c r="H239" i="4"/>
  <c r="H244" i="4"/>
  <c r="H248" i="4"/>
  <c r="H261" i="4"/>
  <c r="H274" i="4"/>
  <c r="H289" i="4"/>
  <c r="H302" i="4"/>
  <c r="H306" i="4"/>
  <c r="H313" i="4"/>
  <c r="H329" i="4"/>
  <c r="H335" i="4"/>
  <c r="H340" i="4"/>
  <c r="H344" i="4"/>
  <c r="H359" i="4"/>
  <c r="H363" i="4"/>
  <c r="H369" i="4"/>
  <c r="H381" i="4"/>
  <c r="H391" i="4"/>
  <c r="H395" i="4"/>
  <c r="H400" i="4"/>
  <c r="H404" i="4"/>
  <c r="H410" i="4"/>
  <c r="H418" i="4"/>
  <c r="H433" i="4"/>
  <c r="H441" i="4"/>
  <c r="H446" i="4"/>
  <c r="H454" i="4"/>
  <c r="H461" i="4"/>
  <c r="H470" i="4"/>
  <c r="H475" i="4"/>
  <c r="H479" i="4"/>
  <c r="H488" i="4"/>
  <c r="H493" i="4"/>
  <c r="H499" i="4"/>
  <c r="H509" i="4"/>
  <c r="H520" i="4"/>
  <c r="H529" i="4"/>
  <c r="H534" i="4"/>
  <c r="H545" i="4"/>
  <c r="H556" i="4"/>
  <c r="H562" i="4"/>
  <c r="H573" i="4"/>
  <c r="H578" i="4"/>
  <c r="H587" i="4"/>
  <c r="H600" i="4"/>
  <c r="H612" i="4"/>
  <c r="H627" i="4"/>
  <c r="H631" i="4"/>
  <c r="H638" i="4"/>
  <c r="H649" i="4"/>
  <c r="H663" i="4"/>
  <c r="H667" i="4"/>
  <c r="H680" i="4"/>
  <c r="H690" i="4"/>
  <c r="H728" i="4"/>
  <c r="H733" i="4"/>
  <c r="H737" i="4"/>
  <c r="H744" i="4"/>
  <c r="H755" i="4"/>
  <c r="H773" i="4"/>
  <c r="H793" i="4"/>
  <c r="H808" i="4"/>
  <c r="H823" i="4"/>
  <c r="I134" i="4"/>
  <c r="I154" i="4"/>
  <c r="I158" i="4"/>
  <c r="I170" i="4"/>
  <c r="I175" i="4"/>
  <c r="I184" i="4"/>
  <c r="I197" i="4"/>
  <c r="I204" i="4"/>
  <c r="I208" i="4"/>
  <c r="I218" i="4"/>
  <c r="I222" i="4"/>
  <c r="I234" i="4"/>
  <c r="I239" i="4"/>
  <c r="I244" i="4"/>
  <c r="I248" i="4"/>
  <c r="I261" i="4"/>
  <c r="I265" i="4"/>
  <c r="I274" i="4"/>
  <c r="I289" i="4"/>
  <c r="I302" i="4"/>
  <c r="I306" i="4"/>
  <c r="I329" i="4"/>
  <c r="I335" i="4"/>
  <c r="I340" i="4"/>
  <c r="I344" i="4"/>
  <c r="I359" i="4"/>
  <c r="I363" i="4"/>
  <c r="I369" i="4"/>
  <c r="I391" i="4"/>
  <c r="I395" i="4"/>
  <c r="I400" i="4"/>
  <c r="I404" i="4"/>
  <c r="I410" i="4"/>
  <c r="I418" i="4"/>
  <c r="I433" i="4"/>
  <c r="I441" i="4"/>
  <c r="I446" i="4"/>
  <c r="I454" i="4"/>
  <c r="I461" i="4"/>
  <c r="I470" i="4"/>
  <c r="I475" i="4"/>
  <c r="I479" i="4"/>
  <c r="I484" i="4"/>
  <c r="I488" i="4"/>
  <c r="I493" i="4"/>
  <c r="I499" i="4"/>
  <c r="I509" i="4"/>
  <c r="I520" i="4"/>
  <c r="I529" i="4"/>
  <c r="I534" i="4"/>
  <c r="I540" i="4"/>
  <c r="I545" i="4"/>
  <c r="I556" i="4"/>
  <c r="I562" i="4"/>
  <c r="I573" i="4"/>
  <c r="I600" i="4"/>
  <c r="I618" i="4"/>
  <c r="I631" i="4"/>
  <c r="I649" i="4"/>
  <c r="I663" i="4"/>
  <c r="I667" i="4"/>
  <c r="I675" i="4"/>
  <c r="I684" i="4"/>
  <c r="I704" i="4"/>
  <c r="I733" i="4"/>
  <c r="I737" i="4"/>
  <c r="I744" i="4"/>
  <c r="I755" i="4"/>
  <c r="I760" i="4"/>
  <c r="I765" i="4"/>
  <c r="I777" i="4"/>
  <c r="I799" i="4"/>
  <c r="I813" i="4"/>
  <c r="I823" i="4"/>
  <c r="J134" i="4"/>
  <c r="J154" i="4"/>
  <c r="J158" i="4"/>
  <c r="J170" i="4"/>
  <c r="J175" i="4"/>
  <c r="J184" i="4"/>
  <c r="J204" i="4"/>
  <c r="J208" i="4"/>
  <c r="J218" i="4"/>
  <c r="J222" i="4"/>
  <c r="J234" i="4"/>
  <c r="J239" i="4"/>
  <c r="J244" i="4"/>
  <c r="J248" i="4"/>
  <c r="J261" i="4"/>
  <c r="J265" i="4"/>
  <c r="J274" i="4"/>
  <c r="J289" i="4"/>
  <c r="J302" i="4"/>
  <c r="J306" i="4"/>
  <c r="J313" i="4"/>
  <c r="J329" i="4"/>
  <c r="J335" i="4"/>
  <c r="J340" i="4"/>
  <c r="J344" i="4"/>
  <c r="J359" i="4"/>
  <c r="J363" i="4"/>
  <c r="J369" i="4"/>
  <c r="J381" i="4"/>
  <c r="J391" i="4"/>
  <c r="J395" i="4"/>
  <c r="J400" i="4"/>
  <c r="J404" i="4"/>
  <c r="J418" i="4"/>
  <c r="J433" i="4"/>
  <c r="J441" i="4"/>
  <c r="J446" i="4"/>
  <c r="J454" i="4"/>
  <c r="J461" i="4"/>
  <c r="J470" i="4"/>
  <c r="J479" i="4"/>
  <c r="J484" i="4"/>
  <c r="J488" i="4"/>
  <c r="J493" i="4"/>
  <c r="J499" i="4"/>
  <c r="J509" i="4"/>
  <c r="J520" i="4"/>
  <c r="J529" i="4"/>
  <c r="J534" i="4"/>
  <c r="J540" i="4"/>
  <c r="J545" i="4"/>
  <c r="J556" i="4"/>
  <c r="J562" i="4"/>
  <c r="J573" i="4"/>
  <c r="J578" i="4"/>
  <c r="J587" i="4"/>
  <c r="J600" i="4"/>
  <c r="J612" i="4"/>
  <c r="J622" i="4"/>
  <c r="J638" i="4"/>
  <c r="J649" i="4"/>
  <c r="J663" i="4"/>
  <c r="J667" i="4"/>
  <c r="J675" i="4"/>
  <c r="J690" i="4"/>
  <c r="J716" i="4"/>
  <c r="J737" i="4"/>
  <c r="J755" i="4"/>
  <c r="J760" i="4"/>
  <c r="J765" i="4"/>
  <c r="J773" i="4"/>
  <c r="J793" i="4"/>
  <c r="J804" i="4"/>
  <c r="J823" i="4"/>
  <c r="K134" i="4"/>
  <c r="K154" i="4"/>
  <c r="K158" i="4"/>
  <c r="K170" i="4"/>
  <c r="K175" i="4"/>
  <c r="K184" i="4"/>
  <c r="K197" i="4"/>
  <c r="K204" i="4"/>
  <c r="K208" i="4"/>
  <c r="K218" i="4"/>
  <c r="K222" i="4"/>
  <c r="K239" i="4"/>
  <c r="K244" i="4"/>
  <c r="K248" i="4"/>
  <c r="K261" i="4"/>
  <c r="K265" i="4"/>
  <c r="K274" i="4"/>
  <c r="K289" i="4"/>
  <c r="K306" i="4"/>
  <c r="K313" i="4"/>
  <c r="K329" i="4"/>
  <c r="K335" i="4"/>
  <c r="K340" i="4"/>
  <c r="K344" i="4"/>
  <c r="K359" i="4"/>
  <c r="K363" i="4"/>
  <c r="K369" i="4"/>
  <c r="K381" i="4"/>
  <c r="K391" i="4"/>
  <c r="K395" i="4"/>
  <c r="K400" i="4"/>
  <c r="K404" i="4"/>
  <c r="K410" i="4"/>
  <c r="K418" i="4"/>
  <c r="K433" i="4"/>
  <c r="K441" i="4"/>
  <c r="K446" i="4"/>
  <c r="K454" i="4"/>
  <c r="K461" i="4"/>
  <c r="K470" i="4"/>
  <c r="K475" i="4"/>
  <c r="K479" i="4"/>
  <c r="K484" i="4"/>
  <c r="K488" i="4"/>
  <c r="K493" i="4"/>
  <c r="K509" i="4"/>
  <c r="K520" i="4"/>
  <c r="K529" i="4"/>
  <c r="K534" i="4"/>
  <c r="K540" i="4"/>
  <c r="K545" i="4"/>
  <c r="K556" i="4"/>
  <c r="K573" i="4"/>
  <c r="K578" i="4"/>
  <c r="K587" i="4"/>
  <c r="K600" i="4"/>
  <c r="K618" i="4"/>
  <c r="K627" i="4"/>
  <c r="K649" i="4"/>
  <c r="K663" i="4"/>
  <c r="K667" i="4"/>
  <c r="K675" i="4"/>
  <c r="K680" i="4"/>
  <c r="K684" i="4"/>
  <c r="K704" i="4"/>
  <c r="K728" i="4"/>
  <c r="K744" i="4"/>
  <c r="K755" i="4"/>
  <c r="K760" i="4"/>
  <c r="K765" i="4"/>
  <c r="K773" i="4"/>
  <c r="K799" i="4"/>
  <c r="K808" i="4"/>
  <c r="L154" i="4"/>
  <c r="L158" i="4"/>
  <c r="L170" i="4"/>
  <c r="L175" i="4"/>
  <c r="L184" i="4"/>
  <c r="L197" i="4"/>
  <c r="L204" i="4"/>
  <c r="L208" i="4"/>
  <c r="L218" i="4"/>
  <c r="L222" i="4"/>
  <c r="L234" i="4"/>
  <c r="L239" i="4"/>
  <c r="L244" i="4"/>
  <c r="L248" i="4"/>
  <c r="L261" i="4"/>
  <c r="L265" i="4"/>
  <c r="L274" i="4"/>
  <c r="L289" i="4"/>
  <c r="L302" i="4"/>
  <c r="L306" i="4"/>
  <c r="L313" i="4"/>
  <c r="L329" i="4"/>
  <c r="L335" i="4"/>
  <c r="L344" i="4"/>
  <c r="L359" i="4"/>
  <c r="L363" i="4"/>
  <c r="L369" i="4"/>
  <c r="L381" i="4"/>
  <c r="L391" i="4"/>
  <c r="L395" i="4"/>
  <c r="L404" i="4"/>
  <c r="L410" i="4"/>
  <c r="L418" i="4"/>
  <c r="L433" i="4"/>
  <c r="L441" i="4"/>
  <c r="L446" i="4"/>
  <c r="L454" i="4"/>
  <c r="L461" i="4"/>
  <c r="L470" i="4"/>
  <c r="L475" i="4"/>
  <c r="L479" i="4"/>
  <c r="L484" i="4"/>
  <c r="L488" i="4"/>
  <c r="L493" i="4"/>
  <c r="L499" i="4"/>
  <c r="L509" i="4"/>
  <c r="L520" i="4"/>
  <c r="L529" i="4"/>
  <c r="L534" i="4"/>
  <c r="L540" i="4"/>
  <c r="L545" i="4"/>
  <c r="L556" i="4"/>
  <c r="L562" i="4"/>
  <c r="L573" i="4"/>
  <c r="L578" i="4"/>
  <c r="L587" i="4"/>
  <c r="L600" i="4"/>
  <c r="L622" i="4"/>
  <c r="L631" i="4"/>
  <c r="L663" i="4"/>
  <c r="L675" i="4"/>
  <c r="L680" i="4"/>
  <c r="L684" i="4"/>
  <c r="L690" i="4"/>
  <c r="L716" i="4"/>
  <c r="L733" i="4"/>
  <c r="L755" i="4"/>
  <c r="L760" i="4"/>
  <c r="L765" i="4"/>
  <c r="L773" i="4"/>
  <c r="L777" i="4"/>
  <c r="L793" i="4"/>
  <c r="L804" i="4"/>
  <c r="L813" i="4"/>
  <c r="M117" i="4"/>
  <c r="M121" i="4"/>
  <c r="M128" i="4"/>
  <c r="M134" i="4"/>
  <c r="M158" i="4"/>
  <c r="M170" i="4"/>
  <c r="M175" i="4"/>
  <c r="M184" i="4"/>
  <c r="M197" i="4"/>
  <c r="M204" i="4"/>
  <c r="M208" i="4"/>
  <c r="M222" i="4"/>
  <c r="M234" i="4"/>
  <c r="M239" i="4"/>
  <c r="M244" i="4"/>
  <c r="M248" i="4"/>
  <c r="M261" i="4"/>
  <c r="M265" i="4"/>
  <c r="M274" i="4"/>
  <c r="M289" i="4"/>
  <c r="M302" i="4"/>
  <c r="M306" i="4"/>
  <c r="M313" i="4"/>
  <c r="M329" i="4"/>
  <c r="M335" i="4"/>
  <c r="M340" i="4"/>
  <c r="M344" i="4"/>
  <c r="M359" i="4"/>
  <c r="M363" i="4"/>
  <c r="M369" i="4"/>
  <c r="M381" i="4"/>
  <c r="M391" i="4"/>
  <c r="M395" i="4"/>
  <c r="M400" i="4"/>
  <c r="M404" i="4"/>
  <c r="M410" i="4"/>
  <c r="M418" i="4"/>
  <c r="M433" i="4"/>
  <c r="M446" i="4"/>
  <c r="M454" i="4"/>
  <c r="M461" i="4"/>
  <c r="M470" i="4"/>
  <c r="M475" i="4"/>
  <c r="M479" i="4"/>
  <c r="M484" i="4"/>
  <c r="M493" i="4"/>
  <c r="M499" i="4"/>
  <c r="M509" i="4"/>
  <c r="M520" i="4"/>
  <c r="M529" i="4"/>
  <c r="M534" i="4"/>
  <c r="M540" i="4"/>
  <c r="M545" i="4"/>
  <c r="M556" i="4"/>
  <c r="M562" i="4"/>
  <c r="M573" i="4"/>
  <c r="M578" i="4"/>
  <c r="M587" i="4"/>
  <c r="M600" i="4"/>
  <c r="M612" i="4"/>
  <c r="M618" i="4"/>
  <c r="M627" i="4"/>
  <c r="M638" i="4"/>
  <c r="M667" i="4"/>
  <c r="M675" i="4"/>
  <c r="M680" i="4"/>
  <c r="M684" i="4"/>
  <c r="M690" i="4"/>
  <c r="M728" i="4"/>
  <c r="M737" i="4"/>
  <c r="M760" i="4"/>
  <c r="M773" i="4"/>
  <c r="M777" i="4"/>
  <c r="M793" i="4"/>
  <c r="M799" i="4"/>
  <c r="M808" i="4"/>
  <c r="M823" i="4"/>
  <c r="N117" i="4"/>
  <c r="N121" i="4"/>
  <c r="N128" i="4"/>
  <c r="N134" i="4"/>
  <c r="N154" i="4"/>
  <c r="N158" i="4"/>
  <c r="N170" i="4"/>
  <c r="N175" i="4"/>
  <c r="N184" i="4"/>
  <c r="N197" i="4"/>
  <c r="N204" i="4"/>
  <c r="N208" i="4"/>
  <c r="N218" i="4"/>
  <c r="N222" i="4"/>
  <c r="N234" i="4"/>
  <c r="N239" i="4"/>
  <c r="N244" i="4"/>
  <c r="N261" i="4"/>
  <c r="N265" i="4"/>
  <c r="N274" i="4"/>
  <c r="N289" i="4"/>
  <c r="N302" i="4"/>
  <c r="N306" i="4"/>
  <c r="N313" i="4"/>
  <c r="N335" i="4"/>
  <c r="N340" i="4"/>
  <c r="N344" i="4"/>
  <c r="N359" i="4"/>
  <c r="N363" i="4"/>
  <c r="N369" i="4"/>
  <c r="N381" i="4"/>
  <c r="N391" i="4"/>
  <c r="N395" i="4"/>
  <c r="N400" i="4"/>
  <c r="N404" i="4"/>
  <c r="N410" i="4"/>
  <c r="N418" i="4"/>
  <c r="N433" i="4"/>
  <c r="N441" i="4"/>
  <c r="N446" i="4"/>
  <c r="N454" i="4"/>
  <c r="N461" i="4"/>
  <c r="N470" i="4"/>
  <c r="N475" i="4"/>
  <c r="N479" i="4"/>
  <c r="N484" i="4"/>
  <c r="N488" i="4"/>
  <c r="N493" i="4"/>
  <c r="N499" i="4"/>
  <c r="N509" i="4"/>
  <c r="N520" i="4"/>
  <c r="N534" i="4"/>
  <c r="N540" i="4"/>
  <c r="N545" i="4"/>
  <c r="N556" i="4"/>
  <c r="N562" i="4"/>
  <c r="N573" i="4"/>
  <c r="N578" i="4"/>
  <c r="N600" i="4"/>
  <c r="N612" i="4"/>
  <c r="N618" i="4"/>
  <c r="N622" i="4"/>
  <c r="N631" i="4"/>
  <c r="N649" i="4"/>
  <c r="N675" i="4"/>
  <c r="N680" i="4"/>
  <c r="N684" i="4"/>
  <c r="N690" i="4"/>
  <c r="N704" i="4"/>
  <c r="N716" i="4"/>
  <c r="N733" i="4"/>
  <c r="N744" i="4"/>
  <c r="N765" i="4"/>
  <c r="N773" i="4"/>
  <c r="N777" i="4"/>
  <c r="N793" i="4"/>
  <c r="N799" i="4"/>
  <c r="N813" i="4"/>
  <c r="O117" i="4"/>
  <c r="O121" i="4"/>
  <c r="O134" i="4"/>
  <c r="O154" i="4"/>
  <c r="O158" i="4"/>
  <c r="O170" i="4"/>
  <c r="O175" i="4"/>
  <c r="O184" i="4"/>
  <c r="O197" i="4"/>
  <c r="O204" i="4"/>
  <c r="O208" i="4"/>
  <c r="O218" i="4"/>
  <c r="O222" i="4"/>
  <c r="O234" i="4"/>
  <c r="O239" i="4"/>
  <c r="O244" i="4"/>
  <c r="O248" i="4"/>
  <c r="O261" i="4"/>
  <c r="O265" i="4"/>
  <c r="O274" i="4"/>
  <c r="O289" i="4"/>
  <c r="O302" i="4"/>
  <c r="O306" i="4"/>
  <c r="O313" i="4"/>
  <c r="O329" i="4"/>
  <c r="O335" i="4"/>
  <c r="O340" i="4"/>
  <c r="O344" i="4"/>
  <c r="O359" i="4"/>
  <c r="O369" i="4"/>
  <c r="O381" i="4"/>
  <c r="O391" i="4"/>
  <c r="O395" i="4"/>
  <c r="O400" i="4"/>
  <c r="O404" i="4"/>
  <c r="O410" i="4"/>
  <c r="O433" i="4"/>
  <c r="O441" i="4"/>
  <c r="O446" i="4"/>
  <c r="O454" i="4"/>
  <c r="O461" i="4"/>
  <c r="O470" i="4"/>
  <c r="O475" i="4"/>
  <c r="O479" i="4"/>
  <c r="O484" i="4"/>
  <c r="O488" i="4"/>
  <c r="O493" i="4"/>
  <c r="O499" i="4"/>
  <c r="O509" i="4"/>
  <c r="O520" i="4"/>
  <c r="O529" i="4"/>
  <c r="O534" i="4"/>
  <c r="O540" i="4"/>
  <c r="O545" i="4"/>
  <c r="O556" i="4"/>
  <c r="O562" i="4"/>
  <c r="O573" i="4"/>
  <c r="O578" i="4"/>
  <c r="O587" i="4"/>
  <c r="O600" i="4"/>
  <c r="O612" i="4"/>
  <c r="O618" i="4"/>
  <c r="O622" i="4"/>
  <c r="O638" i="4"/>
  <c r="O663" i="4"/>
  <c r="O680" i="4"/>
  <c r="O690" i="4"/>
  <c r="O704" i="4"/>
  <c r="O716" i="4"/>
  <c r="O728" i="4"/>
  <c r="O737" i="4"/>
  <c r="O755" i="4"/>
  <c r="O773" i="4"/>
  <c r="O777" i="4"/>
  <c r="O793" i="4"/>
  <c r="O799" i="4"/>
  <c r="O804" i="4"/>
  <c r="O808" i="4"/>
  <c r="O823" i="4"/>
  <c r="E587" i="4"/>
  <c r="P587" i="4" s="1"/>
  <c r="E600" i="4"/>
  <c r="E649" i="4"/>
  <c r="E667" i="4"/>
  <c r="E680" i="4"/>
  <c r="E684" i="4"/>
  <c r="E744" i="4"/>
  <c r="E760" i="4"/>
  <c r="E773" i="4"/>
  <c r="E777" i="4"/>
  <c r="P777" i="4" s="1"/>
  <c r="E833" i="4"/>
  <c r="F578" i="4"/>
  <c r="F600" i="4"/>
  <c r="F612" i="4"/>
  <c r="F663" i="4"/>
  <c r="F675" i="4"/>
  <c r="F684" i="4"/>
  <c r="F690" i="4"/>
  <c r="F755" i="4"/>
  <c r="F765" i="4"/>
  <c r="F777" i="4"/>
  <c r="F793" i="4"/>
  <c r="F833" i="4"/>
  <c r="G587" i="4"/>
  <c r="G612" i="4"/>
  <c r="G618" i="4"/>
  <c r="G667" i="4"/>
  <c r="G680" i="4"/>
  <c r="G690" i="4"/>
  <c r="G704" i="4"/>
  <c r="G760" i="4"/>
  <c r="G773" i="4"/>
  <c r="G793" i="4"/>
  <c r="G799" i="4"/>
  <c r="G833" i="4"/>
  <c r="H618" i="4"/>
  <c r="H622" i="4"/>
  <c r="H675" i="4"/>
  <c r="H684" i="4"/>
  <c r="H704" i="4"/>
  <c r="H716" i="4"/>
  <c r="H765" i="4"/>
  <c r="H777" i="4"/>
  <c r="H799" i="4"/>
  <c r="H804" i="4"/>
  <c r="H833" i="4"/>
  <c r="I587" i="4"/>
  <c r="I612" i="4"/>
  <c r="I622" i="4"/>
  <c r="I627" i="4"/>
  <c r="I680" i="4"/>
  <c r="I690" i="4"/>
  <c r="I716" i="4"/>
  <c r="I728" i="4"/>
  <c r="I773" i="4"/>
  <c r="I793" i="4"/>
  <c r="I804" i="4"/>
  <c r="I808" i="4"/>
  <c r="I833" i="4"/>
  <c r="J618" i="4"/>
  <c r="J627" i="4"/>
  <c r="J631" i="4"/>
  <c r="J684" i="4"/>
  <c r="J704" i="4"/>
  <c r="J728" i="4"/>
  <c r="J733" i="4"/>
  <c r="J777" i="4"/>
  <c r="J799" i="4"/>
  <c r="J808" i="4"/>
  <c r="J813" i="4"/>
  <c r="J833" i="4"/>
  <c r="K612" i="4"/>
  <c r="K622" i="4"/>
  <c r="K631" i="4"/>
  <c r="K638" i="4"/>
  <c r="K690" i="4"/>
  <c r="K716" i="4"/>
  <c r="K733" i="4"/>
  <c r="K737" i="4"/>
  <c r="K793" i="4"/>
  <c r="K804" i="4"/>
  <c r="K813" i="4"/>
  <c r="K823" i="4"/>
  <c r="K833" i="4"/>
  <c r="L618" i="4"/>
  <c r="L627" i="4"/>
  <c r="L638" i="4"/>
  <c r="L649" i="4"/>
  <c r="L704" i="4"/>
  <c r="L728" i="4"/>
  <c r="L737" i="4"/>
  <c r="L744" i="4"/>
  <c r="L799" i="4"/>
  <c r="L808" i="4"/>
  <c r="L823" i="4"/>
  <c r="L833" i="4"/>
  <c r="M622" i="4"/>
  <c r="M631" i="4"/>
  <c r="M649" i="4"/>
  <c r="M663" i="4"/>
  <c r="M716" i="4"/>
  <c r="M733" i="4"/>
  <c r="M744" i="4"/>
  <c r="M755" i="4"/>
  <c r="M804" i="4"/>
  <c r="M813" i="4"/>
  <c r="M833" i="4"/>
  <c r="N627" i="4"/>
  <c r="N638" i="4"/>
  <c r="N663" i="4"/>
  <c r="N667" i="4"/>
  <c r="N728" i="4"/>
  <c r="N737" i="4"/>
  <c r="N755" i="4"/>
  <c r="N760" i="4"/>
  <c r="N808" i="4"/>
  <c r="N823" i="4"/>
  <c r="N833" i="4"/>
  <c r="O631" i="4"/>
  <c r="O649" i="4"/>
  <c r="O667" i="4"/>
  <c r="O675" i="4"/>
  <c r="O733" i="4"/>
  <c r="O744" i="4"/>
  <c r="O760" i="4"/>
  <c r="O765" i="4"/>
  <c r="O813" i="4"/>
  <c r="O833" i="4"/>
  <c r="P833" i="4" l="1"/>
  <c r="P684" i="4"/>
  <c r="P813" i="4"/>
  <c r="P663" i="4"/>
  <c r="P540" i="4"/>
  <c r="P446" i="4"/>
  <c r="P359" i="4"/>
  <c r="P248" i="4"/>
  <c r="P134" i="4"/>
  <c r="P184" i="4"/>
  <c r="P19" i="4"/>
  <c r="P808" i="4"/>
  <c r="P638" i="4"/>
  <c r="P534" i="4"/>
  <c r="P441" i="4"/>
  <c r="P344" i="4"/>
  <c r="P239" i="4"/>
  <c r="P128" i="4"/>
  <c r="P105" i="4"/>
  <c r="P12" i="4"/>
  <c r="P680" i="4"/>
  <c r="P667" i="4"/>
  <c r="P804" i="4"/>
  <c r="P631" i="4"/>
  <c r="P529" i="4"/>
  <c r="P433" i="4"/>
  <c r="P340" i="4"/>
  <c r="P234" i="4"/>
  <c r="P121" i="4"/>
  <c r="P93" i="4"/>
  <c r="P649" i="4"/>
  <c r="P793" i="4"/>
  <c r="P627" i="4"/>
  <c r="P509" i="4"/>
  <c r="P418" i="4"/>
  <c r="P335" i="4"/>
  <c r="P222" i="4"/>
  <c r="P117" i="4"/>
  <c r="P87" i="4"/>
  <c r="P600" i="4"/>
  <c r="P765" i="4"/>
  <c r="P622" i="4"/>
  <c r="P499" i="4"/>
  <c r="P410" i="4"/>
  <c r="P329" i="4"/>
  <c r="P218" i="4"/>
  <c r="P112" i="4"/>
  <c r="P82" i="4"/>
  <c r="P755" i="4"/>
  <c r="P618" i="4"/>
  <c r="P493" i="4"/>
  <c r="P404" i="4"/>
  <c r="P313" i="4"/>
  <c r="P208" i="4"/>
  <c r="P76" i="4"/>
  <c r="P733" i="4"/>
  <c r="P612" i="4"/>
  <c r="P488" i="4"/>
  <c r="P400" i="4"/>
  <c r="P306" i="4"/>
  <c r="P204" i="4"/>
  <c r="P71" i="4"/>
  <c r="P728" i="4"/>
  <c r="P578" i="4"/>
  <c r="P484" i="4"/>
  <c r="P395" i="4"/>
  <c r="P302" i="4"/>
  <c r="P197" i="4"/>
  <c r="P64" i="4"/>
  <c r="P716" i="4"/>
  <c r="P573" i="4"/>
  <c r="P479" i="4"/>
  <c r="P391" i="4"/>
  <c r="P289" i="4"/>
  <c r="P175" i="4"/>
  <c r="P49" i="4"/>
  <c r="P773" i="4"/>
  <c r="P704" i="4"/>
  <c r="P562" i="4"/>
  <c r="P475" i="4"/>
  <c r="P381" i="4"/>
  <c r="P274" i="4"/>
  <c r="P170" i="4"/>
  <c r="P520" i="4"/>
  <c r="P38" i="4"/>
  <c r="P760" i="4"/>
  <c r="P690" i="4"/>
  <c r="P556" i="4"/>
  <c r="P461" i="4"/>
  <c r="P369" i="4"/>
  <c r="P265" i="4"/>
  <c r="P158" i="4"/>
  <c r="P470" i="4"/>
  <c r="P34" i="4"/>
  <c r="P744" i="4"/>
  <c r="P823" i="4"/>
  <c r="P675" i="4"/>
  <c r="P545" i="4"/>
  <c r="P454" i="4"/>
  <c r="P363" i="4"/>
  <c r="P261" i="4"/>
  <c r="P154" i="4"/>
  <c r="P7" i="4"/>
  <c r="P244" i="4"/>
  <c r="P30" i="4"/>
</calcChain>
</file>

<file path=xl/sharedStrings.xml><?xml version="1.0" encoding="utf-8"?>
<sst xmlns="http://schemas.openxmlformats.org/spreadsheetml/2006/main" count="2248" uniqueCount="943">
  <si>
    <t>Faculty Last Name</t>
  </si>
  <si>
    <t>Faculty First Name</t>
  </si>
  <si>
    <t>Section Name</t>
  </si>
  <si>
    <t>Title</t>
  </si>
  <si>
    <t>Arthur</t>
  </si>
  <si>
    <t>Bart</t>
  </si>
  <si>
    <t>KIN.202.201</t>
  </si>
  <si>
    <t>Sports in Society</t>
  </si>
  <si>
    <t>A</t>
  </si>
  <si>
    <t>B</t>
  </si>
  <si>
    <t>C</t>
  </si>
  <si>
    <t>KIN.202.201DC</t>
  </si>
  <si>
    <t>KIN.260.201</t>
  </si>
  <si>
    <t>Coaching Prin &amp; Sport First Ai</t>
  </si>
  <si>
    <t>D</t>
  </si>
  <si>
    <t>F</t>
  </si>
  <si>
    <t>W</t>
  </si>
  <si>
    <t>KIN.260.201DC</t>
  </si>
  <si>
    <t>Jason</t>
  </si>
  <si>
    <t>NUA.105.801BX</t>
  </si>
  <si>
    <t>Basic Nursing Assist Training</t>
  </si>
  <si>
    <t>NUA.105.801DC</t>
  </si>
  <si>
    <t>Babiarz-Lira</t>
  </si>
  <si>
    <t>Allen</t>
  </si>
  <si>
    <t>SPE.110.201</t>
  </si>
  <si>
    <t>Interpersonal Communication</t>
  </si>
  <si>
    <t>SPE.110.851DC</t>
  </si>
  <si>
    <t>SPE.120.201</t>
  </si>
  <si>
    <t>Intro to Public Speaking</t>
  </si>
  <si>
    <t>SPE.120.851DC</t>
  </si>
  <si>
    <t>Barber</t>
  </si>
  <si>
    <t>Christopher</t>
  </si>
  <si>
    <t>CRM.101.101</t>
  </si>
  <si>
    <t>Intro to Criminal Justice</t>
  </si>
  <si>
    <t>CRM.101.201</t>
  </si>
  <si>
    <t>CRM.101.851DC</t>
  </si>
  <si>
    <t>CRM.103.101</t>
  </si>
  <si>
    <t>Intro to Crime Scene Tech</t>
  </si>
  <si>
    <t>CRM.121.201</t>
  </si>
  <si>
    <t>Juvenile Justice</t>
  </si>
  <si>
    <t>CRM.141.201</t>
  </si>
  <si>
    <t>Intro to Corrections</t>
  </si>
  <si>
    <t>CRM.141.201DC</t>
  </si>
  <si>
    <t>CRM.261.101</t>
  </si>
  <si>
    <t>Criminal Law</t>
  </si>
  <si>
    <t>Beck</t>
  </si>
  <si>
    <t>Katie</t>
  </si>
  <si>
    <t>HIS.106.203S8</t>
  </si>
  <si>
    <t>American Hist From 1877</t>
  </si>
  <si>
    <t>Biggs</t>
  </si>
  <si>
    <t>Jacquelin</t>
  </si>
  <si>
    <t>HIS.106.830DC</t>
  </si>
  <si>
    <t>Billingsley-Tobias</t>
  </si>
  <si>
    <t>Terri</t>
  </si>
  <si>
    <t>BIO.101.121</t>
  </si>
  <si>
    <t>General Biology</t>
  </si>
  <si>
    <t>BIO.101.121DC</t>
  </si>
  <si>
    <t>BIO.101.861DC</t>
  </si>
  <si>
    <t>BIO.101.881DC</t>
  </si>
  <si>
    <t>BIO.200.121BX</t>
  </si>
  <si>
    <t>General Microbiology</t>
  </si>
  <si>
    <t>BIO.200.801</t>
  </si>
  <si>
    <t>BIO.200.801DC</t>
  </si>
  <si>
    <t>BIO.212.802DC</t>
  </si>
  <si>
    <t>Anatomy &amp; Physiology 2</t>
  </si>
  <si>
    <t>Bohrer</t>
  </si>
  <si>
    <t>Jeremy</t>
  </si>
  <si>
    <t>MAT.102.201</t>
  </si>
  <si>
    <t>Technical Mathematics 2</t>
  </si>
  <si>
    <t>MAT.109.101</t>
  </si>
  <si>
    <t>Concepts of Mathematics</t>
  </si>
  <si>
    <t>MAT.110.101</t>
  </si>
  <si>
    <t>General Educ Statistics</t>
  </si>
  <si>
    <t>MAT.110.103</t>
  </si>
  <si>
    <t>MAT.110.202</t>
  </si>
  <si>
    <t>MAT.110.202DC</t>
  </si>
  <si>
    <t>MAT.110.203</t>
  </si>
  <si>
    <t>MAT.110.203DC</t>
  </si>
  <si>
    <t>MAT.110.852DC</t>
  </si>
  <si>
    <t>MAT.110.853DC</t>
  </si>
  <si>
    <t>MAT.135.101</t>
  </si>
  <si>
    <t>Calculus for Bus Or Soc Sci</t>
  </si>
  <si>
    <t>MAT.210.101</t>
  </si>
  <si>
    <t>Statistics</t>
  </si>
  <si>
    <t>Botero-Moriarty</t>
  </si>
  <si>
    <t>Andrea</t>
  </si>
  <si>
    <t>SPN.101.201</t>
  </si>
  <si>
    <t>Elementary Spanish 1</t>
  </si>
  <si>
    <t>SPN.101.201DC</t>
  </si>
  <si>
    <t>SPN.101.851DC</t>
  </si>
  <si>
    <t>SPN.102.201</t>
  </si>
  <si>
    <t>Elementary Spanish 2</t>
  </si>
  <si>
    <t>Braun-Smith</t>
  </si>
  <si>
    <t>Tina</t>
  </si>
  <si>
    <t>NAD.210.100</t>
  </si>
  <si>
    <t>Nursing IV</t>
  </si>
  <si>
    <t>NAD.210.101</t>
  </si>
  <si>
    <t>Brewer</t>
  </si>
  <si>
    <t>Gerald</t>
  </si>
  <si>
    <t>PSY.101.802</t>
  </si>
  <si>
    <t>Intro to Psychology</t>
  </si>
  <si>
    <t>PSY.101.802DC</t>
  </si>
  <si>
    <t>PSY.265.891DC</t>
  </si>
  <si>
    <t>Developmental Psychology</t>
  </si>
  <si>
    <t>Brown</t>
  </si>
  <si>
    <t>Vickie</t>
  </si>
  <si>
    <t>POS.122.891DC</t>
  </si>
  <si>
    <t>American Govt &amp; Politics</t>
  </si>
  <si>
    <t>SOC.101.881DC</t>
  </si>
  <si>
    <t>Intro to Sociology</t>
  </si>
  <si>
    <t>Buonomo</t>
  </si>
  <si>
    <t>Vincent</t>
  </si>
  <si>
    <t>SPE.120.101</t>
  </si>
  <si>
    <t>SPE.120.101DC</t>
  </si>
  <si>
    <t>SPE.120.103</t>
  </si>
  <si>
    <t>Burns</t>
  </si>
  <si>
    <t>Dennis</t>
  </si>
  <si>
    <t>BIO.111.201</t>
  </si>
  <si>
    <t>Anatomy &amp; Physiology Fund</t>
  </si>
  <si>
    <t>BIO.200.101BX</t>
  </si>
  <si>
    <t>BIO.212.101</t>
  </si>
  <si>
    <t>BIO.212.102</t>
  </si>
  <si>
    <t>BIO.212.103BX</t>
  </si>
  <si>
    <t>Julia</t>
  </si>
  <si>
    <t>MAT.110.861DC</t>
  </si>
  <si>
    <t>Cisna</t>
  </si>
  <si>
    <t>Shawn</t>
  </si>
  <si>
    <t>CRM.151.201</t>
  </si>
  <si>
    <t>Crim Justice &amp; Comm Rel</t>
  </si>
  <si>
    <t>CRM.151.201DC</t>
  </si>
  <si>
    <t>CRM.173.201</t>
  </si>
  <si>
    <t>Intro to Homeland Security</t>
  </si>
  <si>
    <t>CRM.262.100</t>
  </si>
  <si>
    <t>Criminal Justice Intern</t>
  </si>
  <si>
    <t>Clayton</t>
  </si>
  <si>
    <t>Caitlyn</t>
  </si>
  <si>
    <t>ENG.102.204DC</t>
  </si>
  <si>
    <t>Freshman Composition 2</t>
  </si>
  <si>
    <t>ENG.102.205DC</t>
  </si>
  <si>
    <t>Johnathon</t>
  </si>
  <si>
    <t>HIS.126.175DC</t>
  </si>
  <si>
    <t>Western Civilization 2</t>
  </si>
  <si>
    <t>Debrey</t>
  </si>
  <si>
    <t>Drew</t>
  </si>
  <si>
    <t>BUS.108.891DC</t>
  </si>
  <si>
    <t>Personal Finance</t>
  </si>
  <si>
    <t>BUS.205.201</t>
  </si>
  <si>
    <t>Managment Fundamentals</t>
  </si>
  <si>
    <t>BUS.205.851DC</t>
  </si>
  <si>
    <t>BUS.211.201</t>
  </si>
  <si>
    <t>Business Comm in Digital Age</t>
  </si>
  <si>
    <t>Dillard</t>
  </si>
  <si>
    <t>Nancy</t>
  </si>
  <si>
    <t>CHD.103.201</t>
  </si>
  <si>
    <t>Curriculum for Early Childhood</t>
  </si>
  <si>
    <t>EDU.101.102BL</t>
  </si>
  <si>
    <t>Introduction to Education</t>
  </si>
  <si>
    <t>EDU.201.201</t>
  </si>
  <si>
    <t>Educational Psychology</t>
  </si>
  <si>
    <t>Douglas</t>
  </si>
  <si>
    <t>Gary</t>
  </si>
  <si>
    <t>SOC.101.200</t>
  </si>
  <si>
    <t>Introduction to Sociology</t>
  </si>
  <si>
    <t>SOC.101.201</t>
  </si>
  <si>
    <t>SOC.101.201DC</t>
  </si>
  <si>
    <t>SOC.101.202</t>
  </si>
  <si>
    <t>SOC.101.202DC</t>
  </si>
  <si>
    <t>SOC.101.203</t>
  </si>
  <si>
    <t>SOC.101.203DC</t>
  </si>
  <si>
    <t>SOC.101.204</t>
  </si>
  <si>
    <t>SOC.101.204DC</t>
  </si>
  <si>
    <t>SOC.101.205</t>
  </si>
  <si>
    <t>SOC.101.205DC</t>
  </si>
  <si>
    <t>SOC.101.208S8</t>
  </si>
  <si>
    <t>SOC.101.851DC</t>
  </si>
  <si>
    <t>SOC.101.852DC</t>
  </si>
  <si>
    <t>SOC.101.854DC</t>
  </si>
  <si>
    <t>SOC.105.201</t>
  </si>
  <si>
    <t>Intro to Cultural Anthropology</t>
  </si>
  <si>
    <t>SOC.105.201DC</t>
  </si>
  <si>
    <t>Eaton</t>
  </si>
  <si>
    <t>Benjamin</t>
  </si>
  <si>
    <t>ENG.102.171DC</t>
  </si>
  <si>
    <t>Eickman</t>
  </si>
  <si>
    <t>Renee</t>
  </si>
  <si>
    <t>SOC.101.101BL</t>
  </si>
  <si>
    <t>SOC.101.102</t>
  </si>
  <si>
    <t>SOC.102.201</t>
  </si>
  <si>
    <t>Contemporary Social Prob</t>
  </si>
  <si>
    <t>SOC.203.101</t>
  </si>
  <si>
    <t>Introduction to Diversity</t>
  </si>
  <si>
    <t>SOC.203.201</t>
  </si>
  <si>
    <t>Honors Intro to Diversity</t>
  </si>
  <si>
    <t>SOC.203.201DC</t>
  </si>
  <si>
    <t>SOC.203.202</t>
  </si>
  <si>
    <t>SOC.203.202DC</t>
  </si>
  <si>
    <t>SOC.260.101BL</t>
  </si>
  <si>
    <t>Gender &amp; Society</t>
  </si>
  <si>
    <t>Fecht</t>
  </si>
  <si>
    <t>Holly</t>
  </si>
  <si>
    <t>BUS.100.851</t>
  </si>
  <si>
    <t>Introduction to Business</t>
  </si>
  <si>
    <t>BUS.100.851DC</t>
  </si>
  <si>
    <t>Paul</t>
  </si>
  <si>
    <t>ALH.110.130DC</t>
  </si>
  <si>
    <t>Intro to Pharmacology</t>
  </si>
  <si>
    <t>PHL.103.202</t>
  </si>
  <si>
    <t>Biomedical Ethics</t>
  </si>
  <si>
    <t>PHL.103.202DC</t>
  </si>
  <si>
    <t>PHL.103.203</t>
  </si>
  <si>
    <t>PHL.103.203DC</t>
  </si>
  <si>
    <t>PHL.103.204</t>
  </si>
  <si>
    <t>Ferrell</t>
  </si>
  <si>
    <t>Stewart</t>
  </si>
  <si>
    <t>PHY.130.102</t>
  </si>
  <si>
    <t>The Physical Universe</t>
  </si>
  <si>
    <t>PHY.130.103BL</t>
  </si>
  <si>
    <t>PHY.130.201</t>
  </si>
  <si>
    <t>PHY.130.202</t>
  </si>
  <si>
    <t>PHY.130.202DC</t>
  </si>
  <si>
    <t>PHY.130.851DC</t>
  </si>
  <si>
    <t>PHY.130.852DC</t>
  </si>
  <si>
    <t>PHY.152.101</t>
  </si>
  <si>
    <t>General Physics 2</t>
  </si>
  <si>
    <t>PHY.152.101DC</t>
  </si>
  <si>
    <t>PHY.162.101</t>
  </si>
  <si>
    <t>Engineering Physics 2</t>
  </si>
  <si>
    <t>Fess</t>
  </si>
  <si>
    <t>Chad</t>
  </si>
  <si>
    <t>THE.110.107</t>
  </si>
  <si>
    <t>Theatre Arts Appreciation</t>
  </si>
  <si>
    <t>THE.120.111</t>
  </si>
  <si>
    <t>Introduction to Acting</t>
  </si>
  <si>
    <t>THE.129.100F8</t>
  </si>
  <si>
    <t>College Play Production</t>
  </si>
  <si>
    <t>THE.129.101S8</t>
  </si>
  <si>
    <t>Fox</t>
  </si>
  <si>
    <t>Brandon</t>
  </si>
  <si>
    <t>KIN.144.100</t>
  </si>
  <si>
    <t>Physical Fitness</t>
  </si>
  <si>
    <t>Frenell</t>
  </si>
  <si>
    <t>Ashlynn</t>
  </si>
  <si>
    <t>AOP.216.201</t>
  </si>
  <si>
    <t>Adv Microsoft Word</t>
  </si>
  <si>
    <t>AOP.291.102</t>
  </si>
  <si>
    <t>Professional Internship 1</t>
  </si>
  <si>
    <t>BOC.103.201</t>
  </si>
  <si>
    <t>Office Technology</t>
  </si>
  <si>
    <t>BOC.106.201</t>
  </si>
  <si>
    <t>Business Records Management</t>
  </si>
  <si>
    <t>BOC.106.201DC</t>
  </si>
  <si>
    <t>BOC.120.121M</t>
  </si>
  <si>
    <t>Customer Service</t>
  </si>
  <si>
    <t>BOC.120.821M</t>
  </si>
  <si>
    <t>Friel</t>
  </si>
  <si>
    <t>Brett</t>
  </si>
  <si>
    <t>BIO.101.170DC</t>
  </si>
  <si>
    <t>Gebru</t>
  </si>
  <si>
    <t>Cathy</t>
  </si>
  <si>
    <t>ALH.155.100BX</t>
  </si>
  <si>
    <t>Principles of Ecg</t>
  </si>
  <si>
    <t>MDA.112.100BX</t>
  </si>
  <si>
    <t>Pharmacology &amp; Medication Adm</t>
  </si>
  <si>
    <t>MDA.125.100</t>
  </si>
  <si>
    <t>Clinical Procedures II</t>
  </si>
  <si>
    <t>MDA.216.100</t>
  </si>
  <si>
    <t>Administrative Procedures II</t>
  </si>
  <si>
    <t>MDT.100.101S8</t>
  </si>
  <si>
    <t>Medical Terminology</t>
  </si>
  <si>
    <t>MDT.100.130DC</t>
  </si>
  <si>
    <t>P</t>
  </si>
  <si>
    <t>MDT.100.202</t>
  </si>
  <si>
    <t>MDT.100.202DC</t>
  </si>
  <si>
    <t>MDT.100.852DC</t>
  </si>
  <si>
    <t>Gehricke</t>
  </si>
  <si>
    <t>Jenna</t>
  </si>
  <si>
    <t>NAD.130.104</t>
  </si>
  <si>
    <t>Pharmacology for Nurses</t>
  </si>
  <si>
    <t>NUP.125.821</t>
  </si>
  <si>
    <t>Practical Nursing II</t>
  </si>
  <si>
    <t>Girdler</t>
  </si>
  <si>
    <t>Diane</t>
  </si>
  <si>
    <t>MDA.127.100</t>
  </si>
  <si>
    <t>Clinical Laboratory Procedures</t>
  </si>
  <si>
    <t>MLT.100.100</t>
  </si>
  <si>
    <t>Phlebotomy &amp; Clinical Lab.</t>
  </si>
  <si>
    <t>Good</t>
  </si>
  <si>
    <t>Jennifer</t>
  </si>
  <si>
    <t>BIO.101.104BX</t>
  </si>
  <si>
    <t>Hagedorn</t>
  </si>
  <si>
    <t>Michael</t>
  </si>
  <si>
    <t>AUT.101.100W1</t>
  </si>
  <si>
    <t>Auto Engine Repair &amp; Rebuild</t>
  </si>
  <si>
    <t>AUT.201.100W3</t>
  </si>
  <si>
    <t>Engine Management</t>
  </si>
  <si>
    <t>AUT.209.100W4</t>
  </si>
  <si>
    <t>Automotive Maintenance</t>
  </si>
  <si>
    <t>AUT.235.100W3</t>
  </si>
  <si>
    <t>Auto Service Management</t>
  </si>
  <si>
    <t>AUT.253.100W2</t>
  </si>
  <si>
    <t>Automotive Drivetrain Systems</t>
  </si>
  <si>
    <t>IND.100.101</t>
  </si>
  <si>
    <t>Career Skills for Industry</t>
  </si>
  <si>
    <t>IND.100.103W4</t>
  </si>
  <si>
    <t>IND.100.202</t>
  </si>
  <si>
    <t>MFG.130.201</t>
  </si>
  <si>
    <t>Industrial Safety</t>
  </si>
  <si>
    <t>MFG.130.202</t>
  </si>
  <si>
    <t>Hall</t>
  </si>
  <si>
    <t>Brian</t>
  </si>
  <si>
    <t>CRM.222.201</t>
  </si>
  <si>
    <t>Communication in Crim Justice</t>
  </si>
  <si>
    <t>Hartweg</t>
  </si>
  <si>
    <t>Bradford</t>
  </si>
  <si>
    <t>AGR.105.841DC</t>
  </si>
  <si>
    <t>Intro to Ag Industry</t>
  </si>
  <si>
    <t>AGR.105.842DC</t>
  </si>
  <si>
    <t>AGR.170.841DC</t>
  </si>
  <si>
    <t>Agricultural Sales</t>
  </si>
  <si>
    <t>AGR.180.841DC</t>
  </si>
  <si>
    <t>Ag Machinery &amp; Technology</t>
  </si>
  <si>
    <t>ELT.100.841DC</t>
  </si>
  <si>
    <t>Electrical Fundamentals</t>
  </si>
  <si>
    <t>MFG.125.842DC</t>
  </si>
  <si>
    <t>Industrial Blueprints</t>
  </si>
  <si>
    <t>Herath</t>
  </si>
  <si>
    <t>Suvineetha</t>
  </si>
  <si>
    <t>BOC.112.201</t>
  </si>
  <si>
    <t>Microcomputer Spreadsheet 1</t>
  </si>
  <si>
    <t>ICT.120.201</t>
  </si>
  <si>
    <t>Computer Information Sys</t>
  </si>
  <si>
    <t>ICT.120.201DC</t>
  </si>
  <si>
    <t>ICT.131.201</t>
  </si>
  <si>
    <t>Fundamentals of Programming</t>
  </si>
  <si>
    <t>ICT.131.851DC</t>
  </si>
  <si>
    <t>ICT.165.201</t>
  </si>
  <si>
    <t>LINUX 1</t>
  </si>
  <si>
    <t>ICT.181.121</t>
  </si>
  <si>
    <t>Windows Network &amp; Operating Sy</t>
  </si>
  <si>
    <t>ICT.183.121M</t>
  </si>
  <si>
    <t>Implement Ms Network Infrastrc</t>
  </si>
  <si>
    <t>ICT.226.121M</t>
  </si>
  <si>
    <t>Sql Database Application</t>
  </si>
  <si>
    <t>ICT.226.821DC</t>
  </si>
  <si>
    <t>ICT.276.201</t>
  </si>
  <si>
    <t>Virtualization</t>
  </si>
  <si>
    <t>ICT.284.201</t>
  </si>
  <si>
    <t>IT Risk Mgmt Policy &amp; Comp.</t>
  </si>
  <si>
    <t>Hill-Johnson</t>
  </si>
  <si>
    <t>Brielle</t>
  </si>
  <si>
    <t>ENG.102.202</t>
  </si>
  <si>
    <t>ENG.102.203</t>
  </si>
  <si>
    <t>ENG.102.206</t>
  </si>
  <si>
    <t>ENG.102.206DC</t>
  </si>
  <si>
    <t>ENG.102.801DC</t>
  </si>
  <si>
    <t>ENG.102.841DC</t>
  </si>
  <si>
    <t>ENG.102.852DC</t>
  </si>
  <si>
    <t>ENG.102.853DC</t>
  </si>
  <si>
    <t>SPE.120.841DC</t>
  </si>
  <si>
    <t>SPE.120.881DC</t>
  </si>
  <si>
    <t>Hook</t>
  </si>
  <si>
    <t>Wendi</t>
  </si>
  <si>
    <t>RDT.226.100</t>
  </si>
  <si>
    <t>Rad Tech Practicum 5</t>
  </si>
  <si>
    <t>Howd</t>
  </si>
  <si>
    <t>Curtis</t>
  </si>
  <si>
    <t>PHL.101.201</t>
  </si>
  <si>
    <t>Intro to Philosophy</t>
  </si>
  <si>
    <t>PHL.101.201DC</t>
  </si>
  <si>
    <t>PHL.101.202</t>
  </si>
  <si>
    <t>PHL.101.852DC</t>
  </si>
  <si>
    <t>Hutchings</t>
  </si>
  <si>
    <t>James</t>
  </si>
  <si>
    <t>MUS.100.201</t>
  </si>
  <si>
    <t>Music in the Western World</t>
  </si>
  <si>
    <t>MUS.100.201DC</t>
  </si>
  <si>
    <t>MUS.101.200</t>
  </si>
  <si>
    <t>Intro to American Music</t>
  </si>
  <si>
    <t>MUS.101.201</t>
  </si>
  <si>
    <t>MUS.101.202</t>
  </si>
  <si>
    <t>MUS.101.202DC</t>
  </si>
  <si>
    <t>MUS.101.852DC</t>
  </si>
  <si>
    <t>MUS.123.108</t>
  </si>
  <si>
    <t>Sandburg Choir</t>
  </si>
  <si>
    <t>MUS.150.101</t>
  </si>
  <si>
    <t>Applied Music I</t>
  </si>
  <si>
    <t>MUS.205.201</t>
  </si>
  <si>
    <t>Music and Society</t>
  </si>
  <si>
    <t>MUS.205.201DC</t>
  </si>
  <si>
    <t>MUS.223.108</t>
  </si>
  <si>
    <t>MUS.250.101</t>
  </si>
  <si>
    <t>Applied Music 2</t>
  </si>
  <si>
    <t>Jackson</t>
  </si>
  <si>
    <t>Stephen</t>
  </si>
  <si>
    <t>MUS.101.104</t>
  </si>
  <si>
    <t>MUS.105.102</t>
  </si>
  <si>
    <t>Non-Western Music</t>
  </si>
  <si>
    <t>MUS.122.108</t>
  </si>
  <si>
    <t>Instrumental Ensemble</t>
  </si>
  <si>
    <t>Janssen</t>
  </si>
  <si>
    <t>Jody</t>
  </si>
  <si>
    <t>AOP.102.201</t>
  </si>
  <si>
    <t>Keyboard &amp; Formatting 2</t>
  </si>
  <si>
    <t>AOP.201.201</t>
  </si>
  <si>
    <t>Business English</t>
  </si>
  <si>
    <t>Johnson</t>
  </si>
  <si>
    <t>Cynthia</t>
  </si>
  <si>
    <t>ICT.260.201</t>
  </si>
  <si>
    <t>Switching Routing and Wireless</t>
  </si>
  <si>
    <t>Jill</t>
  </si>
  <si>
    <t>PSY.101.102</t>
  </si>
  <si>
    <t>Introduction to Psychology</t>
  </si>
  <si>
    <t>PSY.101.103</t>
  </si>
  <si>
    <t>PSY.101.201</t>
  </si>
  <si>
    <t>PSY.101.201DC</t>
  </si>
  <si>
    <t>PSY.101.202</t>
  </si>
  <si>
    <t>PSY.101.202DC</t>
  </si>
  <si>
    <t>PSY.101.203</t>
  </si>
  <si>
    <t>PSY.101.205</t>
  </si>
  <si>
    <t>PSY.101.205DC</t>
  </si>
  <si>
    <t>PSY.101.852DC</t>
  </si>
  <si>
    <t>PSY.101.855DC</t>
  </si>
  <si>
    <t>PSY.265.201</t>
  </si>
  <si>
    <t>Jones</t>
  </si>
  <si>
    <t>Randal</t>
  </si>
  <si>
    <t>TQM.101.201</t>
  </si>
  <si>
    <t>Total Quality Mgmt</t>
  </si>
  <si>
    <t>Kaufmann</t>
  </si>
  <si>
    <t>Amy</t>
  </si>
  <si>
    <t>RDT.121.100</t>
  </si>
  <si>
    <t>Rad Tech Procedures 3</t>
  </si>
  <si>
    <t>RDT.126.100</t>
  </si>
  <si>
    <t>Rad Tech Practicum 2</t>
  </si>
  <si>
    <t>RDT.223.200</t>
  </si>
  <si>
    <t>Radiation Biology</t>
  </si>
  <si>
    <t>Kay</t>
  </si>
  <si>
    <t>Peter</t>
  </si>
  <si>
    <t>MAT.085.121M</t>
  </si>
  <si>
    <t>College Math Fundamentals</t>
  </si>
  <si>
    <t>MAT.085.203</t>
  </si>
  <si>
    <t>MAT.088.101</t>
  </si>
  <si>
    <t>Concepts of Stats Fundamentals</t>
  </si>
  <si>
    <t>MAT.099.201</t>
  </si>
  <si>
    <t>Intermediate Algebra</t>
  </si>
  <si>
    <t>MAT.109.201</t>
  </si>
  <si>
    <t>MAT.109.201DC</t>
  </si>
  <si>
    <t>MAT.110.121CR</t>
  </si>
  <si>
    <t>MAT.110.121M</t>
  </si>
  <si>
    <t>MAT.112.201</t>
  </si>
  <si>
    <t>Math Elem Teaching 2</t>
  </si>
  <si>
    <t>Kendall</t>
  </si>
  <si>
    <t>Matthew</t>
  </si>
  <si>
    <t>MTS.130.100F8</t>
  </si>
  <si>
    <t>Intro Microbio/Mortu Sci</t>
  </si>
  <si>
    <t>MTS.131.100F8</t>
  </si>
  <si>
    <t>Intro Pathology-Mort Sci</t>
  </si>
  <si>
    <t>MTS.210.100F8</t>
  </si>
  <si>
    <t>Funeral Serv Counseling</t>
  </si>
  <si>
    <t>MTS.230.100F8</t>
  </si>
  <si>
    <t>Embalming 2</t>
  </si>
  <si>
    <t>PHL.103.201</t>
  </si>
  <si>
    <t>PHL.103.201DC</t>
  </si>
  <si>
    <t>PHL.103.851DC</t>
  </si>
  <si>
    <t>King</t>
  </si>
  <si>
    <t>Andy</t>
  </si>
  <si>
    <t>MFG.125.101BX</t>
  </si>
  <si>
    <t>Kleine</t>
  </si>
  <si>
    <t>BOC.100.100DC</t>
  </si>
  <si>
    <t>Business Mathematics</t>
  </si>
  <si>
    <t>BOC.120.100DC</t>
  </si>
  <si>
    <t>Knowles</t>
  </si>
  <si>
    <t>Leah</t>
  </si>
  <si>
    <t>NAD.130.801</t>
  </si>
  <si>
    <t>Kosier</t>
  </si>
  <si>
    <t>Stacy</t>
  </si>
  <si>
    <t>DHG.118.100</t>
  </si>
  <si>
    <t>Oral Histology/Embryology</t>
  </si>
  <si>
    <t>DHG.217.100AS</t>
  </si>
  <si>
    <t>Clin App Pain/Anxiety Cnt</t>
  </si>
  <si>
    <t>DHG.218.100</t>
  </si>
  <si>
    <t>Dental Off Mgmt &amp; Jurispr</t>
  </si>
  <si>
    <t>Krause</t>
  </si>
  <si>
    <t>Timothy</t>
  </si>
  <si>
    <t>MTS.220.100F8</t>
  </si>
  <si>
    <t>Funeral Directing</t>
  </si>
  <si>
    <t>MTS.240.200F8</t>
  </si>
  <si>
    <t>Funeral Service Seminar</t>
  </si>
  <si>
    <t>MTS.250.100S8</t>
  </si>
  <si>
    <t>Funeral Service Practicum</t>
  </si>
  <si>
    <t>MTS.260.100S8</t>
  </si>
  <si>
    <t>Restor Arts/Embalm Pract</t>
  </si>
  <si>
    <t>MTS.270.100AS</t>
  </si>
  <si>
    <t>Exam Review Seminar</t>
  </si>
  <si>
    <t>Kurz</t>
  </si>
  <si>
    <t>Mollisa</t>
  </si>
  <si>
    <t>ACC.100.201</t>
  </si>
  <si>
    <t>Procedural Accounting</t>
  </si>
  <si>
    <t>ACC.101.101</t>
  </si>
  <si>
    <t>Princ of Financial Accounting</t>
  </si>
  <si>
    <t>ACC.101.201</t>
  </si>
  <si>
    <t>ACC.101.201DC</t>
  </si>
  <si>
    <t>ACC.101.851</t>
  </si>
  <si>
    <t>ACC.102.201</t>
  </si>
  <si>
    <t>Prin of Managerial Accting</t>
  </si>
  <si>
    <t>ACC.102.201DC</t>
  </si>
  <si>
    <t>ACC.102.851DC</t>
  </si>
  <si>
    <t>ACC.203.201</t>
  </si>
  <si>
    <t>Accounting Software</t>
  </si>
  <si>
    <t>ACC.207.201</t>
  </si>
  <si>
    <t>Payroll Accounting</t>
  </si>
  <si>
    <t>BUS.207.201</t>
  </si>
  <si>
    <t>Finance</t>
  </si>
  <si>
    <t>ECO.202.101</t>
  </si>
  <si>
    <t>Prin of Micro Economics</t>
  </si>
  <si>
    <t>Landes</t>
  </si>
  <si>
    <t>Megan</t>
  </si>
  <si>
    <t>GEO.100.201</t>
  </si>
  <si>
    <t>Human Geography</t>
  </si>
  <si>
    <t>GEO.100.201DC</t>
  </si>
  <si>
    <t>GEO.110.101BL</t>
  </si>
  <si>
    <t>World Regional Geography</t>
  </si>
  <si>
    <t>GEO.110.201</t>
  </si>
  <si>
    <t>GEO.110.201DC</t>
  </si>
  <si>
    <t>Lee</t>
  </si>
  <si>
    <t>Linda</t>
  </si>
  <si>
    <t>ICT.278.201</t>
  </si>
  <si>
    <t>Iot Fundementals</t>
  </si>
  <si>
    <t>ICT.280.201</t>
  </si>
  <si>
    <t>Cybersecurity Operations</t>
  </si>
  <si>
    <t>Lepper</t>
  </si>
  <si>
    <t>Nicole</t>
  </si>
  <si>
    <t>NAD.106.100F8</t>
  </si>
  <si>
    <t>Medication Principles for Nurs</t>
  </si>
  <si>
    <t>NAD.107.100</t>
  </si>
  <si>
    <t>Intro to Pathophysiology</t>
  </si>
  <si>
    <t>NAD.108.100S8</t>
  </si>
  <si>
    <t>Health Assess &amp; Clin Reasoning</t>
  </si>
  <si>
    <t>NAD.125.100</t>
  </si>
  <si>
    <t>Nursing II</t>
  </si>
  <si>
    <t>NAD.130.101</t>
  </si>
  <si>
    <t>Linkin</t>
  </si>
  <si>
    <t>Jena</t>
  </si>
  <si>
    <t>BOC.104.201</t>
  </si>
  <si>
    <t>Mathematics of Finance</t>
  </si>
  <si>
    <t>BOC.107.201</t>
  </si>
  <si>
    <t>Tech Skills for Business Envir</t>
  </si>
  <si>
    <t>BOC.107.851DC</t>
  </si>
  <si>
    <t>ICT.110.201</t>
  </si>
  <si>
    <t>Computer Software Applica</t>
  </si>
  <si>
    <t>Logsdon</t>
  </si>
  <si>
    <t>Bradley</t>
  </si>
  <si>
    <t>CHM.100.121</t>
  </si>
  <si>
    <t>Concepts of Chemistry</t>
  </si>
  <si>
    <t>CHM.100.801</t>
  </si>
  <si>
    <t>CHM.100.801DC</t>
  </si>
  <si>
    <t>CHM.100.802</t>
  </si>
  <si>
    <t>CHM.100.802DC</t>
  </si>
  <si>
    <t>CHM.120.821DC</t>
  </si>
  <si>
    <t>General Chemistry 2</t>
  </si>
  <si>
    <t>Mahnesmith</t>
  </si>
  <si>
    <t>Victor</t>
  </si>
  <si>
    <t>MAT.080.101</t>
  </si>
  <si>
    <t>Basic Mathematics W/Geometry</t>
  </si>
  <si>
    <t>MAT.083.121</t>
  </si>
  <si>
    <t>Beginning Algebra W Geometry</t>
  </si>
  <si>
    <t>Martin</t>
  </si>
  <si>
    <t>MAT.080.202</t>
  </si>
  <si>
    <t>Mayes-Denker</t>
  </si>
  <si>
    <t>Kelli</t>
  </si>
  <si>
    <t>BLA.202.201</t>
  </si>
  <si>
    <t>Business Law</t>
  </si>
  <si>
    <t>BLA.202.201DC</t>
  </si>
  <si>
    <t>McCarter</t>
  </si>
  <si>
    <t>David</t>
  </si>
  <si>
    <t>HIS.126.101</t>
  </si>
  <si>
    <t>McGruder</t>
  </si>
  <si>
    <t>Anneke</t>
  </si>
  <si>
    <t>NUT.110.202</t>
  </si>
  <si>
    <t>Nutrition</t>
  </si>
  <si>
    <t>NUT.110.202DC</t>
  </si>
  <si>
    <t>Merry</t>
  </si>
  <si>
    <t>Reghan</t>
  </si>
  <si>
    <t>DHG.119.100</t>
  </si>
  <si>
    <t>Periodontology 1</t>
  </si>
  <si>
    <t>DHG.120.100</t>
  </si>
  <si>
    <t>Dental Hygiene 2</t>
  </si>
  <si>
    <t>DHG.219.100</t>
  </si>
  <si>
    <t>Periodontology 2</t>
  </si>
  <si>
    <t>Miller</t>
  </si>
  <si>
    <t>Lonny</t>
  </si>
  <si>
    <t>ELT.100.130DC</t>
  </si>
  <si>
    <t>MFG.130.131DC</t>
  </si>
  <si>
    <t>MFG.130.132DC</t>
  </si>
  <si>
    <t>MTL.103.130DC</t>
  </si>
  <si>
    <t>Manufacturing Processes</t>
  </si>
  <si>
    <t>MTL.135.130DC</t>
  </si>
  <si>
    <t>Fund. of CNC Machine Applicat</t>
  </si>
  <si>
    <t>MTL.160.130DC</t>
  </si>
  <si>
    <t>CNC Lathe Set-up</t>
  </si>
  <si>
    <t>MTL.165.130DC</t>
  </si>
  <si>
    <t>CNC Mill Set-up</t>
  </si>
  <si>
    <t>Milligan</t>
  </si>
  <si>
    <t>Ian</t>
  </si>
  <si>
    <t>WEL.125.100DC</t>
  </si>
  <si>
    <t>Welding Blueprints</t>
  </si>
  <si>
    <t>WEL.126.101W4</t>
  </si>
  <si>
    <t>Weld Test Evaluation</t>
  </si>
  <si>
    <t>WEL.149.100BX</t>
  </si>
  <si>
    <t>Automated Welding Applications</t>
  </si>
  <si>
    <t>WEL.164.101W1</t>
  </si>
  <si>
    <t>Arc Welding Advanced</t>
  </si>
  <si>
    <t>WEL.166.101W2</t>
  </si>
  <si>
    <t>Gas Tungsten Arc Welding</t>
  </si>
  <si>
    <t>WEL.168.100DC</t>
  </si>
  <si>
    <t>Gas Metal Arc Welding</t>
  </si>
  <si>
    <t>WEL.172.101W3</t>
  </si>
  <si>
    <t>Welding Applications</t>
  </si>
  <si>
    <t>WEL.176.100BX</t>
  </si>
  <si>
    <t>Fabrication 2</t>
  </si>
  <si>
    <t>Miracle</t>
  </si>
  <si>
    <t>CHM.100.100</t>
  </si>
  <si>
    <t>CHM.100.103</t>
  </si>
  <si>
    <t>CHM.110.100</t>
  </si>
  <si>
    <t>General Chemistry 1</t>
  </si>
  <si>
    <t>CHM.120.100</t>
  </si>
  <si>
    <t>CHM.120.100DC</t>
  </si>
  <si>
    <t>CHM.220.100</t>
  </si>
  <si>
    <t>Organic Chemistry 2</t>
  </si>
  <si>
    <t>Murphy</t>
  </si>
  <si>
    <t>Christine</t>
  </si>
  <si>
    <t>BOC.100.801DC</t>
  </si>
  <si>
    <t>BOC.120.801DC</t>
  </si>
  <si>
    <t>Nelson</t>
  </si>
  <si>
    <t>Rhonda</t>
  </si>
  <si>
    <t>PSY.107.201</t>
  </si>
  <si>
    <t>Positive Psychology</t>
  </si>
  <si>
    <t>PSY.107.851DC</t>
  </si>
  <si>
    <t>PSY.265.202</t>
  </si>
  <si>
    <t>Nichols</t>
  </si>
  <si>
    <t>Amanda</t>
  </si>
  <si>
    <t>DHG.125.100</t>
  </si>
  <si>
    <t>Dental Hygiene Practice 2</t>
  </si>
  <si>
    <t>DHG.225.100AS</t>
  </si>
  <si>
    <t>Dental Hygiene Practice 5</t>
  </si>
  <si>
    <t>Nolan</t>
  </si>
  <si>
    <t>Sonrisa</t>
  </si>
  <si>
    <t>SPE.110.108</t>
  </si>
  <si>
    <t>SPE.110.108DC</t>
  </si>
  <si>
    <t>SPE.120.102</t>
  </si>
  <si>
    <t>SPE.120.105</t>
  </si>
  <si>
    <t>SPE.120.106</t>
  </si>
  <si>
    <t>SPE.120.203</t>
  </si>
  <si>
    <t>SPE.120.203DC</t>
  </si>
  <si>
    <t>SPE.120.891DC</t>
  </si>
  <si>
    <t>Olson</t>
  </si>
  <si>
    <t>Jeffrey</t>
  </si>
  <si>
    <t>ENG.101.104</t>
  </si>
  <si>
    <t>Freshman Composition 1</t>
  </si>
  <si>
    <t>ENG.102.141DC</t>
  </si>
  <si>
    <t>ENG.102.180DC</t>
  </si>
  <si>
    <t>Paris</t>
  </si>
  <si>
    <t>MAT.109.103</t>
  </si>
  <si>
    <t>MAT.109.202</t>
  </si>
  <si>
    <t>MAT.109.202DC</t>
  </si>
  <si>
    <t>MAT.130.121</t>
  </si>
  <si>
    <t>College Algebra</t>
  </si>
  <si>
    <t>MAT.240.101</t>
  </si>
  <si>
    <t>Calculus/Analytic Geom 1</t>
  </si>
  <si>
    <t>MAT.240.101DC</t>
  </si>
  <si>
    <t>MAT.240.881DC</t>
  </si>
  <si>
    <t>MAT.242.100</t>
  </si>
  <si>
    <t>Calculus/Analytic Geom 3</t>
  </si>
  <si>
    <t>Pence</t>
  </si>
  <si>
    <t>Marianne</t>
  </si>
  <si>
    <t>SOC.203.203</t>
  </si>
  <si>
    <t>SOC.203.853DC</t>
  </si>
  <si>
    <t>Ponce</t>
  </si>
  <si>
    <t>ART.111.105BL</t>
  </si>
  <si>
    <t>Art Appreciation</t>
  </si>
  <si>
    <t>ART.141.102</t>
  </si>
  <si>
    <t>Painting</t>
  </si>
  <si>
    <t>ART.142.102</t>
  </si>
  <si>
    <t>Advanced Painting</t>
  </si>
  <si>
    <t>ART.151.106</t>
  </si>
  <si>
    <t>Printmaking</t>
  </si>
  <si>
    <t>ART.152.106</t>
  </si>
  <si>
    <t>Printmaking II</t>
  </si>
  <si>
    <t>ISP.199.102</t>
  </si>
  <si>
    <t>Isp.199 (art.141 &amp; 142)</t>
  </si>
  <si>
    <t>Presnell</t>
  </si>
  <si>
    <t>Carla</t>
  </si>
  <si>
    <t>BIO.101.101</t>
  </si>
  <si>
    <t>BIO.101.201</t>
  </si>
  <si>
    <t>BIO.101.201DC</t>
  </si>
  <si>
    <t>BIO.101.204</t>
  </si>
  <si>
    <t>BIO.101.851DC</t>
  </si>
  <si>
    <t>BIO.101.854DC</t>
  </si>
  <si>
    <t>BIO.102.100BX</t>
  </si>
  <si>
    <t>General Zoology</t>
  </si>
  <si>
    <t>BIO.120.201</t>
  </si>
  <si>
    <t>Environmental Science</t>
  </si>
  <si>
    <t>BIO.120.851DC</t>
  </si>
  <si>
    <t>ESC.100.200</t>
  </si>
  <si>
    <t>Introduction to Earth Science</t>
  </si>
  <si>
    <t>Price</t>
  </si>
  <si>
    <t>Kylie</t>
  </si>
  <si>
    <t>ENG.097.104FB</t>
  </si>
  <si>
    <t>Introduction to Composition</t>
  </si>
  <si>
    <t>ENG.101.102</t>
  </si>
  <si>
    <t>ENG.101.104DC</t>
  </si>
  <si>
    <t>ENG.101.104SB</t>
  </si>
  <si>
    <t>ENG.101.105FB</t>
  </si>
  <si>
    <t>ENG.101.203</t>
  </si>
  <si>
    <t>ENG.101.204</t>
  </si>
  <si>
    <t>ENG.101.854DC</t>
  </si>
  <si>
    <t>ENG.102.105SB</t>
  </si>
  <si>
    <t>Ramser</t>
  </si>
  <si>
    <t>Clark</t>
  </si>
  <si>
    <t>HIS.106.851DC</t>
  </si>
  <si>
    <t>HIS.125.201</t>
  </si>
  <si>
    <t>Western Civilization 1</t>
  </si>
  <si>
    <t>HIS.125.201DC</t>
  </si>
  <si>
    <t>Reaves</t>
  </si>
  <si>
    <t>Ashley</t>
  </si>
  <si>
    <t>DHG.220.100</t>
  </si>
  <si>
    <t>Dental Hygiene 5</t>
  </si>
  <si>
    <t>Robbins</t>
  </si>
  <si>
    <t>EDU.101.101</t>
  </si>
  <si>
    <t>EDU.101.101DC</t>
  </si>
  <si>
    <t>Roberts</t>
  </si>
  <si>
    <t>Melissa</t>
  </si>
  <si>
    <t>MUS.101.891DC</t>
  </si>
  <si>
    <t>Rodeffer</t>
  </si>
  <si>
    <t>Donna</t>
  </si>
  <si>
    <t>ALH.105.841DC</t>
  </si>
  <si>
    <t>Intro to Patient Care</t>
  </si>
  <si>
    <t>ALH.105.881DC</t>
  </si>
  <si>
    <t>MDT.100.841DC</t>
  </si>
  <si>
    <t>MDT.100.881DC</t>
  </si>
  <si>
    <t>Roemer</t>
  </si>
  <si>
    <t>Lara</t>
  </si>
  <si>
    <t>HIS.105.201</t>
  </si>
  <si>
    <t>American History to 1877</t>
  </si>
  <si>
    <t>HIS.105.851DC</t>
  </si>
  <si>
    <t>HIS.106.101</t>
  </si>
  <si>
    <t>HIS.106.201</t>
  </si>
  <si>
    <t>HIS.106.201DC</t>
  </si>
  <si>
    <t>POS.122.201</t>
  </si>
  <si>
    <t>POS.122.201DC</t>
  </si>
  <si>
    <t>SSC.110.101</t>
  </si>
  <si>
    <t>Global Issues</t>
  </si>
  <si>
    <t>Sanders</t>
  </si>
  <si>
    <t>PSY.101.101</t>
  </si>
  <si>
    <t>PSY.101.104BL</t>
  </si>
  <si>
    <t>PSY.101.204</t>
  </si>
  <si>
    <t>PSY.101.204DC</t>
  </si>
  <si>
    <t>PSY.101.854DC</t>
  </si>
  <si>
    <t>PSY.202.201</t>
  </si>
  <si>
    <t>Psychology of Personality</t>
  </si>
  <si>
    <t>PSY.204.101</t>
  </si>
  <si>
    <t>Social Psychology</t>
  </si>
  <si>
    <t>PSY.204.201</t>
  </si>
  <si>
    <t>PSY.204.201DC</t>
  </si>
  <si>
    <t>PSY.294.201</t>
  </si>
  <si>
    <t>Abnormal Psychology</t>
  </si>
  <si>
    <t>PSY.294.201DC</t>
  </si>
  <si>
    <t>Savory</t>
  </si>
  <si>
    <t>Debra</t>
  </si>
  <si>
    <t>MAT.083.202</t>
  </si>
  <si>
    <t>Scanlon</t>
  </si>
  <si>
    <t>Sharon</t>
  </si>
  <si>
    <t>HTH.150.200</t>
  </si>
  <si>
    <t>Drug Use and Abuse</t>
  </si>
  <si>
    <t>HTH.150.201</t>
  </si>
  <si>
    <t>HTH.150.201DC</t>
  </si>
  <si>
    <t>HTH.150.851DC</t>
  </si>
  <si>
    <t>NUT.110.891DC</t>
  </si>
  <si>
    <t>Schaeffer</t>
  </si>
  <si>
    <t>Emily</t>
  </si>
  <si>
    <t>NUA.105.100</t>
  </si>
  <si>
    <t>NUA.105.101BX</t>
  </si>
  <si>
    <t>Secrist</t>
  </si>
  <si>
    <t>Lori</t>
  </si>
  <si>
    <t>BIO.101.190DC</t>
  </si>
  <si>
    <t>Seifert</t>
  </si>
  <si>
    <t>BUS.101.201</t>
  </si>
  <si>
    <t>Marketing Fundamentals</t>
  </si>
  <si>
    <t>BUS.101.851DC</t>
  </si>
  <si>
    <t>BUS.210.201</t>
  </si>
  <si>
    <t>Advertising and Promotion</t>
  </si>
  <si>
    <t>Joshua</t>
  </si>
  <si>
    <t>BUS.100.101BL</t>
  </si>
  <si>
    <t>BUS.100.103</t>
  </si>
  <si>
    <t>BUS.100.201</t>
  </si>
  <si>
    <t>BUS.100.201DC</t>
  </si>
  <si>
    <t>BUS.292.100</t>
  </si>
  <si>
    <t>Professional Internship 2</t>
  </si>
  <si>
    <t>ECO.101.102</t>
  </si>
  <si>
    <t>Intro to Economics</t>
  </si>
  <si>
    <t>ECO.101.201</t>
  </si>
  <si>
    <t>ECO.101.201DC</t>
  </si>
  <si>
    <t>ECO.101.851DC</t>
  </si>
  <si>
    <t>ECO.201.201</t>
  </si>
  <si>
    <t>Prin of Macro Economics</t>
  </si>
  <si>
    <t>ECO.201.201DC</t>
  </si>
  <si>
    <t>Stone</t>
  </si>
  <si>
    <t>Christina</t>
  </si>
  <si>
    <t>NAD.220.100</t>
  </si>
  <si>
    <t>Professional Issues</t>
  </si>
  <si>
    <t>NAD.220.101</t>
  </si>
  <si>
    <t>NUP.125.100</t>
  </si>
  <si>
    <t>NUT.110.201</t>
  </si>
  <si>
    <t>NUT.110.201DC</t>
  </si>
  <si>
    <t>NUT.110.203</t>
  </si>
  <si>
    <t>NUT.110.203DC</t>
  </si>
  <si>
    <t>NUT.110.853DC</t>
  </si>
  <si>
    <t>NUT.110.855DC</t>
  </si>
  <si>
    <t>Storey</t>
  </si>
  <si>
    <t>ENG.101.103BL</t>
  </si>
  <si>
    <t>ENG.101.105BL</t>
  </si>
  <si>
    <t>ENG.101.201</t>
  </si>
  <si>
    <t>ENG.101.201DC</t>
  </si>
  <si>
    <t>ENG.101.202</t>
  </si>
  <si>
    <t>ENG.102.201</t>
  </si>
  <si>
    <t>ENG.102.201DC</t>
  </si>
  <si>
    <t>PHL.101.102</t>
  </si>
  <si>
    <t>PHL.102.104</t>
  </si>
  <si>
    <t>Ethics</t>
  </si>
  <si>
    <t>Strohmaier</t>
  </si>
  <si>
    <t>Mikayla</t>
  </si>
  <si>
    <t>RDT.120.100</t>
  </si>
  <si>
    <t>Radiologic Tech &amp; Phys 2</t>
  </si>
  <si>
    <t>RDT.220.100BL</t>
  </si>
  <si>
    <t>Radiologic Technology 4</t>
  </si>
  <si>
    <t>Sullivan</t>
  </si>
  <si>
    <t>Connor</t>
  </si>
  <si>
    <t>ENG.102.861DC</t>
  </si>
  <si>
    <t>Sumpter</t>
  </si>
  <si>
    <t>Susan</t>
  </si>
  <si>
    <t>AOP.231.201</t>
  </si>
  <si>
    <t>Adv Electronic Health Records</t>
  </si>
  <si>
    <t>AOP.234.201</t>
  </si>
  <si>
    <t>Insurance &amp; Billing Med Office</t>
  </si>
  <si>
    <t>AOP.291.100</t>
  </si>
  <si>
    <t>MDC.101.121M</t>
  </si>
  <si>
    <t>Medical Coding 1</t>
  </si>
  <si>
    <t>Trotter-Martin</t>
  </si>
  <si>
    <t>ENG.099.202</t>
  </si>
  <si>
    <t>Writing Lab</t>
  </si>
  <si>
    <t>ENG.102.104</t>
  </si>
  <si>
    <t>ENG.102.106</t>
  </si>
  <si>
    <t>ENG.102.106DC</t>
  </si>
  <si>
    <t>ENG.141.109F8</t>
  </si>
  <si>
    <t>College Literary Magazine</t>
  </si>
  <si>
    <t>ENG.151.105</t>
  </si>
  <si>
    <t>Intro to Film Art</t>
  </si>
  <si>
    <t>ENG.211.107</t>
  </si>
  <si>
    <t>Creative Writing 1</t>
  </si>
  <si>
    <t>ENG.212.107</t>
  </si>
  <si>
    <t>Creative Writing 2</t>
  </si>
  <si>
    <t>Trusley</t>
  </si>
  <si>
    <t>THE.110.201</t>
  </si>
  <si>
    <t>THE.110.861DC</t>
  </si>
  <si>
    <t>Tucker</t>
  </si>
  <si>
    <t>Ethan</t>
  </si>
  <si>
    <t>MTL.103.201</t>
  </si>
  <si>
    <t>MTL.295.100</t>
  </si>
  <si>
    <t>Operator Internship I</t>
  </si>
  <si>
    <t>VanVeldhuizen</t>
  </si>
  <si>
    <t>Milo</t>
  </si>
  <si>
    <t>PHL.102.201</t>
  </si>
  <si>
    <t>PHL.102.202</t>
  </si>
  <si>
    <t>PHL.102.202DC</t>
  </si>
  <si>
    <t>PHL.102.851DC</t>
  </si>
  <si>
    <t>PHL.102.881DC</t>
  </si>
  <si>
    <t>Vuruskan</t>
  </si>
  <si>
    <t>Aslihan</t>
  </si>
  <si>
    <t>PHY.110.100BL</t>
  </si>
  <si>
    <t>Applied Physics</t>
  </si>
  <si>
    <t>Walker</t>
  </si>
  <si>
    <t>Lisa</t>
  </si>
  <si>
    <t>ART.111.201</t>
  </si>
  <si>
    <t>ART.111.202</t>
  </si>
  <si>
    <t>ART.111.202DC</t>
  </si>
  <si>
    <t>ART.111.852DC</t>
  </si>
  <si>
    <t>ART.113.110</t>
  </si>
  <si>
    <t>Art: 1400 to Present Day</t>
  </si>
  <si>
    <t>ART.113.110H</t>
  </si>
  <si>
    <t>Art: 1400 to Present Day-Honor</t>
  </si>
  <si>
    <t>ART.122.106</t>
  </si>
  <si>
    <t>Three Dimensional Design</t>
  </si>
  <si>
    <t>ART.132.103</t>
  </si>
  <si>
    <t>Drawing 2</t>
  </si>
  <si>
    <t>ART.133.103</t>
  </si>
  <si>
    <t>Life Drawing</t>
  </si>
  <si>
    <t>ART.171.109</t>
  </si>
  <si>
    <t>Ceramics 1</t>
  </si>
  <si>
    <t>ART.172.109</t>
  </si>
  <si>
    <t>Ceramics 2</t>
  </si>
  <si>
    <t>ISP.199.100</t>
  </si>
  <si>
    <t>ISP.199 (ART.171 &amp; 172)</t>
  </si>
  <si>
    <t>ISP.199.101</t>
  </si>
  <si>
    <t>Isp.199 (art.171 &amp; 172)</t>
  </si>
  <si>
    <t>Wallenfelsz</t>
  </si>
  <si>
    <t>Kelly</t>
  </si>
  <si>
    <t>SPE.120.202</t>
  </si>
  <si>
    <t>SPE.120.202DC</t>
  </si>
  <si>
    <t>SPE.120.852DC</t>
  </si>
  <si>
    <t>Whitaker</t>
  </si>
  <si>
    <t>ENG.102.881DC</t>
  </si>
  <si>
    <t>ENG.102.882DC</t>
  </si>
  <si>
    <t>Wilson</t>
  </si>
  <si>
    <t>MUS.101.881DC</t>
  </si>
  <si>
    <t>Wilt</t>
  </si>
  <si>
    <t>Grace</t>
  </si>
  <si>
    <t>MAT.110.881DC</t>
  </si>
  <si>
    <t>MAT.110.882DC</t>
  </si>
  <si>
    <t>Winters</t>
  </si>
  <si>
    <t>Krista</t>
  </si>
  <si>
    <t>BIO.101.103</t>
  </si>
  <si>
    <t>BIO.101.103DC</t>
  </si>
  <si>
    <t>BIO.111.202</t>
  </si>
  <si>
    <t>BIO.111.202DC</t>
  </si>
  <si>
    <t>BIO.111.852DC</t>
  </si>
  <si>
    <t>BIO.211.101FB</t>
  </si>
  <si>
    <t>Anatomy &amp; Physiology 1</t>
  </si>
  <si>
    <t>BIO.212.104SB</t>
  </si>
  <si>
    <t>Wright</t>
  </si>
  <si>
    <t>ENG.099.201</t>
  </si>
  <si>
    <t>ENG.102.102BL</t>
  </si>
  <si>
    <t>ENG.102.103</t>
  </si>
  <si>
    <t>ENG.102.104BL</t>
  </si>
  <si>
    <t>ENG.180.105</t>
  </si>
  <si>
    <t>Introduction to Poetry</t>
  </si>
  <si>
    <t>ENG.222.201</t>
  </si>
  <si>
    <t>American Literature 2</t>
  </si>
  <si>
    <t>ENG.222.201DC</t>
  </si>
  <si>
    <t>Inc</t>
  </si>
  <si>
    <t>N</t>
  </si>
  <si>
    <t>U</t>
  </si>
  <si>
    <t>Aud</t>
  </si>
  <si>
    <t>Total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</si>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</sst>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6" fillId="0" borderId="0" xfId="0" applyFont="1"/>
    <xf numFmtId="0" fontId="18" fillId="0" borderId="10" xfId="0" applyFont="1" applyBorder="1"/>
    <xf numFmtId="2" fontId="18" fillId="0" borderId="10" xfId="0" applyNumberFormat="1" applyFont="1" applyBorder="1"/>
    <xf numFmtId="1" fontId="19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7.5703125" bestFit="1" customWidth="1"/>
    <col min="3" max="3" width="14.85546875" bestFit="1" customWidth="1"/>
    <col min="4" max="4" width="31.7109375" customWidth="1"/>
    <col min="5" max="15" width="4.5703125" bestFit="1" customWidth="1"/>
    <col min="16" max="16" width="5.42578125" bestFit="1" customWidth="1"/>
  </cols>
  <sheetData>
    <row r="1" spans="1:16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</v>
      </c>
      <c r="F1" s="2" t="s">
        <v>9</v>
      </c>
      <c r="G1" s="2" t="s">
        <v>10</v>
      </c>
      <c r="H1" s="2" t="s">
        <v>14</v>
      </c>
      <c r="I1" s="2" t="s">
        <v>15</v>
      </c>
      <c r="J1" s="2" t="s">
        <v>937</v>
      </c>
      <c r="K1" s="2" t="s">
        <v>938</v>
      </c>
      <c r="L1" s="2" t="s">
        <v>16</v>
      </c>
      <c r="M1" s="2" t="s">
        <v>270</v>
      </c>
      <c r="N1" s="2" t="s">
        <v>939</v>
      </c>
      <c r="O1" s="2" t="s">
        <v>940</v>
      </c>
      <c r="P1" s="2" t="s">
        <v>941</v>
      </c>
    </row>
    <row r="2" spans="1:16" x14ac:dyDescent="0.25">
      <c r="A2" s="1" t="s">
        <v>4</v>
      </c>
      <c r="B2" s="1" t="s">
        <v>5</v>
      </c>
      <c r="C2" s="1" t="s">
        <v>6</v>
      </c>
      <c r="D2" s="1" t="s">
        <v>7</v>
      </c>
      <c r="E2">
        <v>11</v>
      </c>
      <c r="F2">
        <v>10</v>
      </c>
      <c r="G2">
        <v>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25</v>
      </c>
    </row>
    <row r="3" spans="1:16" x14ac:dyDescent="0.25">
      <c r="A3" s="1" t="s">
        <v>4</v>
      </c>
      <c r="B3" s="1" t="s">
        <v>5</v>
      </c>
      <c r="C3" s="1" t="s">
        <v>11</v>
      </c>
      <c r="D3" s="1" t="s">
        <v>7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</row>
    <row r="4" spans="1:16" x14ac:dyDescent="0.25">
      <c r="A4" s="1" t="s">
        <v>4</v>
      </c>
      <c r="B4" s="1" t="s">
        <v>5</v>
      </c>
      <c r="C4" s="1" t="s">
        <v>12</v>
      </c>
      <c r="D4" s="1" t="s">
        <v>13</v>
      </c>
      <c r="E4">
        <v>8</v>
      </c>
      <c r="F4">
        <v>2</v>
      </c>
      <c r="G4">
        <v>1</v>
      </c>
      <c r="H4">
        <v>2</v>
      </c>
      <c r="I4">
        <v>1</v>
      </c>
      <c r="J4">
        <v>0</v>
      </c>
      <c r="K4">
        <v>0</v>
      </c>
      <c r="L4">
        <v>2</v>
      </c>
      <c r="M4">
        <v>0</v>
      </c>
      <c r="N4">
        <v>0</v>
      </c>
      <c r="O4">
        <v>0</v>
      </c>
      <c r="P4">
        <v>16</v>
      </c>
    </row>
    <row r="5" spans="1:16" x14ac:dyDescent="0.25">
      <c r="A5" s="1" t="s">
        <v>4</v>
      </c>
      <c r="B5" s="1" t="s">
        <v>5</v>
      </c>
      <c r="C5" s="1" t="s">
        <v>17</v>
      </c>
      <c r="D5" s="1" t="s">
        <v>13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</v>
      </c>
    </row>
    <row r="6" spans="1:16" x14ac:dyDescent="0.25">
      <c r="A6" s="1"/>
      <c r="B6" s="1"/>
      <c r="C6" s="1"/>
      <c r="D6" s="6" t="s">
        <v>941</v>
      </c>
      <c r="E6" s="7">
        <f t="shared" ref="E6:P6" si="0">SUBTOTAL(9,E2:E5)</f>
        <v>21</v>
      </c>
      <c r="F6" s="7">
        <f t="shared" si="0"/>
        <v>12</v>
      </c>
      <c r="G6" s="7">
        <f t="shared" si="0"/>
        <v>5</v>
      </c>
      <c r="H6" s="7">
        <f t="shared" si="0"/>
        <v>2</v>
      </c>
      <c r="I6" s="7">
        <f t="shared" si="0"/>
        <v>1</v>
      </c>
      <c r="J6" s="7">
        <f t="shared" si="0"/>
        <v>0</v>
      </c>
      <c r="K6" s="7">
        <f t="shared" si="0"/>
        <v>0</v>
      </c>
      <c r="L6" s="7">
        <f t="shared" si="0"/>
        <v>2</v>
      </c>
      <c r="M6" s="7">
        <f t="shared" si="0"/>
        <v>0</v>
      </c>
      <c r="N6" s="7">
        <f t="shared" si="0"/>
        <v>0</v>
      </c>
      <c r="O6" s="7">
        <f t="shared" si="0"/>
        <v>0</v>
      </c>
      <c r="P6" s="7">
        <f t="shared" si="0"/>
        <v>43</v>
      </c>
    </row>
    <row r="7" spans="1:16" x14ac:dyDescent="0.25">
      <c r="D7" s="3" t="s">
        <v>942</v>
      </c>
      <c r="E7" s="4">
        <f>(E6/P6)</f>
        <v>0.48837209302325579</v>
      </c>
      <c r="F7" s="4">
        <f>(F6/P6)</f>
        <v>0.27906976744186046</v>
      </c>
      <c r="G7" s="4">
        <f>(G6/P6)</f>
        <v>0.11627906976744186</v>
      </c>
      <c r="H7" s="4">
        <f>(H6/P6)</f>
        <v>4.6511627906976744E-2</v>
      </c>
      <c r="I7" s="4">
        <f>(I6/P6)</f>
        <v>2.3255813953488372E-2</v>
      </c>
      <c r="J7" s="4">
        <f>(J6/P6)</f>
        <v>0</v>
      </c>
      <c r="K7" s="4">
        <f>(K6/P6)</f>
        <v>0</v>
      </c>
      <c r="L7" s="4">
        <f>(L6/P6)</f>
        <v>4.6511627906976744E-2</v>
      </c>
      <c r="M7" s="4">
        <f>(M6/P6)</f>
        <v>0</v>
      </c>
      <c r="N7" s="4">
        <f>(N6/P6)</f>
        <v>0</v>
      </c>
      <c r="O7" s="4">
        <f>(O6/P6)</f>
        <v>0</v>
      </c>
      <c r="P7" s="5">
        <f>SUM(E7:O7)</f>
        <v>1</v>
      </c>
    </row>
    <row r="8" spans="1:16" x14ac:dyDescent="0.25">
      <c r="A8" s="1"/>
      <c r="B8" s="1"/>
      <c r="C8" s="1"/>
      <c r="D8" s="1"/>
    </row>
    <row r="9" spans="1:16" x14ac:dyDescent="0.25">
      <c r="A9" s="1" t="s">
        <v>4</v>
      </c>
      <c r="B9" s="1" t="s">
        <v>18</v>
      </c>
      <c r="C9" s="1" t="s">
        <v>19</v>
      </c>
      <c r="D9" s="1" t="s">
        <v>20</v>
      </c>
      <c r="E9">
        <v>0</v>
      </c>
      <c r="F9">
        <v>1</v>
      </c>
      <c r="G9">
        <v>2</v>
      </c>
      <c r="H9">
        <v>0</v>
      </c>
      <c r="I9">
        <v>0</v>
      </c>
      <c r="J9">
        <v>1</v>
      </c>
      <c r="K9">
        <v>0</v>
      </c>
      <c r="L9">
        <v>1</v>
      </c>
      <c r="M9">
        <v>0</v>
      </c>
      <c r="N9">
        <v>0</v>
      </c>
      <c r="O9">
        <v>0</v>
      </c>
      <c r="P9">
        <v>5</v>
      </c>
    </row>
    <row r="10" spans="1:16" x14ac:dyDescent="0.25">
      <c r="A10" s="1" t="s">
        <v>4</v>
      </c>
      <c r="B10" s="1" t="s">
        <v>18</v>
      </c>
      <c r="C10" s="1" t="s">
        <v>21</v>
      </c>
      <c r="D10" s="1" t="s">
        <v>20</v>
      </c>
      <c r="E10">
        <v>0</v>
      </c>
      <c r="F10">
        <v>2</v>
      </c>
      <c r="G10">
        <v>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4</v>
      </c>
    </row>
    <row r="11" spans="1:16" x14ac:dyDescent="0.25">
      <c r="A11" s="1"/>
      <c r="B11" s="1"/>
      <c r="C11" s="1"/>
      <c r="D11" s="6" t="s">
        <v>941</v>
      </c>
      <c r="E11" s="7">
        <f t="shared" ref="E11:P11" si="1">SUBTOTAL(9,E9:E10)</f>
        <v>0</v>
      </c>
      <c r="F11" s="7">
        <f t="shared" si="1"/>
        <v>3</v>
      </c>
      <c r="G11" s="7">
        <f t="shared" si="1"/>
        <v>4</v>
      </c>
      <c r="H11" s="7">
        <f t="shared" si="1"/>
        <v>0</v>
      </c>
      <c r="I11" s="7">
        <f t="shared" si="1"/>
        <v>0</v>
      </c>
      <c r="J11" s="7">
        <f t="shared" si="1"/>
        <v>1</v>
      </c>
      <c r="K11" s="7">
        <f t="shared" si="1"/>
        <v>0</v>
      </c>
      <c r="L11" s="7">
        <f t="shared" si="1"/>
        <v>1</v>
      </c>
      <c r="M11" s="7">
        <f t="shared" si="1"/>
        <v>0</v>
      </c>
      <c r="N11" s="7">
        <f t="shared" si="1"/>
        <v>0</v>
      </c>
      <c r="O11" s="7">
        <f t="shared" si="1"/>
        <v>0</v>
      </c>
      <c r="P11" s="7">
        <f t="shared" si="1"/>
        <v>9</v>
      </c>
    </row>
    <row r="12" spans="1:16" x14ac:dyDescent="0.25">
      <c r="D12" s="3" t="s">
        <v>942</v>
      </c>
      <c r="E12" s="4">
        <f>(E11/P11)</f>
        <v>0</v>
      </c>
      <c r="F12" s="4">
        <f>(F11/P11)</f>
        <v>0.33333333333333331</v>
      </c>
      <c r="G12" s="4">
        <f>(G11/P11)</f>
        <v>0.44444444444444442</v>
      </c>
      <c r="H12" s="4">
        <f>(H11/P11)</f>
        <v>0</v>
      </c>
      <c r="I12" s="4">
        <f>(I11/P11)</f>
        <v>0</v>
      </c>
      <c r="J12" s="4">
        <f>(J11/P11)</f>
        <v>0.1111111111111111</v>
      </c>
      <c r="K12" s="4">
        <f>(K11/P11)</f>
        <v>0</v>
      </c>
      <c r="L12" s="4">
        <f>(L11/P11)</f>
        <v>0.1111111111111111</v>
      </c>
      <c r="M12" s="4">
        <f>(M11/P11)</f>
        <v>0</v>
      </c>
      <c r="N12" s="4">
        <f>(N11/P11)</f>
        <v>0</v>
      </c>
      <c r="O12" s="4">
        <f>(O11/P11)</f>
        <v>0</v>
      </c>
      <c r="P12" s="5">
        <f>SUM(E12:O12)</f>
        <v>1</v>
      </c>
    </row>
    <row r="13" spans="1:16" x14ac:dyDescent="0.25">
      <c r="A13" s="1"/>
      <c r="B13" s="1"/>
      <c r="C13" s="1"/>
      <c r="D13" s="1"/>
    </row>
    <row r="14" spans="1:16" x14ac:dyDescent="0.25">
      <c r="A14" s="1" t="s">
        <v>22</v>
      </c>
      <c r="B14" s="1" t="s">
        <v>23</v>
      </c>
      <c r="C14" s="1" t="s">
        <v>24</v>
      </c>
      <c r="D14" s="1" t="s">
        <v>25</v>
      </c>
      <c r="E14">
        <v>7</v>
      </c>
      <c r="F14">
        <v>3</v>
      </c>
      <c r="G14">
        <v>2</v>
      </c>
      <c r="H14">
        <v>1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15</v>
      </c>
    </row>
    <row r="15" spans="1:16" x14ac:dyDescent="0.25">
      <c r="A15" s="1" t="s">
        <v>22</v>
      </c>
      <c r="B15" s="1" t="s">
        <v>23</v>
      </c>
      <c r="C15" s="1" t="s">
        <v>26</v>
      </c>
      <c r="D15" s="1" t="s">
        <v>25</v>
      </c>
      <c r="E15">
        <v>0</v>
      </c>
      <c r="F15">
        <v>1</v>
      </c>
      <c r="G15">
        <v>1</v>
      </c>
      <c r="H15">
        <v>0</v>
      </c>
      <c r="I15">
        <v>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3</v>
      </c>
    </row>
    <row r="16" spans="1:16" x14ac:dyDescent="0.25">
      <c r="A16" s="1" t="s">
        <v>22</v>
      </c>
      <c r="B16" s="1" t="s">
        <v>23</v>
      </c>
      <c r="C16" s="1" t="s">
        <v>27</v>
      </c>
      <c r="D16" s="1" t="s">
        <v>28</v>
      </c>
      <c r="E16">
        <v>3</v>
      </c>
      <c r="F16">
        <v>1</v>
      </c>
      <c r="G16">
        <v>3</v>
      </c>
      <c r="H16">
        <v>0</v>
      </c>
      <c r="I16">
        <v>2</v>
      </c>
      <c r="J16">
        <v>0</v>
      </c>
      <c r="K16">
        <v>0</v>
      </c>
      <c r="L16">
        <v>4</v>
      </c>
      <c r="M16">
        <v>0</v>
      </c>
      <c r="N16">
        <v>0</v>
      </c>
      <c r="O16">
        <v>0</v>
      </c>
      <c r="P16">
        <v>13</v>
      </c>
    </row>
    <row r="17" spans="1:16" x14ac:dyDescent="0.25">
      <c r="A17" s="1" t="s">
        <v>22</v>
      </c>
      <c r="B17" s="1" t="s">
        <v>23</v>
      </c>
      <c r="C17" s="1" t="s">
        <v>29</v>
      </c>
      <c r="D17" s="1" t="s">
        <v>28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</row>
    <row r="18" spans="1:16" x14ac:dyDescent="0.25">
      <c r="A18" s="1"/>
      <c r="B18" s="1"/>
      <c r="C18" s="1"/>
      <c r="D18" s="6" t="s">
        <v>941</v>
      </c>
      <c r="E18" s="7">
        <f t="shared" ref="E18:P18" si="2">SUBTOTAL(9,E14:E17)</f>
        <v>10</v>
      </c>
      <c r="F18" s="7">
        <f t="shared" si="2"/>
        <v>5</v>
      </c>
      <c r="G18" s="7">
        <f t="shared" si="2"/>
        <v>6</v>
      </c>
      <c r="H18" s="7">
        <f t="shared" si="2"/>
        <v>1</v>
      </c>
      <c r="I18" s="7">
        <f t="shared" si="2"/>
        <v>6</v>
      </c>
      <c r="J18" s="7">
        <f t="shared" si="2"/>
        <v>0</v>
      </c>
      <c r="K18" s="7">
        <f t="shared" si="2"/>
        <v>0</v>
      </c>
      <c r="L18" s="7">
        <f t="shared" si="2"/>
        <v>4</v>
      </c>
      <c r="M18" s="7">
        <f t="shared" si="2"/>
        <v>0</v>
      </c>
      <c r="N18" s="7">
        <f t="shared" si="2"/>
        <v>0</v>
      </c>
      <c r="O18" s="7">
        <f t="shared" si="2"/>
        <v>0</v>
      </c>
      <c r="P18" s="7">
        <f t="shared" si="2"/>
        <v>32</v>
      </c>
    </row>
    <row r="19" spans="1:16" x14ac:dyDescent="0.25">
      <c r="D19" s="3" t="s">
        <v>942</v>
      </c>
      <c r="E19" s="4">
        <f>(E18/P18)</f>
        <v>0.3125</v>
      </c>
      <c r="F19" s="4">
        <f>(F18/P18)</f>
        <v>0.15625</v>
      </c>
      <c r="G19" s="4">
        <f>(G18/P18)</f>
        <v>0.1875</v>
      </c>
      <c r="H19" s="4">
        <f>(H18/P18)</f>
        <v>3.125E-2</v>
      </c>
      <c r="I19" s="4">
        <f>(I18/P18)</f>
        <v>0.1875</v>
      </c>
      <c r="J19" s="4">
        <f>(J18/P18)</f>
        <v>0</v>
      </c>
      <c r="K19" s="4">
        <f>(K18/P18)</f>
        <v>0</v>
      </c>
      <c r="L19" s="4">
        <f>(L18/P18)</f>
        <v>0.125</v>
      </c>
      <c r="M19" s="4">
        <f>(M18/P18)</f>
        <v>0</v>
      </c>
      <c r="N19" s="4">
        <f>(N18/P18)</f>
        <v>0</v>
      </c>
      <c r="O19" s="4">
        <f>(O18/P18)</f>
        <v>0</v>
      </c>
      <c r="P19" s="5">
        <f>SUM(E19:O19)</f>
        <v>1</v>
      </c>
    </row>
    <row r="20" spans="1:16" x14ac:dyDescent="0.25">
      <c r="A20" s="1"/>
      <c r="B20" s="1"/>
      <c r="C20" s="1"/>
      <c r="D20" s="1"/>
    </row>
    <row r="21" spans="1:16" x14ac:dyDescent="0.25">
      <c r="A21" s="1" t="s">
        <v>30</v>
      </c>
      <c r="B21" s="1" t="s">
        <v>31</v>
      </c>
      <c r="C21" s="1" t="s">
        <v>32</v>
      </c>
      <c r="D21" s="1" t="s">
        <v>33</v>
      </c>
      <c r="E21">
        <v>6</v>
      </c>
      <c r="F21">
        <v>2</v>
      </c>
      <c r="G21">
        <v>1</v>
      </c>
      <c r="H21">
        <v>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12</v>
      </c>
    </row>
    <row r="22" spans="1:16" x14ac:dyDescent="0.25">
      <c r="A22" s="1" t="s">
        <v>30</v>
      </c>
      <c r="B22" s="1" t="s">
        <v>31</v>
      </c>
      <c r="C22" s="1" t="s">
        <v>34</v>
      </c>
      <c r="D22" s="1" t="s">
        <v>33</v>
      </c>
      <c r="E22">
        <v>7</v>
      </c>
      <c r="F22">
        <v>0</v>
      </c>
      <c r="G22">
        <v>1</v>
      </c>
      <c r="H22">
        <v>2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12</v>
      </c>
    </row>
    <row r="23" spans="1:16" x14ac:dyDescent="0.25">
      <c r="A23" s="1" t="s">
        <v>30</v>
      </c>
      <c r="B23" s="1" t="s">
        <v>31</v>
      </c>
      <c r="C23" s="1" t="s">
        <v>35</v>
      </c>
      <c r="D23" s="1" t="s">
        <v>33</v>
      </c>
      <c r="E23">
        <v>5</v>
      </c>
      <c r="F23">
        <v>2</v>
      </c>
      <c r="G23">
        <v>0</v>
      </c>
      <c r="H23">
        <v>1</v>
      </c>
      <c r="I23">
        <v>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9</v>
      </c>
    </row>
    <row r="24" spans="1:16" x14ac:dyDescent="0.25">
      <c r="A24" s="1" t="s">
        <v>30</v>
      </c>
      <c r="B24" s="1" t="s">
        <v>31</v>
      </c>
      <c r="C24" s="1" t="s">
        <v>36</v>
      </c>
      <c r="D24" s="1" t="s">
        <v>37</v>
      </c>
      <c r="E24">
        <v>4</v>
      </c>
      <c r="F24">
        <v>4</v>
      </c>
      <c r="G24">
        <v>1</v>
      </c>
      <c r="H24">
        <v>0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10</v>
      </c>
    </row>
    <row r="25" spans="1:16" x14ac:dyDescent="0.25">
      <c r="A25" s="1" t="s">
        <v>30</v>
      </c>
      <c r="B25" s="1" t="s">
        <v>31</v>
      </c>
      <c r="C25" s="1" t="s">
        <v>38</v>
      </c>
      <c r="D25" s="1" t="s">
        <v>39</v>
      </c>
      <c r="E25">
        <v>11</v>
      </c>
      <c r="F25">
        <v>6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19</v>
      </c>
    </row>
    <row r="26" spans="1:16" x14ac:dyDescent="0.25">
      <c r="A26" s="1" t="s">
        <v>30</v>
      </c>
      <c r="B26" s="1" t="s">
        <v>31</v>
      </c>
      <c r="C26" s="1" t="s">
        <v>40</v>
      </c>
      <c r="D26" s="1" t="s">
        <v>41</v>
      </c>
      <c r="E26">
        <v>11</v>
      </c>
      <c r="F26">
        <v>2</v>
      </c>
      <c r="G26">
        <v>2</v>
      </c>
      <c r="H26">
        <v>1</v>
      </c>
      <c r="I26">
        <v>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18</v>
      </c>
    </row>
    <row r="27" spans="1:16" x14ac:dyDescent="0.25">
      <c r="A27" s="1" t="s">
        <v>30</v>
      </c>
      <c r="B27" s="1" t="s">
        <v>31</v>
      </c>
      <c r="C27" s="1" t="s">
        <v>42</v>
      </c>
      <c r="D27" s="1" t="s">
        <v>41</v>
      </c>
      <c r="E27">
        <v>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1</v>
      </c>
    </row>
    <row r="28" spans="1:16" x14ac:dyDescent="0.25">
      <c r="A28" s="1" t="s">
        <v>30</v>
      </c>
      <c r="B28" s="1" t="s">
        <v>31</v>
      </c>
      <c r="C28" s="1" t="s">
        <v>43</v>
      </c>
      <c r="D28" s="1" t="s">
        <v>44</v>
      </c>
      <c r="E28">
        <v>6</v>
      </c>
      <c r="F28">
        <v>1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8</v>
      </c>
    </row>
    <row r="29" spans="1:16" x14ac:dyDescent="0.25">
      <c r="A29" s="1"/>
      <c r="B29" s="1"/>
      <c r="C29" s="1"/>
      <c r="D29" s="6" t="s">
        <v>941</v>
      </c>
      <c r="E29" s="7">
        <f t="shared" ref="E29:P29" si="3">SUBTOTAL(9,E21:E28)</f>
        <v>51</v>
      </c>
      <c r="F29" s="7">
        <f t="shared" si="3"/>
        <v>17</v>
      </c>
      <c r="G29" s="7">
        <f t="shared" si="3"/>
        <v>6</v>
      </c>
      <c r="H29" s="7">
        <f t="shared" si="3"/>
        <v>8</v>
      </c>
      <c r="I29" s="7">
        <f t="shared" si="3"/>
        <v>6</v>
      </c>
      <c r="J29" s="7">
        <f t="shared" si="3"/>
        <v>0</v>
      </c>
      <c r="K29" s="7">
        <f t="shared" si="3"/>
        <v>0</v>
      </c>
      <c r="L29" s="7">
        <f t="shared" si="3"/>
        <v>1</v>
      </c>
      <c r="M29" s="7">
        <f t="shared" si="3"/>
        <v>0</v>
      </c>
      <c r="N29" s="7">
        <f t="shared" si="3"/>
        <v>0</v>
      </c>
      <c r="O29" s="7">
        <f t="shared" si="3"/>
        <v>0</v>
      </c>
      <c r="P29" s="7">
        <f t="shared" si="3"/>
        <v>89</v>
      </c>
    </row>
    <row r="30" spans="1:16" x14ac:dyDescent="0.25">
      <c r="D30" s="3" t="s">
        <v>942</v>
      </c>
      <c r="E30" s="4">
        <f>(E29/P29)</f>
        <v>0.5730337078651685</v>
      </c>
      <c r="F30" s="4">
        <f>(F29/P29)</f>
        <v>0.19101123595505617</v>
      </c>
      <c r="G30" s="4">
        <f>(G29/P29)</f>
        <v>6.741573033707865E-2</v>
      </c>
      <c r="H30" s="4">
        <f>(H29/P29)</f>
        <v>8.98876404494382E-2</v>
      </c>
      <c r="I30" s="4">
        <f>(I29/P29)</f>
        <v>6.741573033707865E-2</v>
      </c>
      <c r="J30" s="4">
        <f>(J29/P29)</f>
        <v>0</v>
      </c>
      <c r="K30" s="4">
        <f>(K29/P29)</f>
        <v>0</v>
      </c>
      <c r="L30" s="4">
        <f>(L29/P29)</f>
        <v>1.1235955056179775E-2</v>
      </c>
      <c r="M30" s="4">
        <f>(M29/P29)</f>
        <v>0</v>
      </c>
      <c r="N30" s="4">
        <f>(N29/P29)</f>
        <v>0</v>
      </c>
      <c r="O30" s="4">
        <f>(O29/P29)</f>
        <v>0</v>
      </c>
      <c r="P30" s="5">
        <f>SUM(E30:O30)</f>
        <v>1</v>
      </c>
    </row>
    <row r="31" spans="1:16" x14ac:dyDescent="0.25">
      <c r="A31" s="1"/>
      <c r="B31" s="1"/>
      <c r="C31" s="1"/>
      <c r="D31" s="1"/>
    </row>
    <row r="32" spans="1:16" x14ac:dyDescent="0.25">
      <c r="A32" s="1" t="s">
        <v>45</v>
      </c>
      <c r="B32" s="1" t="s">
        <v>46</v>
      </c>
      <c r="C32" s="1" t="s">
        <v>47</v>
      </c>
      <c r="D32" s="1" t="s">
        <v>48</v>
      </c>
      <c r="E32">
        <v>5</v>
      </c>
      <c r="F32">
        <v>2</v>
      </c>
      <c r="G32">
        <v>1</v>
      </c>
      <c r="H32">
        <v>0</v>
      </c>
      <c r="I32">
        <v>2</v>
      </c>
      <c r="J32">
        <v>0</v>
      </c>
      <c r="K32">
        <v>0</v>
      </c>
      <c r="L32">
        <v>2</v>
      </c>
      <c r="M32">
        <v>0</v>
      </c>
      <c r="N32">
        <v>0</v>
      </c>
      <c r="O32">
        <v>0</v>
      </c>
      <c r="P32">
        <v>12</v>
      </c>
    </row>
    <row r="33" spans="1:16" x14ac:dyDescent="0.25">
      <c r="A33" s="1"/>
      <c r="B33" s="1"/>
      <c r="C33" s="1"/>
      <c r="D33" s="6" t="s">
        <v>941</v>
      </c>
      <c r="E33" s="7">
        <f t="shared" ref="E33:P33" si="4">SUBTOTAL(9,E32:E32)</f>
        <v>5</v>
      </c>
      <c r="F33" s="7">
        <f t="shared" si="4"/>
        <v>2</v>
      </c>
      <c r="G33" s="7">
        <f t="shared" si="4"/>
        <v>1</v>
      </c>
      <c r="H33" s="7">
        <f t="shared" si="4"/>
        <v>0</v>
      </c>
      <c r="I33" s="7">
        <f t="shared" si="4"/>
        <v>2</v>
      </c>
      <c r="J33" s="7">
        <f t="shared" si="4"/>
        <v>0</v>
      </c>
      <c r="K33" s="7">
        <f t="shared" si="4"/>
        <v>0</v>
      </c>
      <c r="L33" s="7">
        <f t="shared" si="4"/>
        <v>2</v>
      </c>
      <c r="M33" s="7">
        <f t="shared" si="4"/>
        <v>0</v>
      </c>
      <c r="N33" s="7">
        <f t="shared" si="4"/>
        <v>0</v>
      </c>
      <c r="O33" s="7">
        <f t="shared" si="4"/>
        <v>0</v>
      </c>
      <c r="P33" s="7">
        <f t="shared" si="4"/>
        <v>12</v>
      </c>
    </row>
    <row r="34" spans="1:16" x14ac:dyDescent="0.25">
      <c r="D34" s="3" t="s">
        <v>942</v>
      </c>
      <c r="E34" s="4">
        <f>(E33/P33)</f>
        <v>0.41666666666666669</v>
      </c>
      <c r="F34" s="4">
        <f>(F33/P33)</f>
        <v>0.16666666666666666</v>
      </c>
      <c r="G34" s="4">
        <f>(G33/P33)</f>
        <v>8.3333333333333329E-2</v>
      </c>
      <c r="H34" s="4">
        <f>(H33/P33)</f>
        <v>0</v>
      </c>
      <c r="I34" s="4">
        <f>(I33/P33)</f>
        <v>0.16666666666666666</v>
      </c>
      <c r="J34" s="4">
        <f>(J33/P33)</f>
        <v>0</v>
      </c>
      <c r="K34" s="4">
        <f>(K33/P33)</f>
        <v>0</v>
      </c>
      <c r="L34" s="4">
        <f>(L33/P33)</f>
        <v>0.16666666666666666</v>
      </c>
      <c r="M34" s="4">
        <f>(M33/P33)</f>
        <v>0</v>
      </c>
      <c r="N34" s="4">
        <f>(N33/P33)</f>
        <v>0</v>
      </c>
      <c r="O34" s="4">
        <f>(O33/P33)</f>
        <v>0</v>
      </c>
      <c r="P34" s="5">
        <f>SUM(E34:O34)</f>
        <v>1</v>
      </c>
    </row>
    <row r="35" spans="1:16" x14ac:dyDescent="0.25">
      <c r="A35" s="1"/>
      <c r="B35" s="1"/>
      <c r="C35" s="1"/>
      <c r="D35" s="1"/>
    </row>
    <row r="36" spans="1:16" x14ac:dyDescent="0.25">
      <c r="A36" s="1" t="s">
        <v>49</v>
      </c>
      <c r="B36" s="1" t="s">
        <v>50</v>
      </c>
      <c r="C36" s="1" t="s">
        <v>51</v>
      </c>
      <c r="D36" s="1" t="s">
        <v>48</v>
      </c>
      <c r="E36">
        <v>5</v>
      </c>
      <c r="F36">
        <v>2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8</v>
      </c>
    </row>
    <row r="37" spans="1:16" x14ac:dyDescent="0.25">
      <c r="A37" s="1"/>
      <c r="B37" s="1"/>
      <c r="C37" s="1"/>
      <c r="D37" s="6" t="s">
        <v>941</v>
      </c>
      <c r="E37" s="7">
        <f t="shared" ref="E37:P37" si="5">SUBTOTAL(9,E36:E36)</f>
        <v>5</v>
      </c>
      <c r="F37" s="7">
        <f t="shared" si="5"/>
        <v>2</v>
      </c>
      <c r="G37" s="7">
        <f t="shared" si="5"/>
        <v>1</v>
      </c>
      <c r="H37" s="7">
        <f t="shared" si="5"/>
        <v>0</v>
      </c>
      <c r="I37" s="7">
        <f t="shared" si="5"/>
        <v>0</v>
      </c>
      <c r="J37" s="7">
        <f t="shared" si="5"/>
        <v>0</v>
      </c>
      <c r="K37" s="7">
        <f t="shared" si="5"/>
        <v>0</v>
      </c>
      <c r="L37" s="7">
        <f t="shared" si="5"/>
        <v>0</v>
      </c>
      <c r="M37" s="7">
        <f t="shared" si="5"/>
        <v>0</v>
      </c>
      <c r="N37" s="7">
        <f t="shared" si="5"/>
        <v>0</v>
      </c>
      <c r="O37" s="7">
        <f t="shared" si="5"/>
        <v>0</v>
      </c>
      <c r="P37" s="7">
        <f t="shared" si="5"/>
        <v>8</v>
      </c>
    </row>
    <row r="38" spans="1:16" x14ac:dyDescent="0.25">
      <c r="D38" s="3" t="s">
        <v>942</v>
      </c>
      <c r="E38" s="4">
        <f>(E37/P37)</f>
        <v>0.625</v>
      </c>
      <c r="F38" s="4">
        <f>(F37/P37)</f>
        <v>0.25</v>
      </c>
      <c r="G38" s="4">
        <f>(G37/P37)</f>
        <v>0.125</v>
      </c>
      <c r="H38" s="4">
        <f>(H37/P37)</f>
        <v>0</v>
      </c>
      <c r="I38" s="4">
        <f>(I37/P37)</f>
        <v>0</v>
      </c>
      <c r="J38" s="4">
        <f>(J37/P37)</f>
        <v>0</v>
      </c>
      <c r="K38" s="4">
        <f>(K37/P37)</f>
        <v>0</v>
      </c>
      <c r="L38" s="4">
        <f>(L37/P37)</f>
        <v>0</v>
      </c>
      <c r="M38" s="4">
        <f>(M37/P37)</f>
        <v>0</v>
      </c>
      <c r="N38" s="4">
        <f>(N37/P37)</f>
        <v>0</v>
      </c>
      <c r="O38" s="4">
        <f>(O37/P37)</f>
        <v>0</v>
      </c>
      <c r="P38" s="5">
        <f>SUM(E38:O38)</f>
        <v>1</v>
      </c>
    </row>
    <row r="39" spans="1:16" x14ac:dyDescent="0.25">
      <c r="A39" s="1"/>
      <c r="B39" s="1"/>
      <c r="C39" s="1"/>
      <c r="D39" s="1"/>
    </row>
    <row r="40" spans="1:16" x14ac:dyDescent="0.25">
      <c r="A40" s="1" t="s">
        <v>52</v>
      </c>
      <c r="B40" s="1" t="s">
        <v>53</v>
      </c>
      <c r="C40" s="1" t="s">
        <v>54</v>
      </c>
      <c r="D40" s="1" t="s">
        <v>55</v>
      </c>
      <c r="E40">
        <v>7</v>
      </c>
      <c r="F40">
        <v>5</v>
      </c>
      <c r="G40">
        <v>1</v>
      </c>
      <c r="H40">
        <v>2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17</v>
      </c>
    </row>
    <row r="41" spans="1:16" x14ac:dyDescent="0.25">
      <c r="A41" s="1" t="s">
        <v>52</v>
      </c>
      <c r="B41" s="1" t="s">
        <v>53</v>
      </c>
      <c r="C41" s="1" t="s">
        <v>56</v>
      </c>
      <c r="D41" s="1" t="s">
        <v>55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</v>
      </c>
    </row>
    <row r="42" spans="1:16" x14ac:dyDescent="0.25">
      <c r="A42" s="1" t="s">
        <v>52</v>
      </c>
      <c r="B42" s="1" t="s">
        <v>53</v>
      </c>
      <c r="C42" s="1" t="s">
        <v>57</v>
      </c>
      <c r="D42" s="1" t="s">
        <v>55</v>
      </c>
      <c r="E42">
        <v>7</v>
      </c>
      <c r="F42">
        <v>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9</v>
      </c>
    </row>
    <row r="43" spans="1:16" x14ac:dyDescent="0.25">
      <c r="A43" s="1" t="s">
        <v>52</v>
      </c>
      <c r="B43" s="1" t="s">
        <v>53</v>
      </c>
      <c r="C43" s="1" t="s">
        <v>58</v>
      </c>
      <c r="D43" s="1" t="s">
        <v>55</v>
      </c>
      <c r="E43">
        <v>3</v>
      </c>
      <c r="F43">
        <v>2</v>
      </c>
      <c r="G43">
        <v>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7</v>
      </c>
    </row>
    <row r="44" spans="1:16" x14ac:dyDescent="0.25">
      <c r="A44" s="1" t="s">
        <v>52</v>
      </c>
      <c r="B44" s="1" t="s">
        <v>53</v>
      </c>
      <c r="C44" s="1" t="s">
        <v>59</v>
      </c>
      <c r="D44" s="1" t="s">
        <v>60</v>
      </c>
      <c r="E44">
        <v>14</v>
      </c>
      <c r="F44">
        <v>2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17</v>
      </c>
    </row>
    <row r="45" spans="1:16" x14ac:dyDescent="0.25">
      <c r="A45" s="1" t="s">
        <v>52</v>
      </c>
      <c r="B45" s="1" t="s">
        <v>53</v>
      </c>
      <c r="C45" s="1" t="s">
        <v>61</v>
      </c>
      <c r="D45" s="1" t="s">
        <v>60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</row>
    <row r="46" spans="1:16" x14ac:dyDescent="0.25">
      <c r="A46" s="1" t="s">
        <v>52</v>
      </c>
      <c r="B46" s="1" t="s">
        <v>53</v>
      </c>
      <c r="C46" s="1" t="s">
        <v>62</v>
      </c>
      <c r="D46" s="1" t="s">
        <v>60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</row>
    <row r="47" spans="1:16" x14ac:dyDescent="0.25">
      <c r="A47" s="1" t="s">
        <v>52</v>
      </c>
      <c r="B47" s="1" t="s">
        <v>53</v>
      </c>
      <c r="C47" s="1" t="s">
        <v>63</v>
      </c>
      <c r="D47" s="1" t="s">
        <v>64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</v>
      </c>
    </row>
    <row r="48" spans="1:16" x14ac:dyDescent="0.25">
      <c r="A48" s="1"/>
      <c r="B48" s="1"/>
      <c r="C48" s="1"/>
      <c r="D48" s="6" t="s">
        <v>941</v>
      </c>
      <c r="E48" s="7">
        <f t="shared" ref="E48:P48" si="6">SUBTOTAL(9,E40:E47)</f>
        <v>34</v>
      </c>
      <c r="F48" s="7">
        <f t="shared" si="6"/>
        <v>12</v>
      </c>
      <c r="G48" s="7">
        <f t="shared" si="6"/>
        <v>3</v>
      </c>
      <c r="H48" s="7">
        <f t="shared" si="6"/>
        <v>3</v>
      </c>
      <c r="I48" s="7">
        <f t="shared" si="6"/>
        <v>2</v>
      </c>
      <c r="J48" s="7">
        <f t="shared" si="6"/>
        <v>0</v>
      </c>
      <c r="K48" s="7">
        <f t="shared" si="6"/>
        <v>0</v>
      </c>
      <c r="L48" s="7">
        <f t="shared" si="6"/>
        <v>0</v>
      </c>
      <c r="M48" s="7">
        <f t="shared" si="6"/>
        <v>0</v>
      </c>
      <c r="N48" s="7">
        <f t="shared" si="6"/>
        <v>0</v>
      </c>
      <c r="O48" s="7">
        <f t="shared" si="6"/>
        <v>0</v>
      </c>
      <c r="P48" s="7">
        <f t="shared" si="6"/>
        <v>54</v>
      </c>
    </row>
    <row r="49" spans="1:16" x14ac:dyDescent="0.25">
      <c r="D49" s="3" t="s">
        <v>942</v>
      </c>
      <c r="E49" s="4">
        <f>(E48/P48)</f>
        <v>0.62962962962962965</v>
      </c>
      <c r="F49" s="4">
        <f>(F48/P48)</f>
        <v>0.22222222222222221</v>
      </c>
      <c r="G49" s="4">
        <f>(G48/P48)</f>
        <v>5.5555555555555552E-2</v>
      </c>
      <c r="H49" s="4">
        <f>(H48/P48)</f>
        <v>5.5555555555555552E-2</v>
      </c>
      <c r="I49" s="4">
        <f>(I48/P48)</f>
        <v>3.7037037037037035E-2</v>
      </c>
      <c r="J49" s="4">
        <f>(J48/P48)</f>
        <v>0</v>
      </c>
      <c r="K49" s="4">
        <f>(K48/P48)</f>
        <v>0</v>
      </c>
      <c r="L49" s="4">
        <f>(L48/P48)</f>
        <v>0</v>
      </c>
      <c r="M49" s="4">
        <f>(M48/P48)</f>
        <v>0</v>
      </c>
      <c r="N49" s="4">
        <f>(N48/P48)</f>
        <v>0</v>
      </c>
      <c r="O49" s="4">
        <f>(O48/P48)</f>
        <v>0</v>
      </c>
      <c r="P49" s="5">
        <f>SUM(E49:O49)</f>
        <v>1</v>
      </c>
    </row>
    <row r="50" spans="1:16" x14ac:dyDescent="0.25">
      <c r="A50" s="1"/>
      <c r="B50" s="1"/>
      <c r="C50" s="1"/>
      <c r="D50" s="1"/>
    </row>
    <row r="51" spans="1:16" x14ac:dyDescent="0.25">
      <c r="A51" s="1" t="s">
        <v>65</v>
      </c>
      <c r="B51" s="1" t="s">
        <v>66</v>
      </c>
      <c r="C51" s="1" t="s">
        <v>67</v>
      </c>
      <c r="D51" s="1" t="s">
        <v>68</v>
      </c>
      <c r="E51">
        <v>1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1</v>
      </c>
    </row>
    <row r="52" spans="1:16" x14ac:dyDescent="0.25">
      <c r="A52" s="1" t="s">
        <v>65</v>
      </c>
      <c r="B52" s="1" t="s">
        <v>66</v>
      </c>
      <c r="C52" s="1" t="s">
        <v>69</v>
      </c>
      <c r="D52" s="1" t="s">
        <v>70</v>
      </c>
      <c r="E52">
        <v>2</v>
      </c>
      <c r="F52">
        <v>2</v>
      </c>
      <c r="G52">
        <v>3</v>
      </c>
      <c r="H52">
        <v>0</v>
      </c>
      <c r="I52">
        <v>3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11</v>
      </c>
    </row>
    <row r="53" spans="1:16" x14ac:dyDescent="0.25">
      <c r="A53" s="1" t="s">
        <v>65</v>
      </c>
      <c r="B53" s="1" t="s">
        <v>66</v>
      </c>
      <c r="C53" s="1" t="s">
        <v>71</v>
      </c>
      <c r="D53" s="1" t="s">
        <v>72</v>
      </c>
      <c r="E53">
        <v>0</v>
      </c>
      <c r="F53">
        <v>3</v>
      </c>
      <c r="G53">
        <v>5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9</v>
      </c>
    </row>
    <row r="54" spans="1:16" x14ac:dyDescent="0.25">
      <c r="A54" s="1" t="s">
        <v>65</v>
      </c>
      <c r="B54" s="1" t="s">
        <v>66</v>
      </c>
      <c r="C54" s="1" t="s">
        <v>73</v>
      </c>
      <c r="D54" s="1" t="s">
        <v>72</v>
      </c>
      <c r="E54">
        <v>1</v>
      </c>
      <c r="F54">
        <v>0</v>
      </c>
      <c r="G54">
        <v>2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4</v>
      </c>
    </row>
    <row r="55" spans="1:16" x14ac:dyDescent="0.25">
      <c r="A55" s="1" t="s">
        <v>65</v>
      </c>
      <c r="B55" s="1" t="s">
        <v>66</v>
      </c>
      <c r="C55" s="1" t="s">
        <v>74</v>
      </c>
      <c r="D55" s="1" t="s">
        <v>72</v>
      </c>
      <c r="E55">
        <v>5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7</v>
      </c>
    </row>
    <row r="56" spans="1:16" x14ac:dyDescent="0.25">
      <c r="A56" s="1" t="s">
        <v>65</v>
      </c>
      <c r="B56" s="1" t="s">
        <v>66</v>
      </c>
      <c r="C56" s="1" t="s">
        <v>75</v>
      </c>
      <c r="D56" s="1" t="s">
        <v>72</v>
      </c>
      <c r="E56">
        <v>3</v>
      </c>
      <c r="F56">
        <v>0</v>
      </c>
      <c r="G56">
        <v>0</v>
      </c>
      <c r="H56">
        <v>1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5</v>
      </c>
    </row>
    <row r="57" spans="1:16" x14ac:dyDescent="0.25">
      <c r="A57" s="1" t="s">
        <v>65</v>
      </c>
      <c r="B57" s="1" t="s">
        <v>66</v>
      </c>
      <c r="C57" s="1" t="s">
        <v>76</v>
      </c>
      <c r="D57" s="1" t="s">
        <v>72</v>
      </c>
      <c r="E57">
        <v>5</v>
      </c>
      <c r="F57">
        <v>4</v>
      </c>
      <c r="G57">
        <v>2</v>
      </c>
      <c r="H57">
        <v>0</v>
      </c>
      <c r="I57">
        <v>1</v>
      </c>
      <c r="J57">
        <v>0</v>
      </c>
      <c r="K57">
        <v>0</v>
      </c>
      <c r="L57">
        <v>3</v>
      </c>
      <c r="M57">
        <v>0</v>
      </c>
      <c r="N57">
        <v>0</v>
      </c>
      <c r="O57">
        <v>0</v>
      </c>
      <c r="P57">
        <v>15</v>
      </c>
    </row>
    <row r="58" spans="1:16" x14ac:dyDescent="0.25">
      <c r="A58" s="1" t="s">
        <v>65</v>
      </c>
      <c r="B58" s="1" t="s">
        <v>66</v>
      </c>
      <c r="C58" s="1" t="s">
        <v>77</v>
      </c>
      <c r="D58" s="1" t="s">
        <v>72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</row>
    <row r="59" spans="1:16" x14ac:dyDescent="0.25">
      <c r="A59" s="1" t="s">
        <v>65</v>
      </c>
      <c r="B59" s="1" t="s">
        <v>66</v>
      </c>
      <c r="C59" s="1" t="s">
        <v>78</v>
      </c>
      <c r="D59" s="1" t="s">
        <v>72</v>
      </c>
      <c r="E59">
        <v>4</v>
      </c>
      <c r="F59">
        <v>1</v>
      </c>
      <c r="G59">
        <v>1</v>
      </c>
      <c r="H59">
        <v>0</v>
      </c>
      <c r="I59">
        <v>1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8</v>
      </c>
    </row>
    <row r="60" spans="1:16" x14ac:dyDescent="0.25">
      <c r="A60" s="1" t="s">
        <v>65</v>
      </c>
      <c r="B60" s="1" t="s">
        <v>66</v>
      </c>
      <c r="C60" s="1" t="s">
        <v>79</v>
      </c>
      <c r="D60" s="1" t="s">
        <v>72</v>
      </c>
      <c r="E60">
        <v>0</v>
      </c>
      <c r="F60">
        <v>1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2</v>
      </c>
    </row>
    <row r="61" spans="1:16" x14ac:dyDescent="0.25">
      <c r="A61" s="1" t="s">
        <v>65</v>
      </c>
      <c r="B61" s="1" t="s">
        <v>66</v>
      </c>
      <c r="C61" s="1" t="s">
        <v>80</v>
      </c>
      <c r="D61" s="1" t="s">
        <v>81</v>
      </c>
      <c r="E61">
        <v>4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5</v>
      </c>
    </row>
    <row r="62" spans="1:16" x14ac:dyDescent="0.25">
      <c r="A62" s="1" t="s">
        <v>65</v>
      </c>
      <c r="B62" s="1" t="s">
        <v>66</v>
      </c>
      <c r="C62" s="1" t="s">
        <v>82</v>
      </c>
      <c r="D62" s="1" t="s">
        <v>83</v>
      </c>
      <c r="E62">
        <v>2</v>
      </c>
      <c r="F62">
        <v>0</v>
      </c>
      <c r="G62">
        <v>2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5</v>
      </c>
    </row>
    <row r="63" spans="1:16" x14ac:dyDescent="0.25">
      <c r="A63" s="1"/>
      <c r="B63" s="1"/>
      <c r="C63" s="1"/>
      <c r="D63" s="6" t="s">
        <v>941</v>
      </c>
      <c r="E63" s="7">
        <f t="shared" ref="E63:P63" si="7">SUBTOTAL(9,E51:E62)</f>
        <v>27</v>
      </c>
      <c r="F63" s="7">
        <f t="shared" si="7"/>
        <v>13</v>
      </c>
      <c r="G63" s="7">
        <f t="shared" si="7"/>
        <v>17</v>
      </c>
      <c r="H63" s="7">
        <f t="shared" si="7"/>
        <v>3</v>
      </c>
      <c r="I63" s="7">
        <f t="shared" si="7"/>
        <v>7</v>
      </c>
      <c r="J63" s="7">
        <f t="shared" si="7"/>
        <v>0</v>
      </c>
      <c r="K63" s="7">
        <f t="shared" si="7"/>
        <v>0</v>
      </c>
      <c r="L63" s="7">
        <f t="shared" si="7"/>
        <v>6</v>
      </c>
      <c r="M63" s="7">
        <f t="shared" si="7"/>
        <v>0</v>
      </c>
      <c r="N63" s="7">
        <f t="shared" si="7"/>
        <v>0</v>
      </c>
      <c r="O63" s="7">
        <f t="shared" si="7"/>
        <v>0</v>
      </c>
      <c r="P63" s="7">
        <f t="shared" si="7"/>
        <v>73</v>
      </c>
    </row>
    <row r="64" spans="1:16" x14ac:dyDescent="0.25">
      <c r="D64" s="3" t="s">
        <v>942</v>
      </c>
      <c r="E64" s="4">
        <f>(E63/P63)</f>
        <v>0.36986301369863012</v>
      </c>
      <c r="F64" s="4">
        <f>(F63/P63)</f>
        <v>0.17808219178082191</v>
      </c>
      <c r="G64" s="4">
        <f>(G63/P63)</f>
        <v>0.23287671232876711</v>
      </c>
      <c r="H64" s="4">
        <f>(H63/P63)</f>
        <v>4.1095890410958902E-2</v>
      </c>
      <c r="I64" s="4">
        <f>(I63/P63)</f>
        <v>9.5890410958904104E-2</v>
      </c>
      <c r="J64" s="4">
        <f>(J63/P63)</f>
        <v>0</v>
      </c>
      <c r="K64" s="4">
        <f>(K63/P63)</f>
        <v>0</v>
      </c>
      <c r="L64" s="4">
        <f>(L63/P63)</f>
        <v>8.2191780821917804E-2</v>
      </c>
      <c r="M64" s="4">
        <f>(M63/P63)</f>
        <v>0</v>
      </c>
      <c r="N64" s="4">
        <f>(N63/P63)</f>
        <v>0</v>
      </c>
      <c r="O64" s="4">
        <f>(O63/P63)</f>
        <v>0</v>
      </c>
      <c r="P64" s="5">
        <f>SUM(E64:O64)</f>
        <v>0.99999999999999989</v>
      </c>
    </row>
    <row r="65" spans="1:16" x14ac:dyDescent="0.25">
      <c r="A65" s="1"/>
      <c r="B65" s="1"/>
      <c r="C65" s="1"/>
      <c r="D65" s="1"/>
    </row>
    <row r="66" spans="1:16" x14ac:dyDescent="0.25">
      <c r="A66" s="1" t="s">
        <v>84</v>
      </c>
      <c r="B66" s="1" t="s">
        <v>85</v>
      </c>
      <c r="C66" s="1" t="s">
        <v>86</v>
      </c>
      <c r="D66" s="1" t="s">
        <v>87</v>
      </c>
      <c r="E66">
        <v>1</v>
      </c>
      <c r="F66">
        <v>4</v>
      </c>
      <c r="G66">
        <v>0</v>
      </c>
      <c r="H66">
        <v>0</v>
      </c>
      <c r="I66">
        <v>4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9</v>
      </c>
    </row>
    <row r="67" spans="1:16" x14ac:dyDescent="0.25">
      <c r="A67" s="1" t="s">
        <v>84</v>
      </c>
      <c r="B67" s="1" t="s">
        <v>85</v>
      </c>
      <c r="C67" s="1" t="s">
        <v>88</v>
      </c>
      <c r="D67" s="1" t="s">
        <v>87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</row>
    <row r="68" spans="1:16" x14ac:dyDescent="0.25">
      <c r="A68" s="1" t="s">
        <v>84</v>
      </c>
      <c r="B68" s="1" t="s">
        <v>85</v>
      </c>
      <c r="C68" s="1" t="s">
        <v>89</v>
      </c>
      <c r="D68" s="1" t="s">
        <v>87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</row>
    <row r="69" spans="1:16" x14ac:dyDescent="0.25">
      <c r="A69" s="1" t="s">
        <v>84</v>
      </c>
      <c r="B69" s="1" t="s">
        <v>85</v>
      </c>
      <c r="C69" s="1" t="s">
        <v>90</v>
      </c>
      <c r="D69" s="1" t="s">
        <v>91</v>
      </c>
      <c r="E69">
        <v>5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10</v>
      </c>
    </row>
    <row r="70" spans="1:16" x14ac:dyDescent="0.25">
      <c r="A70" s="1"/>
      <c r="B70" s="1"/>
      <c r="C70" s="1"/>
      <c r="D70" s="6" t="s">
        <v>941</v>
      </c>
      <c r="E70" s="7">
        <f t="shared" ref="E70:P70" si="8">SUBTOTAL(9,E66:E69)</f>
        <v>7</v>
      </c>
      <c r="F70" s="7">
        <f t="shared" si="8"/>
        <v>9</v>
      </c>
      <c r="G70" s="7">
        <f t="shared" si="8"/>
        <v>0</v>
      </c>
      <c r="H70" s="7">
        <f t="shared" si="8"/>
        <v>0</v>
      </c>
      <c r="I70" s="7">
        <f t="shared" si="8"/>
        <v>4</v>
      </c>
      <c r="J70" s="7">
        <f t="shared" si="8"/>
        <v>0</v>
      </c>
      <c r="K70" s="7">
        <f t="shared" si="8"/>
        <v>0</v>
      </c>
      <c r="L70" s="7">
        <f t="shared" si="8"/>
        <v>1</v>
      </c>
      <c r="M70" s="7">
        <f t="shared" si="8"/>
        <v>0</v>
      </c>
      <c r="N70" s="7">
        <f t="shared" si="8"/>
        <v>0</v>
      </c>
      <c r="O70" s="7">
        <f t="shared" si="8"/>
        <v>0</v>
      </c>
      <c r="P70" s="7">
        <f t="shared" si="8"/>
        <v>21</v>
      </c>
    </row>
    <row r="71" spans="1:16" x14ac:dyDescent="0.25">
      <c r="D71" s="3" t="s">
        <v>942</v>
      </c>
      <c r="E71" s="4">
        <f>(E70/P70)</f>
        <v>0.33333333333333331</v>
      </c>
      <c r="F71" s="4">
        <f>(F70/P70)</f>
        <v>0.42857142857142855</v>
      </c>
      <c r="G71" s="4">
        <f>(G70/P70)</f>
        <v>0</v>
      </c>
      <c r="H71" s="4">
        <f>(H70/P70)</f>
        <v>0</v>
      </c>
      <c r="I71" s="4">
        <f>(I70/P70)</f>
        <v>0.19047619047619047</v>
      </c>
      <c r="J71" s="4">
        <f>(J70/P70)</f>
        <v>0</v>
      </c>
      <c r="K71" s="4">
        <f>(K70/P70)</f>
        <v>0</v>
      </c>
      <c r="L71" s="4">
        <f>(L70/P70)</f>
        <v>4.7619047619047616E-2</v>
      </c>
      <c r="M71" s="4">
        <f>(M70/P70)</f>
        <v>0</v>
      </c>
      <c r="N71" s="4">
        <f>(N70/P70)</f>
        <v>0</v>
      </c>
      <c r="O71" s="4">
        <f>(O70/P70)</f>
        <v>0</v>
      </c>
      <c r="P71" s="5">
        <f>SUM(E71:O71)</f>
        <v>1</v>
      </c>
    </row>
    <row r="72" spans="1:16" x14ac:dyDescent="0.25">
      <c r="A72" s="1"/>
      <c r="B72" s="1"/>
      <c r="C72" s="1"/>
      <c r="D72" s="1"/>
    </row>
    <row r="73" spans="1:16" x14ac:dyDescent="0.25">
      <c r="A73" s="1" t="s">
        <v>92</v>
      </c>
      <c r="B73" s="1" t="s">
        <v>93</v>
      </c>
      <c r="C73" s="1" t="s">
        <v>94</v>
      </c>
      <c r="D73" s="1" t="s">
        <v>95</v>
      </c>
      <c r="E73">
        <v>13</v>
      </c>
      <c r="F73">
        <v>5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19</v>
      </c>
    </row>
    <row r="74" spans="1:16" x14ac:dyDescent="0.25">
      <c r="A74" s="1" t="s">
        <v>92</v>
      </c>
      <c r="B74" s="1" t="s">
        <v>93</v>
      </c>
      <c r="C74" s="1" t="s">
        <v>96</v>
      </c>
      <c r="D74" s="1" t="s">
        <v>95</v>
      </c>
      <c r="E74">
        <v>6</v>
      </c>
      <c r="F74">
        <v>6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13</v>
      </c>
    </row>
    <row r="75" spans="1:16" x14ac:dyDescent="0.25">
      <c r="A75" s="1"/>
      <c r="B75" s="1"/>
      <c r="C75" s="1"/>
      <c r="D75" s="6" t="s">
        <v>941</v>
      </c>
      <c r="E75" s="7">
        <f t="shared" ref="E75:P75" si="9">SUBTOTAL(9,E73:E74)</f>
        <v>19</v>
      </c>
      <c r="F75" s="7">
        <f t="shared" si="9"/>
        <v>11</v>
      </c>
      <c r="G75" s="7">
        <f t="shared" si="9"/>
        <v>2</v>
      </c>
      <c r="H75" s="7">
        <f t="shared" si="9"/>
        <v>0</v>
      </c>
      <c r="I75" s="7">
        <f t="shared" si="9"/>
        <v>0</v>
      </c>
      <c r="J75" s="7">
        <f t="shared" si="9"/>
        <v>0</v>
      </c>
      <c r="K75" s="7">
        <f t="shared" si="9"/>
        <v>0</v>
      </c>
      <c r="L75" s="7">
        <f t="shared" si="9"/>
        <v>0</v>
      </c>
      <c r="M75" s="7">
        <f t="shared" si="9"/>
        <v>0</v>
      </c>
      <c r="N75" s="7">
        <f t="shared" si="9"/>
        <v>0</v>
      </c>
      <c r="O75" s="7">
        <f t="shared" si="9"/>
        <v>0</v>
      </c>
      <c r="P75" s="7">
        <f t="shared" si="9"/>
        <v>32</v>
      </c>
    </row>
    <row r="76" spans="1:16" x14ac:dyDescent="0.25">
      <c r="D76" s="3" t="s">
        <v>942</v>
      </c>
      <c r="E76" s="4">
        <f>(E75/P75)</f>
        <v>0.59375</v>
      </c>
      <c r="F76" s="4">
        <f>(F75/P75)</f>
        <v>0.34375</v>
      </c>
      <c r="G76" s="4">
        <f>(G75/P75)</f>
        <v>6.25E-2</v>
      </c>
      <c r="H76" s="4">
        <f>(H75/P75)</f>
        <v>0</v>
      </c>
      <c r="I76" s="4">
        <f>(I75/P75)</f>
        <v>0</v>
      </c>
      <c r="J76" s="4">
        <f>(J75/P75)</f>
        <v>0</v>
      </c>
      <c r="K76" s="4">
        <f>(K75/P75)</f>
        <v>0</v>
      </c>
      <c r="L76" s="4">
        <f>(L75/P75)</f>
        <v>0</v>
      </c>
      <c r="M76" s="4">
        <f>(M75/P75)</f>
        <v>0</v>
      </c>
      <c r="N76" s="4">
        <f>(N75/P75)</f>
        <v>0</v>
      </c>
      <c r="O76" s="4">
        <f>(O75/P75)</f>
        <v>0</v>
      </c>
      <c r="P76" s="5">
        <f>SUM(E76:O76)</f>
        <v>1</v>
      </c>
    </row>
    <row r="77" spans="1:16" x14ac:dyDescent="0.25">
      <c r="A77" s="1"/>
      <c r="B77" s="1"/>
      <c r="C77" s="1"/>
      <c r="D77" s="1"/>
    </row>
    <row r="78" spans="1:16" x14ac:dyDescent="0.25">
      <c r="A78" s="1" t="s">
        <v>97</v>
      </c>
      <c r="B78" s="1" t="s">
        <v>98</v>
      </c>
      <c r="C78" s="1" t="s">
        <v>99</v>
      </c>
      <c r="D78" s="1" t="s">
        <v>100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2</v>
      </c>
    </row>
    <row r="79" spans="1:16" x14ac:dyDescent="0.25">
      <c r="A79" s="1" t="s">
        <v>97</v>
      </c>
      <c r="B79" s="1" t="s">
        <v>98</v>
      </c>
      <c r="C79" s="1" t="s">
        <v>101</v>
      </c>
      <c r="D79" s="1" t="s">
        <v>100</v>
      </c>
      <c r="E79">
        <v>1</v>
      </c>
      <c r="F79">
        <v>8</v>
      </c>
      <c r="G79">
        <v>4</v>
      </c>
      <c r="H79">
        <v>1</v>
      </c>
      <c r="I79">
        <v>0</v>
      </c>
      <c r="J79">
        <v>0</v>
      </c>
      <c r="K79">
        <v>0</v>
      </c>
      <c r="L79">
        <v>4</v>
      </c>
      <c r="M79">
        <v>0</v>
      </c>
      <c r="N79">
        <v>0</v>
      </c>
      <c r="O79">
        <v>0</v>
      </c>
      <c r="P79">
        <v>18</v>
      </c>
    </row>
    <row r="80" spans="1:16" x14ac:dyDescent="0.25">
      <c r="A80" s="1" t="s">
        <v>97</v>
      </c>
      <c r="B80" s="1" t="s">
        <v>98</v>
      </c>
      <c r="C80" s="1" t="s">
        <v>102</v>
      </c>
      <c r="D80" s="1" t="s">
        <v>103</v>
      </c>
      <c r="E80">
        <v>0</v>
      </c>
      <c r="F80">
        <v>1</v>
      </c>
      <c r="G80">
        <v>5</v>
      </c>
      <c r="H80">
        <v>2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9</v>
      </c>
    </row>
    <row r="81" spans="1:16" x14ac:dyDescent="0.25">
      <c r="A81" s="1"/>
      <c r="B81" s="1"/>
      <c r="C81" s="1"/>
      <c r="D81" s="6" t="s">
        <v>941</v>
      </c>
      <c r="E81" s="7">
        <f t="shared" ref="E81:P81" si="10">SUBTOTAL(9,E78:E80)</f>
        <v>1</v>
      </c>
      <c r="F81" s="7">
        <f t="shared" si="10"/>
        <v>10</v>
      </c>
      <c r="G81" s="7">
        <f t="shared" si="10"/>
        <v>10</v>
      </c>
      <c r="H81" s="7">
        <f t="shared" si="10"/>
        <v>3</v>
      </c>
      <c r="I81" s="7">
        <f t="shared" si="10"/>
        <v>0</v>
      </c>
      <c r="J81" s="7">
        <f t="shared" si="10"/>
        <v>0</v>
      </c>
      <c r="K81" s="7">
        <f t="shared" si="10"/>
        <v>0</v>
      </c>
      <c r="L81" s="7">
        <f t="shared" si="10"/>
        <v>5</v>
      </c>
      <c r="M81" s="7">
        <f t="shared" si="10"/>
        <v>0</v>
      </c>
      <c r="N81" s="7">
        <f t="shared" si="10"/>
        <v>0</v>
      </c>
      <c r="O81" s="7">
        <f t="shared" si="10"/>
        <v>0</v>
      </c>
      <c r="P81" s="7">
        <f t="shared" si="10"/>
        <v>29</v>
      </c>
    </row>
    <row r="82" spans="1:16" x14ac:dyDescent="0.25">
      <c r="D82" s="3" t="s">
        <v>942</v>
      </c>
      <c r="E82" s="4">
        <f>(E81/P81)</f>
        <v>3.4482758620689655E-2</v>
      </c>
      <c r="F82" s="4">
        <f>(F81/P81)</f>
        <v>0.34482758620689657</v>
      </c>
      <c r="G82" s="4">
        <f>(G81/P81)</f>
        <v>0.34482758620689657</v>
      </c>
      <c r="H82" s="4">
        <f>(H81/P81)</f>
        <v>0.10344827586206896</v>
      </c>
      <c r="I82" s="4">
        <f>(I81/P81)</f>
        <v>0</v>
      </c>
      <c r="J82" s="4">
        <f>(J81/P81)</f>
        <v>0</v>
      </c>
      <c r="K82" s="4">
        <f>(K81/P81)</f>
        <v>0</v>
      </c>
      <c r="L82" s="4">
        <f>(L81/P81)</f>
        <v>0.17241379310344829</v>
      </c>
      <c r="M82" s="4">
        <f>(M81/P81)</f>
        <v>0</v>
      </c>
      <c r="N82" s="4">
        <f>(N81/P81)</f>
        <v>0</v>
      </c>
      <c r="O82" s="4">
        <f>(O81/P81)</f>
        <v>0</v>
      </c>
      <c r="P82" s="5">
        <f>SUM(E82:O82)</f>
        <v>1</v>
      </c>
    </row>
    <row r="83" spans="1:16" x14ac:dyDescent="0.25">
      <c r="A83" s="1"/>
      <c r="B83" s="1"/>
      <c r="C83" s="1"/>
      <c r="D83" s="1"/>
    </row>
    <row r="84" spans="1:16" x14ac:dyDescent="0.25">
      <c r="A84" s="1" t="s">
        <v>104</v>
      </c>
      <c r="B84" s="1" t="s">
        <v>105</v>
      </c>
      <c r="C84" s="1" t="s">
        <v>106</v>
      </c>
      <c r="D84" s="1" t="s">
        <v>107</v>
      </c>
      <c r="E84">
        <v>6</v>
      </c>
      <c r="F84">
        <v>8</v>
      </c>
      <c r="G84">
        <v>3</v>
      </c>
      <c r="H84">
        <v>2</v>
      </c>
      <c r="I84">
        <v>0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20</v>
      </c>
    </row>
    <row r="85" spans="1:16" x14ac:dyDescent="0.25">
      <c r="A85" s="1" t="s">
        <v>104</v>
      </c>
      <c r="B85" s="1" t="s">
        <v>105</v>
      </c>
      <c r="C85" s="1" t="s">
        <v>108</v>
      </c>
      <c r="D85" s="1" t="s">
        <v>109</v>
      </c>
      <c r="E85">
        <v>4</v>
      </c>
      <c r="F85">
        <v>5</v>
      </c>
      <c r="G85">
        <v>6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17</v>
      </c>
    </row>
    <row r="86" spans="1:16" x14ac:dyDescent="0.25">
      <c r="A86" s="1"/>
      <c r="B86" s="1"/>
      <c r="C86" s="1"/>
      <c r="D86" s="6" t="s">
        <v>941</v>
      </c>
      <c r="E86" s="7">
        <f t="shared" ref="E86:P86" si="11">SUBTOTAL(9,E84:E85)</f>
        <v>10</v>
      </c>
      <c r="F86" s="7">
        <f t="shared" si="11"/>
        <v>13</v>
      </c>
      <c r="G86" s="7">
        <f t="shared" si="11"/>
        <v>9</v>
      </c>
      <c r="H86" s="7">
        <f t="shared" si="11"/>
        <v>4</v>
      </c>
      <c r="I86" s="7">
        <f t="shared" si="11"/>
        <v>0</v>
      </c>
      <c r="J86" s="7">
        <f t="shared" si="11"/>
        <v>0</v>
      </c>
      <c r="K86" s="7">
        <f t="shared" si="11"/>
        <v>0</v>
      </c>
      <c r="L86" s="7">
        <f t="shared" si="11"/>
        <v>1</v>
      </c>
      <c r="M86" s="7">
        <f t="shared" si="11"/>
        <v>0</v>
      </c>
      <c r="N86" s="7">
        <f t="shared" si="11"/>
        <v>0</v>
      </c>
      <c r="O86" s="7">
        <f t="shared" si="11"/>
        <v>0</v>
      </c>
      <c r="P86" s="7">
        <f t="shared" si="11"/>
        <v>37</v>
      </c>
    </row>
    <row r="87" spans="1:16" x14ac:dyDescent="0.25">
      <c r="D87" s="3" t="s">
        <v>942</v>
      </c>
      <c r="E87" s="4">
        <f>(E86/P86)</f>
        <v>0.27027027027027029</v>
      </c>
      <c r="F87" s="4">
        <f>(F86/P86)</f>
        <v>0.35135135135135137</v>
      </c>
      <c r="G87" s="4">
        <f>(G86/P86)</f>
        <v>0.24324324324324326</v>
      </c>
      <c r="H87" s="4">
        <f>(H86/P86)</f>
        <v>0.10810810810810811</v>
      </c>
      <c r="I87" s="4">
        <f>(I86/P86)</f>
        <v>0</v>
      </c>
      <c r="J87" s="4">
        <f>(J86/P86)</f>
        <v>0</v>
      </c>
      <c r="K87" s="4">
        <f>(K86/P86)</f>
        <v>0</v>
      </c>
      <c r="L87" s="4">
        <f>(L86/P86)</f>
        <v>2.7027027027027029E-2</v>
      </c>
      <c r="M87" s="4">
        <f>(M86/P86)</f>
        <v>0</v>
      </c>
      <c r="N87" s="4">
        <f>(N86/P86)</f>
        <v>0</v>
      </c>
      <c r="O87" s="4">
        <f>(O86/P86)</f>
        <v>0</v>
      </c>
      <c r="P87" s="5">
        <f>SUM(E87:O87)</f>
        <v>1</v>
      </c>
    </row>
    <row r="88" spans="1:16" x14ac:dyDescent="0.25">
      <c r="A88" s="1"/>
      <c r="B88" s="1"/>
      <c r="C88" s="1"/>
      <c r="D88" s="1"/>
    </row>
    <row r="89" spans="1:16" x14ac:dyDescent="0.25">
      <c r="A89" s="1" t="s">
        <v>110</v>
      </c>
      <c r="B89" s="1" t="s">
        <v>111</v>
      </c>
      <c r="C89" s="1" t="s">
        <v>112</v>
      </c>
      <c r="D89" s="1" t="s">
        <v>28</v>
      </c>
      <c r="E89">
        <v>3</v>
      </c>
      <c r="F89">
        <v>1</v>
      </c>
      <c r="G89">
        <v>1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6</v>
      </c>
    </row>
    <row r="90" spans="1:16" x14ac:dyDescent="0.25">
      <c r="A90" s="1" t="s">
        <v>110</v>
      </c>
      <c r="B90" s="1" t="s">
        <v>111</v>
      </c>
      <c r="C90" s="1" t="s">
        <v>113</v>
      </c>
      <c r="D90" s="1" t="s">
        <v>28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1</v>
      </c>
    </row>
    <row r="91" spans="1:16" x14ac:dyDescent="0.25">
      <c r="A91" s="1" t="s">
        <v>110</v>
      </c>
      <c r="B91" s="1" t="s">
        <v>111</v>
      </c>
      <c r="C91" s="1" t="s">
        <v>114</v>
      </c>
      <c r="D91" s="1" t="s">
        <v>28</v>
      </c>
      <c r="E91">
        <v>1</v>
      </c>
      <c r="F91">
        <v>2</v>
      </c>
      <c r="G91">
        <v>2</v>
      </c>
      <c r="H91">
        <v>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6</v>
      </c>
    </row>
    <row r="92" spans="1:16" x14ac:dyDescent="0.25">
      <c r="A92" s="1"/>
      <c r="B92" s="1"/>
      <c r="C92" s="1"/>
      <c r="D92" s="6" t="s">
        <v>941</v>
      </c>
      <c r="E92" s="7">
        <f t="shared" ref="E92:P92" si="12">SUBTOTAL(9,E89:E91)</f>
        <v>5</v>
      </c>
      <c r="F92" s="7">
        <f t="shared" si="12"/>
        <v>3</v>
      </c>
      <c r="G92" s="7">
        <f t="shared" si="12"/>
        <v>3</v>
      </c>
      <c r="H92" s="7">
        <f t="shared" si="12"/>
        <v>0</v>
      </c>
      <c r="I92" s="7">
        <f t="shared" si="12"/>
        <v>2</v>
      </c>
      <c r="J92" s="7">
        <f t="shared" si="12"/>
        <v>0</v>
      </c>
      <c r="K92" s="7">
        <f t="shared" si="12"/>
        <v>0</v>
      </c>
      <c r="L92" s="7">
        <f t="shared" si="12"/>
        <v>0</v>
      </c>
      <c r="M92" s="7">
        <f t="shared" si="12"/>
        <v>0</v>
      </c>
      <c r="N92" s="7">
        <f t="shared" si="12"/>
        <v>0</v>
      </c>
      <c r="O92" s="7">
        <f t="shared" si="12"/>
        <v>0</v>
      </c>
      <c r="P92" s="7">
        <f t="shared" si="12"/>
        <v>13</v>
      </c>
    </row>
    <row r="93" spans="1:16" x14ac:dyDescent="0.25">
      <c r="D93" s="3" t="s">
        <v>942</v>
      </c>
      <c r="E93" s="4">
        <f>(E92/P92)</f>
        <v>0.38461538461538464</v>
      </c>
      <c r="F93" s="4">
        <f>(F92/P92)</f>
        <v>0.23076923076923078</v>
      </c>
      <c r="G93" s="4">
        <f>(G92/P92)</f>
        <v>0.23076923076923078</v>
      </c>
      <c r="H93" s="4">
        <f>(H92/P92)</f>
        <v>0</v>
      </c>
      <c r="I93" s="4">
        <f>(I92/P92)</f>
        <v>0.15384615384615385</v>
      </c>
      <c r="J93" s="4">
        <f>(J92/P92)</f>
        <v>0</v>
      </c>
      <c r="K93" s="4">
        <f>(K92/P92)</f>
        <v>0</v>
      </c>
      <c r="L93" s="4">
        <f>(L92/P92)</f>
        <v>0</v>
      </c>
      <c r="M93" s="4">
        <f>(M92/P92)</f>
        <v>0</v>
      </c>
      <c r="N93" s="4">
        <f>(N92/P92)</f>
        <v>0</v>
      </c>
      <c r="O93" s="4">
        <f>(O92/P92)</f>
        <v>0</v>
      </c>
      <c r="P93" s="5">
        <f>SUM(E93:O93)</f>
        <v>1</v>
      </c>
    </row>
    <row r="94" spans="1:16" x14ac:dyDescent="0.25">
      <c r="A94" s="1"/>
      <c r="B94" s="1"/>
      <c r="C94" s="1"/>
      <c r="D94" s="1"/>
    </row>
    <row r="95" spans="1:16" x14ac:dyDescent="0.25">
      <c r="A95" s="1" t="s">
        <v>115</v>
      </c>
      <c r="B95" s="1" t="s">
        <v>116</v>
      </c>
      <c r="C95" s="1" t="s">
        <v>117</v>
      </c>
      <c r="D95" s="1" t="s">
        <v>118</v>
      </c>
      <c r="E95">
        <v>6</v>
      </c>
      <c r="F95">
        <v>0</v>
      </c>
      <c r="G95">
        <v>6</v>
      </c>
      <c r="H95">
        <v>0</v>
      </c>
      <c r="I95">
        <v>2</v>
      </c>
      <c r="J95">
        <v>0</v>
      </c>
      <c r="K95">
        <v>0</v>
      </c>
      <c r="L95">
        <v>1</v>
      </c>
      <c r="M95">
        <v>0</v>
      </c>
      <c r="N95">
        <v>0</v>
      </c>
      <c r="O95">
        <v>0</v>
      </c>
      <c r="P95">
        <v>15</v>
      </c>
    </row>
    <row r="96" spans="1:16" x14ac:dyDescent="0.25">
      <c r="A96" s="1" t="s">
        <v>115</v>
      </c>
      <c r="B96" s="1" t="s">
        <v>116</v>
      </c>
      <c r="C96" s="1" t="s">
        <v>119</v>
      </c>
      <c r="D96" s="1" t="s">
        <v>60</v>
      </c>
      <c r="E96">
        <v>4</v>
      </c>
      <c r="F96">
        <v>12</v>
      </c>
      <c r="G96">
        <v>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19</v>
      </c>
    </row>
    <row r="97" spans="1:16" x14ac:dyDescent="0.25">
      <c r="A97" s="1" t="s">
        <v>115</v>
      </c>
      <c r="B97" s="1" t="s">
        <v>116</v>
      </c>
      <c r="C97" s="1" t="s">
        <v>120</v>
      </c>
      <c r="D97" s="1" t="s">
        <v>64</v>
      </c>
      <c r="E97">
        <v>2</v>
      </c>
      <c r="F97">
        <v>2</v>
      </c>
      <c r="G97">
        <v>0</v>
      </c>
      <c r="H97">
        <v>0</v>
      </c>
      <c r="I97">
        <v>1</v>
      </c>
      <c r="J97">
        <v>0</v>
      </c>
      <c r="K97">
        <v>0</v>
      </c>
      <c r="L97">
        <v>1</v>
      </c>
      <c r="M97">
        <v>0</v>
      </c>
      <c r="N97">
        <v>0</v>
      </c>
      <c r="O97">
        <v>0</v>
      </c>
      <c r="P97">
        <v>6</v>
      </c>
    </row>
    <row r="98" spans="1:16" x14ac:dyDescent="0.25">
      <c r="A98" s="1" t="s">
        <v>115</v>
      </c>
      <c r="B98" s="1" t="s">
        <v>116</v>
      </c>
      <c r="C98" s="1" t="s">
        <v>121</v>
      </c>
      <c r="D98" s="1" t="s">
        <v>64</v>
      </c>
      <c r="E98">
        <v>3</v>
      </c>
      <c r="F98">
        <v>3</v>
      </c>
      <c r="G98">
        <v>2</v>
      </c>
      <c r="H98">
        <v>0</v>
      </c>
      <c r="I98">
        <v>0</v>
      </c>
      <c r="J98">
        <v>1</v>
      </c>
      <c r="K98">
        <v>0</v>
      </c>
      <c r="L98">
        <v>0</v>
      </c>
      <c r="M98">
        <v>0</v>
      </c>
      <c r="N98">
        <v>0</v>
      </c>
      <c r="O98">
        <v>0</v>
      </c>
      <c r="P98">
        <v>9</v>
      </c>
    </row>
    <row r="99" spans="1:16" x14ac:dyDescent="0.25">
      <c r="A99" s="1" t="s">
        <v>115</v>
      </c>
      <c r="B99" s="1" t="s">
        <v>116</v>
      </c>
      <c r="C99" s="1" t="s">
        <v>122</v>
      </c>
      <c r="D99" s="1" t="s">
        <v>64</v>
      </c>
      <c r="E99">
        <v>4</v>
      </c>
      <c r="F99">
        <v>7</v>
      </c>
      <c r="G99">
        <v>3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15</v>
      </c>
    </row>
    <row r="100" spans="1:16" x14ac:dyDescent="0.25">
      <c r="A100" s="1"/>
      <c r="B100" s="1"/>
      <c r="C100" s="1"/>
      <c r="D100" s="6" t="s">
        <v>941</v>
      </c>
      <c r="E100" s="7">
        <f t="shared" ref="E100:P100" si="13">SUBTOTAL(9,E95:E99)</f>
        <v>19</v>
      </c>
      <c r="F100" s="7">
        <f t="shared" si="13"/>
        <v>24</v>
      </c>
      <c r="G100" s="7">
        <f t="shared" si="13"/>
        <v>14</v>
      </c>
      <c r="H100" s="7">
        <f t="shared" si="13"/>
        <v>0</v>
      </c>
      <c r="I100" s="7">
        <f t="shared" si="13"/>
        <v>3</v>
      </c>
      <c r="J100" s="7">
        <f t="shared" si="13"/>
        <v>1</v>
      </c>
      <c r="K100" s="7">
        <f t="shared" si="13"/>
        <v>0</v>
      </c>
      <c r="L100" s="7">
        <f t="shared" si="13"/>
        <v>3</v>
      </c>
      <c r="M100" s="7">
        <f t="shared" si="13"/>
        <v>0</v>
      </c>
      <c r="N100" s="7">
        <f t="shared" si="13"/>
        <v>0</v>
      </c>
      <c r="O100" s="7">
        <f t="shared" si="13"/>
        <v>0</v>
      </c>
      <c r="P100" s="7">
        <f t="shared" si="13"/>
        <v>64</v>
      </c>
    </row>
    <row r="101" spans="1:16" x14ac:dyDescent="0.25">
      <c r="D101" s="3" t="s">
        <v>942</v>
      </c>
      <c r="E101" s="4">
        <f>(E100/P100)</f>
        <v>0.296875</v>
      </c>
      <c r="F101" s="4">
        <f>(F100/P100)</f>
        <v>0.375</v>
      </c>
      <c r="G101" s="4">
        <f>(G100/P100)</f>
        <v>0.21875</v>
      </c>
      <c r="H101" s="4">
        <f>(H100/P100)</f>
        <v>0</v>
      </c>
      <c r="I101" s="4">
        <f>(I100/P100)</f>
        <v>4.6875E-2</v>
      </c>
      <c r="J101" s="4">
        <f>(J100/P100)</f>
        <v>1.5625E-2</v>
      </c>
      <c r="K101" s="4">
        <f>(K100/P100)</f>
        <v>0</v>
      </c>
      <c r="L101" s="4">
        <f>(L100/P100)</f>
        <v>4.6875E-2</v>
      </c>
      <c r="M101" s="4">
        <f>(M100/P100)</f>
        <v>0</v>
      </c>
      <c r="N101" s="4">
        <f>(N100/P100)</f>
        <v>0</v>
      </c>
      <c r="O101" s="4">
        <f>(O100/P100)</f>
        <v>0</v>
      </c>
      <c r="P101" s="5">
        <f>SUM(E101:O101)</f>
        <v>1</v>
      </c>
    </row>
    <row r="102" spans="1:16" x14ac:dyDescent="0.25">
      <c r="A102" s="1"/>
      <c r="B102" s="1"/>
      <c r="C102" s="1"/>
      <c r="D102" s="1"/>
    </row>
    <row r="103" spans="1:16" x14ac:dyDescent="0.25">
      <c r="A103" s="1" t="s">
        <v>115</v>
      </c>
      <c r="B103" s="1" t="s">
        <v>123</v>
      </c>
      <c r="C103" s="1" t="s">
        <v>124</v>
      </c>
      <c r="D103" s="1" t="s">
        <v>72</v>
      </c>
      <c r="E103">
        <v>1</v>
      </c>
      <c r="F103">
        <v>2</v>
      </c>
      <c r="G103">
        <v>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7</v>
      </c>
    </row>
    <row r="104" spans="1:16" x14ac:dyDescent="0.25">
      <c r="A104" s="1"/>
      <c r="B104" s="1"/>
      <c r="C104" s="1"/>
      <c r="D104" s="6" t="s">
        <v>941</v>
      </c>
      <c r="E104" s="7">
        <f t="shared" ref="E104:P104" si="14">SUBTOTAL(9,E103:E103)</f>
        <v>1</v>
      </c>
      <c r="F104" s="7">
        <f t="shared" si="14"/>
        <v>2</v>
      </c>
      <c r="G104" s="7">
        <f t="shared" si="14"/>
        <v>4</v>
      </c>
      <c r="H104" s="7">
        <f t="shared" si="14"/>
        <v>0</v>
      </c>
      <c r="I104" s="7">
        <f t="shared" si="14"/>
        <v>0</v>
      </c>
      <c r="J104" s="7">
        <f t="shared" si="14"/>
        <v>0</v>
      </c>
      <c r="K104" s="7">
        <f t="shared" si="14"/>
        <v>0</v>
      </c>
      <c r="L104" s="7">
        <f t="shared" si="14"/>
        <v>0</v>
      </c>
      <c r="M104" s="7">
        <f t="shared" si="14"/>
        <v>0</v>
      </c>
      <c r="N104" s="7">
        <f t="shared" si="14"/>
        <v>0</v>
      </c>
      <c r="O104" s="7">
        <f t="shared" si="14"/>
        <v>0</v>
      </c>
      <c r="P104" s="7">
        <f t="shared" si="14"/>
        <v>7</v>
      </c>
    </row>
    <row r="105" spans="1:16" x14ac:dyDescent="0.25">
      <c r="D105" s="3" t="s">
        <v>942</v>
      </c>
      <c r="E105" s="4">
        <f>(E104/P104)</f>
        <v>0.14285714285714285</v>
      </c>
      <c r="F105" s="4">
        <f>(F104/P104)</f>
        <v>0.2857142857142857</v>
      </c>
      <c r="G105" s="4">
        <f>(G104/P104)</f>
        <v>0.5714285714285714</v>
      </c>
      <c r="H105" s="4">
        <f>(H104/P104)</f>
        <v>0</v>
      </c>
      <c r="I105" s="4">
        <f>(I104/P104)</f>
        <v>0</v>
      </c>
      <c r="J105" s="4">
        <f>(J104/P104)</f>
        <v>0</v>
      </c>
      <c r="K105" s="4">
        <f>(K104/P104)</f>
        <v>0</v>
      </c>
      <c r="L105" s="4">
        <f>(L104/P104)</f>
        <v>0</v>
      </c>
      <c r="M105" s="4">
        <f>(M104/P104)</f>
        <v>0</v>
      </c>
      <c r="N105" s="4">
        <f>(N104/P104)</f>
        <v>0</v>
      </c>
      <c r="O105" s="4">
        <f>(O104/P104)</f>
        <v>0</v>
      </c>
      <c r="P105" s="5">
        <f>SUM(E105:O105)</f>
        <v>1</v>
      </c>
    </row>
    <row r="106" spans="1:16" x14ac:dyDescent="0.25">
      <c r="A106" s="1"/>
      <c r="B106" s="1"/>
      <c r="C106" s="1"/>
      <c r="D106" s="1"/>
    </row>
    <row r="107" spans="1:16" x14ac:dyDescent="0.25">
      <c r="A107" s="1" t="s">
        <v>125</v>
      </c>
      <c r="B107" s="1" t="s">
        <v>126</v>
      </c>
      <c r="C107" s="1" t="s">
        <v>127</v>
      </c>
      <c r="D107" s="1" t="s">
        <v>128</v>
      </c>
      <c r="E107">
        <v>5</v>
      </c>
      <c r="F107">
        <v>3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9</v>
      </c>
    </row>
    <row r="108" spans="1:16" x14ac:dyDescent="0.25">
      <c r="A108" s="1" t="s">
        <v>125</v>
      </c>
      <c r="B108" s="1" t="s">
        <v>126</v>
      </c>
      <c r="C108" s="1" t="s">
        <v>129</v>
      </c>
      <c r="D108" s="1" t="s">
        <v>128</v>
      </c>
      <c r="E108">
        <v>0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</v>
      </c>
    </row>
    <row r="109" spans="1:16" x14ac:dyDescent="0.25">
      <c r="A109" s="1" t="s">
        <v>125</v>
      </c>
      <c r="B109" s="1" t="s">
        <v>126</v>
      </c>
      <c r="C109" s="1" t="s">
        <v>130</v>
      </c>
      <c r="D109" s="1" t="s">
        <v>131</v>
      </c>
      <c r="E109">
        <v>3</v>
      </c>
      <c r="F109">
        <v>3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8</v>
      </c>
    </row>
    <row r="110" spans="1:16" x14ac:dyDescent="0.25">
      <c r="A110" s="1" t="s">
        <v>125</v>
      </c>
      <c r="B110" s="1" t="s">
        <v>126</v>
      </c>
      <c r="C110" s="1" t="s">
        <v>132</v>
      </c>
      <c r="D110" s="1" t="s">
        <v>133</v>
      </c>
      <c r="E110">
        <v>2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2</v>
      </c>
    </row>
    <row r="111" spans="1:16" x14ac:dyDescent="0.25">
      <c r="A111" s="1"/>
      <c r="B111" s="1"/>
      <c r="C111" s="1"/>
      <c r="D111" s="6" t="s">
        <v>941</v>
      </c>
      <c r="E111" s="7">
        <f t="shared" ref="E111:P111" si="15">SUBTOTAL(9,E107:E110)</f>
        <v>10</v>
      </c>
      <c r="F111" s="7">
        <f t="shared" si="15"/>
        <v>6</v>
      </c>
      <c r="G111" s="7">
        <f t="shared" si="15"/>
        <v>2</v>
      </c>
      <c r="H111" s="7">
        <f t="shared" si="15"/>
        <v>0</v>
      </c>
      <c r="I111" s="7">
        <f t="shared" si="15"/>
        <v>1</v>
      </c>
      <c r="J111" s="7">
        <f t="shared" si="15"/>
        <v>0</v>
      </c>
      <c r="K111" s="7">
        <f t="shared" si="15"/>
        <v>0</v>
      </c>
      <c r="L111" s="7">
        <f t="shared" si="15"/>
        <v>1</v>
      </c>
      <c r="M111" s="7">
        <f t="shared" si="15"/>
        <v>0</v>
      </c>
      <c r="N111" s="7">
        <f t="shared" si="15"/>
        <v>0</v>
      </c>
      <c r="O111" s="7">
        <f t="shared" si="15"/>
        <v>0</v>
      </c>
      <c r="P111" s="7">
        <f t="shared" si="15"/>
        <v>20</v>
      </c>
    </row>
    <row r="112" spans="1:16" x14ac:dyDescent="0.25">
      <c r="D112" s="3" t="s">
        <v>942</v>
      </c>
      <c r="E112" s="4">
        <f>(E111/P111)</f>
        <v>0.5</v>
      </c>
      <c r="F112" s="4">
        <f>(F111/P111)</f>
        <v>0.3</v>
      </c>
      <c r="G112" s="4">
        <f>(G111/P111)</f>
        <v>0.1</v>
      </c>
      <c r="H112" s="4">
        <f>(H111/P111)</f>
        <v>0</v>
      </c>
      <c r="I112" s="4">
        <f>(I111/P111)</f>
        <v>0.05</v>
      </c>
      <c r="J112" s="4">
        <f>(J111/P111)</f>
        <v>0</v>
      </c>
      <c r="K112" s="4">
        <f>(K111/P111)</f>
        <v>0</v>
      </c>
      <c r="L112" s="4">
        <f>(L111/P111)</f>
        <v>0.05</v>
      </c>
      <c r="M112" s="4">
        <f>(M111/P111)</f>
        <v>0</v>
      </c>
      <c r="N112" s="4">
        <f>(N111/P111)</f>
        <v>0</v>
      </c>
      <c r="O112" s="4">
        <f>(O111/P111)</f>
        <v>0</v>
      </c>
      <c r="P112" s="5">
        <f>SUM(E112:O112)</f>
        <v>1</v>
      </c>
    </row>
    <row r="113" spans="1:16" x14ac:dyDescent="0.25">
      <c r="A113" s="1"/>
      <c r="B113" s="1"/>
      <c r="C113" s="1"/>
      <c r="D113" s="1"/>
    </row>
    <row r="114" spans="1:16" x14ac:dyDescent="0.25">
      <c r="A114" s="1" t="s">
        <v>134</v>
      </c>
      <c r="B114" s="1" t="s">
        <v>135</v>
      </c>
      <c r="C114" s="1" t="s">
        <v>136</v>
      </c>
      <c r="D114" s="1" t="s">
        <v>137</v>
      </c>
      <c r="E114">
        <v>9</v>
      </c>
      <c r="F114">
        <v>5</v>
      </c>
      <c r="G114">
        <v>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19</v>
      </c>
    </row>
    <row r="115" spans="1:16" x14ac:dyDescent="0.25">
      <c r="A115" s="1" t="s">
        <v>134</v>
      </c>
      <c r="B115" s="1" t="s">
        <v>135</v>
      </c>
      <c r="C115" s="1" t="s">
        <v>138</v>
      </c>
      <c r="D115" s="1" t="s">
        <v>137</v>
      </c>
      <c r="E115">
        <v>5</v>
      </c>
      <c r="F115">
        <v>2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8</v>
      </c>
    </row>
    <row r="116" spans="1:16" x14ac:dyDescent="0.25">
      <c r="A116" s="1"/>
      <c r="B116" s="1"/>
      <c r="C116" s="1"/>
      <c r="D116" s="6" t="s">
        <v>941</v>
      </c>
      <c r="E116" s="7">
        <f t="shared" ref="E116:P116" si="16">SUBTOTAL(9,E114:E115)</f>
        <v>14</v>
      </c>
      <c r="F116" s="7">
        <f t="shared" si="16"/>
        <v>7</v>
      </c>
      <c r="G116" s="7">
        <f t="shared" si="16"/>
        <v>6</v>
      </c>
      <c r="H116" s="7">
        <f t="shared" si="16"/>
        <v>0</v>
      </c>
      <c r="I116" s="7">
        <f t="shared" si="16"/>
        <v>0</v>
      </c>
      <c r="J116" s="7">
        <f t="shared" si="16"/>
        <v>0</v>
      </c>
      <c r="K116" s="7">
        <f t="shared" si="16"/>
        <v>0</v>
      </c>
      <c r="L116" s="7">
        <f t="shared" si="16"/>
        <v>0</v>
      </c>
      <c r="M116" s="7">
        <f t="shared" si="16"/>
        <v>0</v>
      </c>
      <c r="N116" s="7">
        <f t="shared" si="16"/>
        <v>0</v>
      </c>
      <c r="O116" s="7">
        <f t="shared" si="16"/>
        <v>0</v>
      </c>
      <c r="P116" s="7">
        <f t="shared" si="16"/>
        <v>27</v>
      </c>
    </row>
    <row r="117" spans="1:16" x14ac:dyDescent="0.25">
      <c r="D117" s="3" t="s">
        <v>942</v>
      </c>
      <c r="E117" s="4">
        <f>(E116/P116)</f>
        <v>0.51851851851851849</v>
      </c>
      <c r="F117" s="4">
        <f>(F116/P116)</f>
        <v>0.25925925925925924</v>
      </c>
      <c r="G117" s="4">
        <f>(G116/P116)</f>
        <v>0.22222222222222221</v>
      </c>
      <c r="H117" s="4">
        <f>(H116/P116)</f>
        <v>0</v>
      </c>
      <c r="I117" s="4">
        <f>(I116/P116)</f>
        <v>0</v>
      </c>
      <c r="J117" s="4">
        <f>(J116/P116)</f>
        <v>0</v>
      </c>
      <c r="K117" s="4">
        <f>(K116/P116)</f>
        <v>0</v>
      </c>
      <c r="L117" s="4">
        <f>(L116/P116)</f>
        <v>0</v>
      </c>
      <c r="M117" s="4">
        <f>(M116/P116)</f>
        <v>0</v>
      </c>
      <c r="N117" s="4">
        <f>(N116/P116)</f>
        <v>0</v>
      </c>
      <c r="O117" s="4">
        <f>(O116/P116)</f>
        <v>0</v>
      </c>
      <c r="P117" s="5">
        <f>SUM(E117:O117)</f>
        <v>0.99999999999999989</v>
      </c>
    </row>
    <row r="118" spans="1:16" x14ac:dyDescent="0.25">
      <c r="A118" s="1"/>
      <c r="B118" s="1"/>
      <c r="C118" s="1"/>
      <c r="D118" s="1"/>
    </row>
    <row r="119" spans="1:16" x14ac:dyDescent="0.25">
      <c r="A119" s="1" t="s">
        <v>134</v>
      </c>
      <c r="B119" s="1" t="s">
        <v>139</v>
      </c>
      <c r="C119" s="1" t="s">
        <v>140</v>
      </c>
      <c r="D119" s="1" t="s">
        <v>141</v>
      </c>
      <c r="E119">
        <v>5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5</v>
      </c>
    </row>
    <row r="120" spans="1:16" x14ac:dyDescent="0.25">
      <c r="A120" s="1"/>
      <c r="B120" s="1"/>
      <c r="C120" s="1"/>
      <c r="D120" s="6" t="s">
        <v>941</v>
      </c>
      <c r="E120" s="7">
        <f t="shared" ref="E120:P120" si="17">SUBTOTAL(9,E119:E119)</f>
        <v>5</v>
      </c>
      <c r="F120" s="7">
        <f t="shared" si="17"/>
        <v>0</v>
      </c>
      <c r="G120" s="7">
        <f t="shared" si="17"/>
        <v>0</v>
      </c>
      <c r="H120" s="7">
        <f t="shared" si="17"/>
        <v>0</v>
      </c>
      <c r="I120" s="7">
        <f t="shared" si="17"/>
        <v>0</v>
      </c>
      <c r="J120" s="7">
        <f t="shared" si="17"/>
        <v>0</v>
      </c>
      <c r="K120" s="7">
        <f t="shared" si="17"/>
        <v>0</v>
      </c>
      <c r="L120" s="7">
        <f t="shared" si="17"/>
        <v>0</v>
      </c>
      <c r="M120" s="7">
        <f t="shared" si="17"/>
        <v>0</v>
      </c>
      <c r="N120" s="7">
        <f t="shared" si="17"/>
        <v>0</v>
      </c>
      <c r="O120" s="7">
        <f t="shared" si="17"/>
        <v>0</v>
      </c>
      <c r="P120" s="7">
        <f t="shared" si="17"/>
        <v>5</v>
      </c>
    </row>
    <row r="121" spans="1:16" x14ac:dyDescent="0.25">
      <c r="D121" s="3" t="s">
        <v>942</v>
      </c>
      <c r="E121" s="4">
        <f>(E120/P120)</f>
        <v>1</v>
      </c>
      <c r="F121" s="4">
        <f>(F120/P120)</f>
        <v>0</v>
      </c>
      <c r="G121" s="4">
        <f>(G120/P120)</f>
        <v>0</v>
      </c>
      <c r="H121" s="4">
        <f>(H120/P120)</f>
        <v>0</v>
      </c>
      <c r="I121" s="4">
        <f>(I120/P120)</f>
        <v>0</v>
      </c>
      <c r="J121" s="4">
        <f>(J120/P120)</f>
        <v>0</v>
      </c>
      <c r="K121" s="4">
        <f>(K120/P120)</f>
        <v>0</v>
      </c>
      <c r="L121" s="4">
        <f>(L120/P120)</f>
        <v>0</v>
      </c>
      <c r="M121" s="4">
        <f>(M120/P120)</f>
        <v>0</v>
      </c>
      <c r="N121" s="4">
        <f>(N120/P120)</f>
        <v>0</v>
      </c>
      <c r="O121" s="4">
        <f>(O120/P120)</f>
        <v>0</v>
      </c>
      <c r="P121" s="5">
        <f>SUM(E121:O121)</f>
        <v>1</v>
      </c>
    </row>
    <row r="122" spans="1:16" x14ac:dyDescent="0.25">
      <c r="A122" s="1"/>
      <c r="B122" s="1"/>
      <c r="C122" s="1"/>
      <c r="D122" s="1"/>
    </row>
    <row r="123" spans="1:16" x14ac:dyDescent="0.25">
      <c r="A123" s="1" t="s">
        <v>142</v>
      </c>
      <c r="B123" s="1" t="s">
        <v>143</v>
      </c>
      <c r="C123" s="1" t="s">
        <v>144</v>
      </c>
      <c r="D123" s="1" t="s">
        <v>145</v>
      </c>
      <c r="E123">
        <v>3</v>
      </c>
      <c r="F123">
        <v>4</v>
      </c>
      <c r="G123">
        <v>2</v>
      </c>
      <c r="H123">
        <v>4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14</v>
      </c>
    </row>
    <row r="124" spans="1:16" x14ac:dyDescent="0.25">
      <c r="A124" s="1" t="s">
        <v>142</v>
      </c>
      <c r="B124" s="1" t="s">
        <v>143</v>
      </c>
      <c r="C124" s="1" t="s">
        <v>146</v>
      </c>
      <c r="D124" s="1" t="s">
        <v>147</v>
      </c>
      <c r="E124">
        <v>6</v>
      </c>
      <c r="F124">
        <v>1</v>
      </c>
      <c r="G124">
        <v>2</v>
      </c>
      <c r="H124">
        <v>2</v>
      </c>
      <c r="I124">
        <v>4</v>
      </c>
      <c r="J124">
        <v>1</v>
      </c>
      <c r="K124">
        <v>0</v>
      </c>
      <c r="L124">
        <v>2</v>
      </c>
      <c r="M124">
        <v>0</v>
      </c>
      <c r="N124">
        <v>0</v>
      </c>
      <c r="O124">
        <v>0</v>
      </c>
      <c r="P124">
        <v>18</v>
      </c>
    </row>
    <row r="125" spans="1:16" x14ac:dyDescent="0.25">
      <c r="A125" s="1" t="s">
        <v>142</v>
      </c>
      <c r="B125" s="1" t="s">
        <v>143</v>
      </c>
      <c r="C125" s="1" t="s">
        <v>148</v>
      </c>
      <c r="D125" s="1" t="s">
        <v>147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</row>
    <row r="126" spans="1:16" x14ac:dyDescent="0.25">
      <c r="A126" s="1" t="s">
        <v>142</v>
      </c>
      <c r="B126" s="1" t="s">
        <v>143</v>
      </c>
      <c r="C126" s="1" t="s">
        <v>149</v>
      </c>
      <c r="D126" s="1" t="s">
        <v>150</v>
      </c>
      <c r="E126">
        <v>0</v>
      </c>
      <c r="F126">
        <v>6</v>
      </c>
      <c r="G126">
        <v>3</v>
      </c>
      <c r="H126">
        <v>2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12</v>
      </c>
    </row>
    <row r="127" spans="1:16" x14ac:dyDescent="0.25">
      <c r="A127" s="1"/>
      <c r="B127" s="1"/>
      <c r="C127" s="1"/>
      <c r="D127" s="6" t="s">
        <v>941</v>
      </c>
      <c r="E127" s="7">
        <f t="shared" ref="E127:P127" si="18">SUBTOTAL(9,E123:E126)</f>
        <v>9</v>
      </c>
      <c r="F127" s="7">
        <f t="shared" si="18"/>
        <v>12</v>
      </c>
      <c r="G127" s="7">
        <f t="shared" si="18"/>
        <v>7</v>
      </c>
      <c r="H127" s="7">
        <f t="shared" si="18"/>
        <v>8</v>
      </c>
      <c r="I127" s="7">
        <f t="shared" si="18"/>
        <v>5</v>
      </c>
      <c r="J127" s="7">
        <f t="shared" si="18"/>
        <v>1</v>
      </c>
      <c r="K127" s="7">
        <f t="shared" si="18"/>
        <v>0</v>
      </c>
      <c r="L127" s="7">
        <f t="shared" si="18"/>
        <v>3</v>
      </c>
      <c r="M127" s="7">
        <f t="shared" si="18"/>
        <v>0</v>
      </c>
      <c r="N127" s="7">
        <f t="shared" si="18"/>
        <v>0</v>
      </c>
      <c r="O127" s="7">
        <f t="shared" si="18"/>
        <v>0</v>
      </c>
      <c r="P127" s="7">
        <f t="shared" si="18"/>
        <v>45</v>
      </c>
    </row>
    <row r="128" spans="1:16" x14ac:dyDescent="0.25">
      <c r="D128" s="3" t="s">
        <v>942</v>
      </c>
      <c r="E128" s="4">
        <f>(E127/P127)</f>
        <v>0.2</v>
      </c>
      <c r="F128" s="4">
        <f>(F127/P127)</f>
        <v>0.26666666666666666</v>
      </c>
      <c r="G128" s="4">
        <f>(G127/P127)</f>
        <v>0.15555555555555556</v>
      </c>
      <c r="H128" s="4">
        <f>(H127/P127)</f>
        <v>0.17777777777777778</v>
      </c>
      <c r="I128" s="4">
        <f>(I127/P127)</f>
        <v>0.1111111111111111</v>
      </c>
      <c r="J128" s="4">
        <f>(J127/P127)</f>
        <v>2.2222222222222223E-2</v>
      </c>
      <c r="K128" s="4">
        <f>(K127/P127)</f>
        <v>0</v>
      </c>
      <c r="L128" s="4">
        <f>(L127/P127)</f>
        <v>6.6666666666666666E-2</v>
      </c>
      <c r="M128" s="4">
        <f>(M127/P127)</f>
        <v>0</v>
      </c>
      <c r="N128" s="4">
        <f>(N127/P127)</f>
        <v>0</v>
      </c>
      <c r="O128" s="4">
        <f>(O127/P127)</f>
        <v>0</v>
      </c>
      <c r="P128" s="5">
        <f>SUM(E128:O128)</f>
        <v>1.0000000000000002</v>
      </c>
    </row>
    <row r="129" spans="1:16" x14ac:dyDescent="0.25">
      <c r="A129" s="1"/>
      <c r="B129" s="1"/>
      <c r="C129" s="1"/>
      <c r="D129" s="1"/>
    </row>
    <row r="130" spans="1:16" x14ac:dyDescent="0.25">
      <c r="A130" s="1" t="s">
        <v>151</v>
      </c>
      <c r="B130" s="1" t="s">
        <v>152</v>
      </c>
      <c r="C130" s="1" t="s">
        <v>153</v>
      </c>
      <c r="D130" s="1" t="s">
        <v>154</v>
      </c>
      <c r="E130">
        <v>1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3</v>
      </c>
    </row>
    <row r="131" spans="1:16" x14ac:dyDescent="0.25">
      <c r="A131" s="1" t="s">
        <v>151</v>
      </c>
      <c r="B131" s="1" t="s">
        <v>152</v>
      </c>
      <c r="C131" s="1" t="s">
        <v>155</v>
      </c>
      <c r="D131" s="1" t="s">
        <v>156</v>
      </c>
      <c r="E131">
        <v>2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2</v>
      </c>
      <c r="M131">
        <v>0</v>
      </c>
      <c r="N131">
        <v>0</v>
      </c>
      <c r="O131">
        <v>0</v>
      </c>
      <c r="P131">
        <v>5</v>
      </c>
    </row>
    <row r="132" spans="1:16" x14ac:dyDescent="0.25">
      <c r="A132" s="1" t="s">
        <v>151</v>
      </c>
      <c r="B132" s="1" t="s">
        <v>152</v>
      </c>
      <c r="C132" s="1" t="s">
        <v>157</v>
      </c>
      <c r="D132" s="1" t="s">
        <v>158</v>
      </c>
      <c r="E132">
        <v>8</v>
      </c>
      <c r="F132">
        <v>1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12</v>
      </c>
    </row>
    <row r="133" spans="1:16" x14ac:dyDescent="0.25">
      <c r="A133" s="1"/>
      <c r="B133" s="1"/>
      <c r="C133" s="1"/>
      <c r="D133" s="6" t="s">
        <v>941</v>
      </c>
      <c r="E133" s="7">
        <f t="shared" ref="E133:P133" si="19">SUBTOTAL(9,E130:E132)</f>
        <v>11</v>
      </c>
      <c r="F133" s="7">
        <f t="shared" si="19"/>
        <v>3</v>
      </c>
      <c r="G133" s="7">
        <f t="shared" si="19"/>
        <v>4</v>
      </c>
      <c r="H133" s="7">
        <f t="shared" si="19"/>
        <v>0</v>
      </c>
      <c r="I133" s="7">
        <f t="shared" si="19"/>
        <v>0</v>
      </c>
      <c r="J133" s="7">
        <f t="shared" si="19"/>
        <v>0</v>
      </c>
      <c r="K133" s="7">
        <f t="shared" si="19"/>
        <v>0</v>
      </c>
      <c r="L133" s="7">
        <f t="shared" si="19"/>
        <v>2</v>
      </c>
      <c r="M133" s="7">
        <f t="shared" si="19"/>
        <v>0</v>
      </c>
      <c r="N133" s="7">
        <f t="shared" si="19"/>
        <v>0</v>
      </c>
      <c r="O133" s="7">
        <f t="shared" si="19"/>
        <v>0</v>
      </c>
      <c r="P133" s="7">
        <f t="shared" si="19"/>
        <v>20</v>
      </c>
    </row>
    <row r="134" spans="1:16" x14ac:dyDescent="0.25">
      <c r="D134" s="3" t="s">
        <v>942</v>
      </c>
      <c r="E134" s="4">
        <f>(E133/P133)</f>
        <v>0.55000000000000004</v>
      </c>
      <c r="F134" s="4">
        <f>(F133/P133)</f>
        <v>0.15</v>
      </c>
      <c r="G134" s="4">
        <f>(G133/P133)</f>
        <v>0.2</v>
      </c>
      <c r="H134" s="4">
        <f>(H133/P133)</f>
        <v>0</v>
      </c>
      <c r="I134" s="4">
        <f>(I133/P133)</f>
        <v>0</v>
      </c>
      <c r="J134" s="4">
        <f>(J133/P133)</f>
        <v>0</v>
      </c>
      <c r="K134" s="4">
        <f>(K133/P133)</f>
        <v>0</v>
      </c>
      <c r="L134" s="4">
        <f>(L133/P133)</f>
        <v>0.1</v>
      </c>
      <c r="M134" s="4">
        <f>(M133/P133)</f>
        <v>0</v>
      </c>
      <c r="N134" s="4">
        <f>(N133/P133)</f>
        <v>0</v>
      </c>
      <c r="O134" s="4">
        <f>(O133/P133)</f>
        <v>0</v>
      </c>
      <c r="P134" s="5">
        <f>SUM(E134:O134)</f>
        <v>1.0000000000000002</v>
      </c>
    </row>
    <row r="135" spans="1:16" x14ac:dyDescent="0.25">
      <c r="A135" s="1"/>
      <c r="B135" s="1"/>
      <c r="C135" s="1"/>
      <c r="D135" s="1"/>
    </row>
    <row r="136" spans="1:16" x14ac:dyDescent="0.25">
      <c r="A136" s="1" t="s">
        <v>159</v>
      </c>
      <c r="B136" s="1" t="s">
        <v>160</v>
      </c>
      <c r="C136" s="1" t="s">
        <v>161</v>
      </c>
      <c r="D136" s="1" t="s">
        <v>162</v>
      </c>
      <c r="E136">
        <v>2</v>
      </c>
      <c r="F136">
        <v>5</v>
      </c>
      <c r="G136">
        <v>2</v>
      </c>
      <c r="H136">
        <v>1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11</v>
      </c>
    </row>
    <row r="137" spans="1:16" x14ac:dyDescent="0.25">
      <c r="A137" s="1" t="s">
        <v>159</v>
      </c>
      <c r="B137" s="1" t="s">
        <v>160</v>
      </c>
      <c r="C137" s="1" t="s">
        <v>163</v>
      </c>
      <c r="D137" s="1" t="s">
        <v>109</v>
      </c>
      <c r="E137">
        <v>6</v>
      </c>
      <c r="F137">
        <v>4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11</v>
      </c>
    </row>
    <row r="138" spans="1:16" x14ac:dyDescent="0.25">
      <c r="A138" s="1" t="s">
        <v>159</v>
      </c>
      <c r="B138" s="1" t="s">
        <v>160</v>
      </c>
      <c r="C138" s="1" t="s">
        <v>164</v>
      </c>
      <c r="D138" s="1" t="s">
        <v>109</v>
      </c>
      <c r="E138">
        <v>1</v>
      </c>
      <c r="F138">
        <v>2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4</v>
      </c>
    </row>
    <row r="139" spans="1:16" x14ac:dyDescent="0.25">
      <c r="A139" s="1" t="s">
        <v>159</v>
      </c>
      <c r="B139" s="1" t="s">
        <v>160</v>
      </c>
      <c r="C139" s="1" t="s">
        <v>165</v>
      </c>
      <c r="D139" s="1" t="s">
        <v>162</v>
      </c>
      <c r="E139">
        <v>2</v>
      </c>
      <c r="F139">
        <v>4</v>
      </c>
      <c r="G139">
        <v>1</v>
      </c>
      <c r="H139">
        <v>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8</v>
      </c>
    </row>
    <row r="140" spans="1:16" x14ac:dyDescent="0.25">
      <c r="A140" s="1" t="s">
        <v>159</v>
      </c>
      <c r="B140" s="1" t="s">
        <v>160</v>
      </c>
      <c r="C140" s="1" t="s">
        <v>166</v>
      </c>
      <c r="D140" s="1" t="s">
        <v>162</v>
      </c>
      <c r="E140">
        <v>2</v>
      </c>
      <c r="F140">
        <v>2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0</v>
      </c>
      <c r="O140">
        <v>0</v>
      </c>
      <c r="P140">
        <v>6</v>
      </c>
    </row>
    <row r="141" spans="1:16" x14ac:dyDescent="0.25">
      <c r="A141" s="1" t="s">
        <v>159</v>
      </c>
      <c r="B141" s="1" t="s">
        <v>160</v>
      </c>
      <c r="C141" s="1" t="s">
        <v>167</v>
      </c>
      <c r="D141" s="1" t="s">
        <v>162</v>
      </c>
      <c r="E141">
        <v>3</v>
      </c>
      <c r="F141">
        <v>4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2</v>
      </c>
      <c r="M141">
        <v>0</v>
      </c>
      <c r="N141">
        <v>0</v>
      </c>
      <c r="O141">
        <v>0</v>
      </c>
      <c r="P141">
        <v>9</v>
      </c>
    </row>
    <row r="142" spans="1:16" x14ac:dyDescent="0.25">
      <c r="A142" s="1" t="s">
        <v>159</v>
      </c>
      <c r="B142" s="1" t="s">
        <v>160</v>
      </c>
      <c r="C142" s="1" t="s">
        <v>168</v>
      </c>
      <c r="D142" s="1" t="s">
        <v>162</v>
      </c>
      <c r="E142">
        <v>3</v>
      </c>
      <c r="F142">
        <v>5</v>
      </c>
      <c r="G142">
        <v>2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11</v>
      </c>
    </row>
    <row r="143" spans="1:16" x14ac:dyDescent="0.25">
      <c r="A143" s="1" t="s">
        <v>159</v>
      </c>
      <c r="B143" s="1" t="s">
        <v>160</v>
      </c>
      <c r="C143" s="1" t="s">
        <v>169</v>
      </c>
      <c r="D143" s="1" t="s">
        <v>162</v>
      </c>
      <c r="E143">
        <v>7</v>
      </c>
      <c r="F143">
        <v>1</v>
      </c>
      <c r="G143">
        <v>4</v>
      </c>
      <c r="H143">
        <v>0</v>
      </c>
      <c r="I143">
        <v>0</v>
      </c>
      <c r="J143">
        <v>0</v>
      </c>
      <c r="K143">
        <v>0</v>
      </c>
      <c r="L143">
        <v>2</v>
      </c>
      <c r="M143">
        <v>0</v>
      </c>
      <c r="N143">
        <v>0</v>
      </c>
      <c r="O143">
        <v>0</v>
      </c>
      <c r="P143">
        <v>14</v>
      </c>
    </row>
    <row r="144" spans="1:16" x14ac:dyDescent="0.25">
      <c r="A144" s="1" t="s">
        <v>159</v>
      </c>
      <c r="B144" s="1" t="s">
        <v>160</v>
      </c>
      <c r="C144" s="1" t="s">
        <v>170</v>
      </c>
      <c r="D144" s="1" t="s">
        <v>162</v>
      </c>
      <c r="E144">
        <v>1</v>
      </c>
      <c r="F144">
        <v>2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3</v>
      </c>
    </row>
    <row r="145" spans="1:16" x14ac:dyDescent="0.25">
      <c r="A145" s="1" t="s">
        <v>159</v>
      </c>
      <c r="B145" s="1" t="s">
        <v>160</v>
      </c>
      <c r="C145" s="1" t="s">
        <v>171</v>
      </c>
      <c r="D145" s="1" t="s">
        <v>162</v>
      </c>
      <c r="E145">
        <v>6</v>
      </c>
      <c r="F145">
        <v>4</v>
      </c>
      <c r="G145">
        <v>4</v>
      </c>
      <c r="H145">
        <v>1</v>
      </c>
      <c r="I145">
        <v>0</v>
      </c>
      <c r="J145">
        <v>0</v>
      </c>
      <c r="K145">
        <v>0</v>
      </c>
      <c r="L145">
        <v>2</v>
      </c>
      <c r="M145">
        <v>0</v>
      </c>
      <c r="N145">
        <v>0</v>
      </c>
      <c r="O145">
        <v>0</v>
      </c>
      <c r="P145">
        <v>17</v>
      </c>
    </row>
    <row r="146" spans="1:16" x14ac:dyDescent="0.25">
      <c r="A146" s="1" t="s">
        <v>159</v>
      </c>
      <c r="B146" s="1" t="s">
        <v>160</v>
      </c>
      <c r="C146" s="1" t="s">
        <v>172</v>
      </c>
      <c r="D146" s="1" t="s">
        <v>162</v>
      </c>
      <c r="E146">
        <v>2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3</v>
      </c>
    </row>
    <row r="147" spans="1:16" x14ac:dyDescent="0.25">
      <c r="A147" s="1" t="s">
        <v>159</v>
      </c>
      <c r="B147" s="1" t="s">
        <v>160</v>
      </c>
      <c r="C147" s="1" t="s">
        <v>173</v>
      </c>
      <c r="D147" s="1" t="s">
        <v>162</v>
      </c>
      <c r="E147">
        <v>2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0</v>
      </c>
      <c r="O147">
        <v>0</v>
      </c>
      <c r="P147">
        <v>5</v>
      </c>
    </row>
    <row r="148" spans="1:16" x14ac:dyDescent="0.25">
      <c r="A148" s="1" t="s">
        <v>159</v>
      </c>
      <c r="B148" s="1" t="s">
        <v>160</v>
      </c>
      <c r="C148" s="1" t="s">
        <v>174</v>
      </c>
      <c r="D148" s="1" t="s">
        <v>109</v>
      </c>
      <c r="E148">
        <v>1</v>
      </c>
      <c r="F148">
        <v>4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5</v>
      </c>
    </row>
    <row r="149" spans="1:16" x14ac:dyDescent="0.25">
      <c r="A149" s="1" t="s">
        <v>159</v>
      </c>
      <c r="B149" s="1" t="s">
        <v>160</v>
      </c>
      <c r="C149" s="1" t="s">
        <v>175</v>
      </c>
      <c r="D149" s="1" t="s">
        <v>162</v>
      </c>
      <c r="E149">
        <v>0</v>
      </c>
      <c r="F149">
        <v>5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5</v>
      </c>
    </row>
    <row r="150" spans="1:16" x14ac:dyDescent="0.25">
      <c r="A150" s="1" t="s">
        <v>159</v>
      </c>
      <c r="B150" s="1" t="s">
        <v>160</v>
      </c>
      <c r="C150" s="1" t="s">
        <v>176</v>
      </c>
      <c r="D150" s="1" t="s">
        <v>162</v>
      </c>
      <c r="E150">
        <v>1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2</v>
      </c>
    </row>
    <row r="151" spans="1:16" x14ac:dyDescent="0.25">
      <c r="A151" s="1" t="s">
        <v>159</v>
      </c>
      <c r="B151" s="1" t="s">
        <v>160</v>
      </c>
      <c r="C151" s="1" t="s">
        <v>177</v>
      </c>
      <c r="D151" s="1" t="s">
        <v>178</v>
      </c>
      <c r="E151">
        <v>9</v>
      </c>
      <c r="F151">
        <v>3</v>
      </c>
      <c r="G151">
        <v>3</v>
      </c>
      <c r="H151">
        <v>0</v>
      </c>
      <c r="I151">
        <v>1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17</v>
      </c>
    </row>
    <row r="152" spans="1:16" x14ac:dyDescent="0.25">
      <c r="A152" s="1" t="s">
        <v>159</v>
      </c>
      <c r="B152" s="1" t="s">
        <v>160</v>
      </c>
      <c r="C152" s="1" t="s">
        <v>179</v>
      </c>
      <c r="D152" s="1" t="s">
        <v>178</v>
      </c>
      <c r="E152">
        <v>2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</v>
      </c>
    </row>
    <row r="153" spans="1:16" x14ac:dyDescent="0.25">
      <c r="A153" s="1"/>
      <c r="B153" s="1"/>
      <c r="C153" s="1"/>
      <c r="D153" s="6" t="s">
        <v>941</v>
      </c>
      <c r="E153" s="7">
        <f t="shared" ref="E153:P153" si="20">SUBTOTAL(9,E136:E152)</f>
        <v>50</v>
      </c>
      <c r="F153" s="7">
        <f t="shared" si="20"/>
        <v>45</v>
      </c>
      <c r="G153" s="7">
        <f t="shared" si="20"/>
        <v>21</v>
      </c>
      <c r="H153" s="7">
        <f t="shared" si="20"/>
        <v>4</v>
      </c>
      <c r="I153" s="7">
        <f t="shared" si="20"/>
        <v>1</v>
      </c>
      <c r="J153" s="7">
        <f t="shared" si="20"/>
        <v>0</v>
      </c>
      <c r="K153" s="7">
        <f t="shared" si="20"/>
        <v>0</v>
      </c>
      <c r="L153" s="7">
        <f t="shared" si="20"/>
        <v>13</v>
      </c>
      <c r="M153" s="7">
        <f t="shared" si="20"/>
        <v>0</v>
      </c>
      <c r="N153" s="7">
        <f t="shared" si="20"/>
        <v>0</v>
      </c>
      <c r="O153" s="7">
        <f t="shared" si="20"/>
        <v>0</v>
      </c>
      <c r="P153" s="7">
        <f t="shared" si="20"/>
        <v>134</v>
      </c>
    </row>
    <row r="154" spans="1:16" x14ac:dyDescent="0.25">
      <c r="D154" s="3" t="s">
        <v>942</v>
      </c>
      <c r="E154" s="4">
        <f>(E153/P153)</f>
        <v>0.37313432835820898</v>
      </c>
      <c r="F154" s="4">
        <f>(F153/P153)</f>
        <v>0.33582089552238809</v>
      </c>
      <c r="G154" s="4">
        <f>(G153/P153)</f>
        <v>0.15671641791044777</v>
      </c>
      <c r="H154" s="4">
        <f>(H153/P153)</f>
        <v>2.9850746268656716E-2</v>
      </c>
      <c r="I154" s="4">
        <f>(I153/P153)</f>
        <v>7.462686567164179E-3</v>
      </c>
      <c r="J154" s="4">
        <f>(J153/P153)</f>
        <v>0</v>
      </c>
      <c r="K154" s="4">
        <f>(K153/P153)</f>
        <v>0</v>
      </c>
      <c r="L154" s="4">
        <f>(L153/P153)</f>
        <v>9.7014925373134331E-2</v>
      </c>
      <c r="M154" s="4">
        <f>(M153/P153)</f>
        <v>0</v>
      </c>
      <c r="N154" s="4">
        <f>(N153/P153)</f>
        <v>0</v>
      </c>
      <c r="O154" s="4">
        <f>(O153/P153)</f>
        <v>0</v>
      </c>
      <c r="P154" s="5">
        <f>SUM(E154:O154)</f>
        <v>1</v>
      </c>
    </row>
    <row r="155" spans="1:16" x14ac:dyDescent="0.25">
      <c r="A155" s="1"/>
      <c r="B155" s="1"/>
      <c r="C155" s="1"/>
      <c r="D155" s="1"/>
    </row>
    <row r="156" spans="1:16" x14ac:dyDescent="0.25">
      <c r="A156" s="1" t="s">
        <v>180</v>
      </c>
      <c r="B156" s="1" t="s">
        <v>181</v>
      </c>
      <c r="C156" s="1" t="s">
        <v>182</v>
      </c>
      <c r="D156" s="1" t="s">
        <v>137</v>
      </c>
      <c r="E156">
        <v>4</v>
      </c>
      <c r="F156">
        <v>3</v>
      </c>
      <c r="G156">
        <v>2</v>
      </c>
      <c r="H156">
        <v>0</v>
      </c>
      <c r="I156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11</v>
      </c>
    </row>
    <row r="157" spans="1:16" x14ac:dyDescent="0.25">
      <c r="A157" s="1"/>
      <c r="B157" s="1"/>
      <c r="C157" s="1"/>
      <c r="D157" s="6" t="s">
        <v>941</v>
      </c>
      <c r="E157" s="7">
        <f t="shared" ref="E157:P157" si="21">SUBTOTAL(9,E156:E156)</f>
        <v>4</v>
      </c>
      <c r="F157" s="7">
        <f t="shared" si="21"/>
        <v>3</v>
      </c>
      <c r="G157" s="7">
        <f t="shared" si="21"/>
        <v>2</v>
      </c>
      <c r="H157" s="7">
        <f t="shared" si="21"/>
        <v>0</v>
      </c>
      <c r="I157" s="7">
        <f t="shared" si="21"/>
        <v>2</v>
      </c>
      <c r="J157" s="7">
        <f t="shared" si="21"/>
        <v>0</v>
      </c>
      <c r="K157" s="7">
        <f t="shared" si="21"/>
        <v>0</v>
      </c>
      <c r="L157" s="7">
        <f t="shared" si="21"/>
        <v>0</v>
      </c>
      <c r="M157" s="7">
        <f t="shared" si="21"/>
        <v>0</v>
      </c>
      <c r="N157" s="7">
        <f t="shared" si="21"/>
        <v>0</v>
      </c>
      <c r="O157" s="7">
        <f t="shared" si="21"/>
        <v>0</v>
      </c>
      <c r="P157" s="7">
        <f t="shared" si="21"/>
        <v>11</v>
      </c>
    </row>
    <row r="158" spans="1:16" x14ac:dyDescent="0.25">
      <c r="D158" s="3" t="s">
        <v>942</v>
      </c>
      <c r="E158" s="4">
        <f>(E157/P157)</f>
        <v>0.36363636363636365</v>
      </c>
      <c r="F158" s="4">
        <f>(F157/P157)</f>
        <v>0.27272727272727271</v>
      </c>
      <c r="G158" s="4">
        <f>(G157/P157)</f>
        <v>0.18181818181818182</v>
      </c>
      <c r="H158" s="4">
        <f>(H157/P157)</f>
        <v>0</v>
      </c>
      <c r="I158" s="4">
        <f>(I157/P157)</f>
        <v>0.18181818181818182</v>
      </c>
      <c r="J158" s="4">
        <f>(J157/P157)</f>
        <v>0</v>
      </c>
      <c r="K158" s="4">
        <f>(K157/P157)</f>
        <v>0</v>
      </c>
      <c r="L158" s="4">
        <f>(L157/P157)</f>
        <v>0</v>
      </c>
      <c r="M158" s="4">
        <f>(M157/P157)</f>
        <v>0</v>
      </c>
      <c r="N158" s="4">
        <f>(N157/P157)</f>
        <v>0</v>
      </c>
      <c r="O158" s="4">
        <f>(O157/P157)</f>
        <v>0</v>
      </c>
      <c r="P158" s="5">
        <f>SUM(E158:O158)</f>
        <v>1</v>
      </c>
    </row>
    <row r="159" spans="1:16" x14ac:dyDescent="0.25">
      <c r="A159" s="1"/>
      <c r="B159" s="1"/>
      <c r="C159" s="1"/>
      <c r="D159" s="1"/>
    </row>
    <row r="160" spans="1:16" x14ac:dyDescent="0.25">
      <c r="A160" s="1" t="s">
        <v>183</v>
      </c>
      <c r="B160" s="1" t="s">
        <v>184</v>
      </c>
      <c r="C160" s="1" t="s">
        <v>185</v>
      </c>
      <c r="D160" s="1" t="s">
        <v>162</v>
      </c>
      <c r="E160">
        <v>12</v>
      </c>
      <c r="F160">
        <v>3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17</v>
      </c>
    </row>
    <row r="161" spans="1:16" x14ac:dyDescent="0.25">
      <c r="A161" s="1" t="s">
        <v>183</v>
      </c>
      <c r="B161" s="1" t="s">
        <v>184</v>
      </c>
      <c r="C161" s="1" t="s">
        <v>186</v>
      </c>
      <c r="D161" s="1" t="s">
        <v>162</v>
      </c>
      <c r="E161">
        <v>6</v>
      </c>
      <c r="F161">
        <v>0</v>
      </c>
      <c r="G161">
        <v>0</v>
      </c>
      <c r="H161">
        <v>0</v>
      </c>
      <c r="I161">
        <v>1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8</v>
      </c>
    </row>
    <row r="162" spans="1:16" x14ac:dyDescent="0.25">
      <c r="A162" s="1" t="s">
        <v>183</v>
      </c>
      <c r="B162" s="1" t="s">
        <v>184</v>
      </c>
      <c r="C162" s="1" t="s">
        <v>187</v>
      </c>
      <c r="D162" s="1" t="s">
        <v>188</v>
      </c>
      <c r="E162">
        <v>5</v>
      </c>
      <c r="F162">
        <v>2</v>
      </c>
      <c r="G162">
        <v>3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0</v>
      </c>
      <c r="O162">
        <v>0</v>
      </c>
      <c r="P162">
        <v>11</v>
      </c>
    </row>
    <row r="163" spans="1:16" x14ac:dyDescent="0.25">
      <c r="A163" s="1" t="s">
        <v>183</v>
      </c>
      <c r="B163" s="1" t="s">
        <v>184</v>
      </c>
      <c r="C163" s="1" t="s">
        <v>189</v>
      </c>
      <c r="D163" s="1" t="s">
        <v>190</v>
      </c>
      <c r="E163">
        <v>10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11</v>
      </c>
    </row>
    <row r="164" spans="1:16" x14ac:dyDescent="0.25">
      <c r="A164" s="1" t="s">
        <v>183</v>
      </c>
      <c r="B164" s="1" t="s">
        <v>184</v>
      </c>
      <c r="C164" s="1" t="s">
        <v>191</v>
      </c>
      <c r="D164" s="1" t="s">
        <v>192</v>
      </c>
      <c r="E164">
        <v>11</v>
      </c>
      <c r="F164">
        <v>3</v>
      </c>
      <c r="G164">
        <v>1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16</v>
      </c>
    </row>
    <row r="165" spans="1:16" x14ac:dyDescent="0.25">
      <c r="A165" s="1" t="s">
        <v>183</v>
      </c>
      <c r="B165" s="1" t="s">
        <v>184</v>
      </c>
      <c r="C165" s="1" t="s">
        <v>193</v>
      </c>
      <c r="D165" s="1" t="s">
        <v>190</v>
      </c>
      <c r="E165">
        <v>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3</v>
      </c>
    </row>
    <row r="166" spans="1:16" x14ac:dyDescent="0.25">
      <c r="A166" s="1" t="s">
        <v>183</v>
      </c>
      <c r="B166" s="1" t="s">
        <v>184</v>
      </c>
      <c r="C166" s="1" t="s">
        <v>194</v>
      </c>
      <c r="D166" s="1" t="s">
        <v>190</v>
      </c>
      <c r="E166">
        <v>10</v>
      </c>
      <c r="F166">
        <v>3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2</v>
      </c>
      <c r="M166">
        <v>0</v>
      </c>
      <c r="N166">
        <v>0</v>
      </c>
      <c r="O166">
        <v>0</v>
      </c>
      <c r="P166">
        <v>16</v>
      </c>
    </row>
    <row r="167" spans="1:16" x14ac:dyDescent="0.25">
      <c r="A167" s="1" t="s">
        <v>183</v>
      </c>
      <c r="B167" s="1" t="s">
        <v>184</v>
      </c>
      <c r="C167" s="1" t="s">
        <v>195</v>
      </c>
      <c r="D167" s="1" t="s">
        <v>190</v>
      </c>
      <c r="E167">
        <v>2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3</v>
      </c>
    </row>
    <row r="168" spans="1:16" x14ac:dyDescent="0.25">
      <c r="A168" s="1" t="s">
        <v>183</v>
      </c>
      <c r="B168" s="1" t="s">
        <v>184</v>
      </c>
      <c r="C168" s="1" t="s">
        <v>196</v>
      </c>
      <c r="D168" s="1" t="s">
        <v>197</v>
      </c>
      <c r="E168">
        <v>10</v>
      </c>
      <c r="F168">
        <v>2</v>
      </c>
      <c r="G168">
        <v>1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14</v>
      </c>
    </row>
    <row r="169" spans="1:16" x14ac:dyDescent="0.25">
      <c r="A169" s="1"/>
      <c r="B169" s="1"/>
      <c r="C169" s="1"/>
      <c r="D169" s="6" t="s">
        <v>941</v>
      </c>
      <c r="E169" s="7">
        <f t="shared" ref="E169:P169" si="22">SUBTOTAL(9,E160:E168)</f>
        <v>69</v>
      </c>
      <c r="F169" s="7">
        <f t="shared" si="22"/>
        <v>14</v>
      </c>
      <c r="G169" s="7">
        <f t="shared" si="22"/>
        <v>8</v>
      </c>
      <c r="H169" s="7">
        <f t="shared" si="22"/>
        <v>1</v>
      </c>
      <c r="I169" s="7">
        <f t="shared" si="22"/>
        <v>2</v>
      </c>
      <c r="J169" s="7">
        <f t="shared" si="22"/>
        <v>0</v>
      </c>
      <c r="K169" s="7">
        <f t="shared" si="22"/>
        <v>0</v>
      </c>
      <c r="L169" s="7">
        <f t="shared" si="22"/>
        <v>5</v>
      </c>
      <c r="M169" s="7">
        <f t="shared" si="22"/>
        <v>0</v>
      </c>
      <c r="N169" s="7">
        <f t="shared" si="22"/>
        <v>0</v>
      </c>
      <c r="O169" s="7">
        <f t="shared" si="22"/>
        <v>0</v>
      </c>
      <c r="P169" s="7">
        <f t="shared" si="22"/>
        <v>99</v>
      </c>
    </row>
    <row r="170" spans="1:16" x14ac:dyDescent="0.25">
      <c r="D170" s="3" t="s">
        <v>942</v>
      </c>
      <c r="E170" s="4">
        <f>(E169/P169)</f>
        <v>0.69696969696969702</v>
      </c>
      <c r="F170" s="4">
        <f>(F169/P169)</f>
        <v>0.14141414141414141</v>
      </c>
      <c r="G170" s="4">
        <f>(G169/P169)</f>
        <v>8.0808080808080815E-2</v>
      </c>
      <c r="H170" s="4">
        <f>(H169/P169)</f>
        <v>1.0101010101010102E-2</v>
      </c>
      <c r="I170" s="4">
        <f>(I169/P169)</f>
        <v>2.0202020202020204E-2</v>
      </c>
      <c r="J170" s="4">
        <f>(J169/P169)</f>
        <v>0</v>
      </c>
      <c r="K170" s="4">
        <f>(K169/P169)</f>
        <v>0</v>
      </c>
      <c r="L170" s="4">
        <f>(L169/P169)</f>
        <v>5.0505050505050504E-2</v>
      </c>
      <c r="M170" s="4">
        <f>(M169/P169)</f>
        <v>0</v>
      </c>
      <c r="N170" s="4">
        <f>(N169/P169)</f>
        <v>0</v>
      </c>
      <c r="O170" s="4">
        <f>(O169/P169)</f>
        <v>0</v>
      </c>
      <c r="P170" s="5">
        <f>SUM(E170:O170)</f>
        <v>1</v>
      </c>
    </row>
    <row r="171" spans="1:16" x14ac:dyDescent="0.25">
      <c r="A171" s="1"/>
      <c r="B171" s="1"/>
      <c r="C171" s="1"/>
      <c r="D171" s="1"/>
    </row>
    <row r="172" spans="1:16" x14ac:dyDescent="0.25">
      <c r="A172" s="1" t="s">
        <v>198</v>
      </c>
      <c r="B172" s="1" t="s">
        <v>199</v>
      </c>
      <c r="C172" s="1" t="s">
        <v>200</v>
      </c>
      <c r="D172" s="1" t="s">
        <v>201</v>
      </c>
      <c r="E172">
        <v>5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3</v>
      </c>
      <c r="M172">
        <v>0</v>
      </c>
      <c r="N172">
        <v>0</v>
      </c>
      <c r="O172">
        <v>0</v>
      </c>
      <c r="P172">
        <v>10</v>
      </c>
    </row>
    <row r="173" spans="1:16" x14ac:dyDescent="0.25">
      <c r="A173" s="1" t="s">
        <v>198</v>
      </c>
      <c r="B173" s="1" t="s">
        <v>199</v>
      </c>
      <c r="C173" s="1" t="s">
        <v>202</v>
      </c>
      <c r="D173" s="1" t="s">
        <v>201</v>
      </c>
      <c r="E173">
        <v>3</v>
      </c>
      <c r="F173">
        <v>2</v>
      </c>
      <c r="G173">
        <v>0</v>
      </c>
      <c r="H173">
        <v>2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8</v>
      </c>
    </row>
    <row r="174" spans="1:16" x14ac:dyDescent="0.25">
      <c r="A174" s="1"/>
      <c r="B174" s="1"/>
      <c r="C174" s="1"/>
      <c r="D174" s="6" t="s">
        <v>941</v>
      </c>
      <c r="E174" s="7">
        <f t="shared" ref="E174:P174" si="23">SUBTOTAL(9,E172:E173)</f>
        <v>8</v>
      </c>
      <c r="F174" s="7">
        <f t="shared" si="23"/>
        <v>4</v>
      </c>
      <c r="G174" s="7">
        <f t="shared" si="23"/>
        <v>0</v>
      </c>
      <c r="H174" s="7">
        <f t="shared" si="23"/>
        <v>2</v>
      </c>
      <c r="I174" s="7">
        <f t="shared" si="23"/>
        <v>1</v>
      </c>
      <c r="J174" s="7">
        <f t="shared" si="23"/>
        <v>0</v>
      </c>
      <c r="K174" s="7">
        <f t="shared" si="23"/>
        <v>0</v>
      </c>
      <c r="L174" s="7">
        <f t="shared" si="23"/>
        <v>3</v>
      </c>
      <c r="M174" s="7">
        <f t="shared" si="23"/>
        <v>0</v>
      </c>
      <c r="N174" s="7">
        <f t="shared" si="23"/>
        <v>0</v>
      </c>
      <c r="O174" s="7">
        <f t="shared" si="23"/>
        <v>0</v>
      </c>
      <c r="P174" s="7">
        <f t="shared" si="23"/>
        <v>18</v>
      </c>
    </row>
    <row r="175" spans="1:16" x14ac:dyDescent="0.25">
      <c r="D175" s="3" t="s">
        <v>942</v>
      </c>
      <c r="E175" s="4">
        <f>(E174/P174)</f>
        <v>0.44444444444444442</v>
      </c>
      <c r="F175" s="4">
        <f>(F174/P174)</f>
        <v>0.22222222222222221</v>
      </c>
      <c r="G175" s="4">
        <f>(G174/P174)</f>
        <v>0</v>
      </c>
      <c r="H175" s="4">
        <f>(H174/P174)</f>
        <v>0.1111111111111111</v>
      </c>
      <c r="I175" s="4">
        <f>(I174/P174)</f>
        <v>5.5555555555555552E-2</v>
      </c>
      <c r="J175" s="4">
        <f>(J174/P174)</f>
        <v>0</v>
      </c>
      <c r="K175" s="4">
        <f>(K174/P174)</f>
        <v>0</v>
      </c>
      <c r="L175" s="4">
        <f>(L174/P174)</f>
        <v>0.16666666666666666</v>
      </c>
      <c r="M175" s="4">
        <f>(M174/P174)</f>
        <v>0</v>
      </c>
      <c r="N175" s="4">
        <f>(N174/P174)</f>
        <v>0</v>
      </c>
      <c r="O175" s="4">
        <f>(O174/P174)</f>
        <v>0</v>
      </c>
      <c r="P175" s="5">
        <f>SUM(E175:O175)</f>
        <v>0.99999999999999989</v>
      </c>
    </row>
    <row r="176" spans="1:16" x14ac:dyDescent="0.25">
      <c r="A176" s="1"/>
      <c r="B176" s="1"/>
      <c r="C176" s="1"/>
      <c r="D176" s="1"/>
    </row>
    <row r="177" spans="1:16" x14ac:dyDescent="0.25">
      <c r="A177" s="1" t="s">
        <v>198</v>
      </c>
      <c r="B177" s="1" t="s">
        <v>203</v>
      </c>
      <c r="C177" s="1" t="s">
        <v>204</v>
      </c>
      <c r="D177" s="1" t="s">
        <v>205</v>
      </c>
      <c r="E177">
        <v>6</v>
      </c>
      <c r="F177">
        <v>4</v>
      </c>
      <c r="G177">
        <v>2</v>
      </c>
      <c r="H177">
        <v>0</v>
      </c>
      <c r="I177">
        <v>3</v>
      </c>
      <c r="J177">
        <v>0</v>
      </c>
      <c r="K177">
        <v>0</v>
      </c>
      <c r="L177">
        <v>5</v>
      </c>
      <c r="M177">
        <v>0</v>
      </c>
      <c r="N177">
        <v>0</v>
      </c>
      <c r="O177">
        <v>0</v>
      </c>
      <c r="P177">
        <v>20</v>
      </c>
    </row>
    <row r="178" spans="1:16" x14ac:dyDescent="0.25">
      <c r="A178" s="1" t="s">
        <v>198</v>
      </c>
      <c r="B178" s="1" t="s">
        <v>203</v>
      </c>
      <c r="C178" s="1" t="s">
        <v>206</v>
      </c>
      <c r="D178" s="1" t="s">
        <v>207</v>
      </c>
      <c r="E178">
        <v>11</v>
      </c>
      <c r="F178">
        <v>3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14</v>
      </c>
    </row>
    <row r="179" spans="1:16" x14ac:dyDescent="0.25">
      <c r="A179" s="1" t="s">
        <v>198</v>
      </c>
      <c r="B179" s="1" t="s">
        <v>203</v>
      </c>
      <c r="C179" s="1" t="s">
        <v>208</v>
      </c>
      <c r="D179" s="1" t="s">
        <v>207</v>
      </c>
      <c r="E179">
        <v>1</v>
      </c>
      <c r="F179">
        <v>2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4</v>
      </c>
    </row>
    <row r="180" spans="1:16" x14ac:dyDescent="0.25">
      <c r="A180" s="1" t="s">
        <v>198</v>
      </c>
      <c r="B180" s="1" t="s">
        <v>203</v>
      </c>
      <c r="C180" s="1" t="s">
        <v>209</v>
      </c>
      <c r="D180" s="1" t="s">
        <v>207</v>
      </c>
      <c r="E180">
        <v>11</v>
      </c>
      <c r="F180">
        <v>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4</v>
      </c>
      <c r="M180">
        <v>0</v>
      </c>
      <c r="N180">
        <v>0</v>
      </c>
      <c r="O180">
        <v>0</v>
      </c>
      <c r="P180">
        <v>19</v>
      </c>
    </row>
    <row r="181" spans="1:16" x14ac:dyDescent="0.25">
      <c r="A181" s="1" t="s">
        <v>198</v>
      </c>
      <c r="B181" s="1" t="s">
        <v>203</v>
      </c>
      <c r="C181" s="1" t="s">
        <v>210</v>
      </c>
      <c r="D181" s="1" t="s">
        <v>207</v>
      </c>
      <c r="E181">
        <v>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1</v>
      </c>
    </row>
    <row r="182" spans="1:16" x14ac:dyDescent="0.25">
      <c r="A182" s="1" t="s">
        <v>198</v>
      </c>
      <c r="B182" s="1" t="s">
        <v>203</v>
      </c>
      <c r="C182" s="1" t="s">
        <v>211</v>
      </c>
      <c r="D182" s="1" t="s">
        <v>207</v>
      </c>
      <c r="E182">
        <v>13</v>
      </c>
      <c r="F182">
        <v>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5</v>
      </c>
      <c r="M182">
        <v>0</v>
      </c>
      <c r="N182">
        <v>0</v>
      </c>
      <c r="O182">
        <v>0</v>
      </c>
      <c r="P182">
        <v>20</v>
      </c>
    </row>
    <row r="183" spans="1:16" x14ac:dyDescent="0.25">
      <c r="A183" s="1"/>
      <c r="B183" s="1"/>
      <c r="C183" s="1"/>
      <c r="D183" s="6" t="s">
        <v>941</v>
      </c>
      <c r="E183" s="7">
        <f t="shared" ref="E183:P183" si="24">SUBTOTAL(9,E177:E182)</f>
        <v>43</v>
      </c>
      <c r="F183" s="7">
        <f t="shared" si="24"/>
        <v>15</v>
      </c>
      <c r="G183" s="7">
        <f t="shared" si="24"/>
        <v>3</v>
      </c>
      <c r="H183" s="7">
        <f t="shared" si="24"/>
        <v>0</v>
      </c>
      <c r="I183" s="7">
        <f t="shared" si="24"/>
        <v>3</v>
      </c>
      <c r="J183" s="7">
        <f t="shared" si="24"/>
        <v>0</v>
      </c>
      <c r="K183" s="7">
        <f t="shared" si="24"/>
        <v>0</v>
      </c>
      <c r="L183" s="7">
        <f t="shared" si="24"/>
        <v>14</v>
      </c>
      <c r="M183" s="7">
        <f t="shared" si="24"/>
        <v>0</v>
      </c>
      <c r="N183" s="7">
        <f t="shared" si="24"/>
        <v>0</v>
      </c>
      <c r="O183" s="7">
        <f t="shared" si="24"/>
        <v>0</v>
      </c>
      <c r="P183" s="7">
        <f t="shared" si="24"/>
        <v>78</v>
      </c>
    </row>
    <row r="184" spans="1:16" x14ac:dyDescent="0.25">
      <c r="D184" s="3" t="s">
        <v>942</v>
      </c>
      <c r="E184" s="4">
        <f>(E183/P183)</f>
        <v>0.55128205128205132</v>
      </c>
      <c r="F184" s="4">
        <f>(F183/P183)</f>
        <v>0.19230769230769232</v>
      </c>
      <c r="G184" s="4">
        <f>(G183/P183)</f>
        <v>3.8461538461538464E-2</v>
      </c>
      <c r="H184" s="4">
        <f>(H183/P183)</f>
        <v>0</v>
      </c>
      <c r="I184" s="4">
        <f>(I183/P183)</f>
        <v>3.8461538461538464E-2</v>
      </c>
      <c r="J184" s="4">
        <f>(J183/P183)</f>
        <v>0</v>
      </c>
      <c r="K184" s="4">
        <f>(K183/P183)</f>
        <v>0</v>
      </c>
      <c r="L184" s="4">
        <f>(L183/P183)</f>
        <v>0.17948717948717949</v>
      </c>
      <c r="M184" s="4">
        <f>(M183/P183)</f>
        <v>0</v>
      </c>
      <c r="N184" s="4">
        <f>(N183/P183)</f>
        <v>0</v>
      </c>
      <c r="O184" s="4">
        <f>(O183/P183)</f>
        <v>0</v>
      </c>
      <c r="P184" s="5">
        <f>SUM(E184:O184)</f>
        <v>1</v>
      </c>
    </row>
    <row r="185" spans="1:16" x14ac:dyDescent="0.25">
      <c r="A185" s="1"/>
      <c r="B185" s="1"/>
      <c r="C185" s="1"/>
      <c r="D185" s="1"/>
    </row>
    <row r="186" spans="1:16" x14ac:dyDescent="0.25">
      <c r="A186" s="1" t="s">
        <v>212</v>
      </c>
      <c r="B186" s="1" t="s">
        <v>213</v>
      </c>
      <c r="C186" s="1" t="s">
        <v>214</v>
      </c>
      <c r="D186" s="1" t="s">
        <v>215</v>
      </c>
      <c r="E186">
        <v>6</v>
      </c>
      <c r="F186">
        <v>9</v>
      </c>
      <c r="G186">
        <v>3</v>
      </c>
      <c r="H186">
        <v>0</v>
      </c>
      <c r="I186">
        <v>1</v>
      </c>
      <c r="J186">
        <v>0</v>
      </c>
      <c r="K186">
        <v>0</v>
      </c>
      <c r="L186">
        <v>1</v>
      </c>
      <c r="M186">
        <v>0</v>
      </c>
      <c r="N186">
        <v>0</v>
      </c>
      <c r="O186">
        <v>0</v>
      </c>
      <c r="P186">
        <v>20</v>
      </c>
    </row>
    <row r="187" spans="1:16" x14ac:dyDescent="0.25">
      <c r="A187" s="1" t="s">
        <v>212</v>
      </c>
      <c r="B187" s="1" t="s">
        <v>213</v>
      </c>
      <c r="C187" s="1" t="s">
        <v>216</v>
      </c>
      <c r="D187" s="1" t="s">
        <v>215</v>
      </c>
      <c r="E187">
        <v>4</v>
      </c>
      <c r="F187">
        <v>3</v>
      </c>
      <c r="G187">
        <v>0</v>
      </c>
      <c r="H187">
        <v>0</v>
      </c>
      <c r="I187">
        <v>3</v>
      </c>
      <c r="J187">
        <v>0</v>
      </c>
      <c r="K187">
        <v>0</v>
      </c>
      <c r="L187">
        <v>1</v>
      </c>
      <c r="M187">
        <v>0</v>
      </c>
      <c r="N187">
        <v>0</v>
      </c>
      <c r="O187">
        <v>0</v>
      </c>
      <c r="P187">
        <v>11</v>
      </c>
    </row>
    <row r="188" spans="1:16" x14ac:dyDescent="0.25">
      <c r="A188" s="1" t="s">
        <v>212</v>
      </c>
      <c r="B188" s="1" t="s">
        <v>213</v>
      </c>
      <c r="C188" s="1" t="s">
        <v>217</v>
      </c>
      <c r="D188" s="1" t="s">
        <v>215</v>
      </c>
      <c r="E188">
        <v>9</v>
      </c>
      <c r="F188">
        <v>3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0</v>
      </c>
      <c r="O188">
        <v>0</v>
      </c>
      <c r="P188">
        <v>15</v>
      </c>
    </row>
    <row r="189" spans="1:16" x14ac:dyDescent="0.25">
      <c r="A189" s="1" t="s">
        <v>212</v>
      </c>
      <c r="B189" s="1" t="s">
        <v>213</v>
      </c>
      <c r="C189" s="1" t="s">
        <v>218</v>
      </c>
      <c r="D189" s="1" t="s">
        <v>215</v>
      </c>
      <c r="E189">
        <v>7</v>
      </c>
      <c r="F189">
        <v>2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3</v>
      </c>
      <c r="M189">
        <v>0</v>
      </c>
      <c r="N189">
        <v>0</v>
      </c>
      <c r="O189">
        <v>0</v>
      </c>
      <c r="P189">
        <v>13</v>
      </c>
    </row>
    <row r="190" spans="1:16" x14ac:dyDescent="0.25">
      <c r="A190" s="1" t="s">
        <v>212</v>
      </c>
      <c r="B190" s="1" t="s">
        <v>213</v>
      </c>
      <c r="C190" s="1" t="s">
        <v>219</v>
      </c>
      <c r="D190" s="1" t="s">
        <v>215</v>
      </c>
      <c r="E190">
        <v>0</v>
      </c>
      <c r="F190">
        <v>1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3</v>
      </c>
    </row>
    <row r="191" spans="1:16" x14ac:dyDescent="0.25">
      <c r="A191" s="1" t="s">
        <v>212</v>
      </c>
      <c r="B191" s="1" t="s">
        <v>213</v>
      </c>
      <c r="C191" s="1" t="s">
        <v>220</v>
      </c>
      <c r="D191" s="1" t="s">
        <v>215</v>
      </c>
      <c r="E191">
        <v>1</v>
      </c>
      <c r="F191">
        <v>1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3</v>
      </c>
    </row>
    <row r="192" spans="1:16" x14ac:dyDescent="0.25">
      <c r="A192" s="1" t="s">
        <v>212</v>
      </c>
      <c r="B192" s="1" t="s">
        <v>213</v>
      </c>
      <c r="C192" s="1" t="s">
        <v>221</v>
      </c>
      <c r="D192" s="1" t="s">
        <v>215</v>
      </c>
      <c r="E192">
        <v>1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2</v>
      </c>
    </row>
    <row r="193" spans="1:16" x14ac:dyDescent="0.25">
      <c r="A193" s="1" t="s">
        <v>212</v>
      </c>
      <c r="B193" s="1" t="s">
        <v>213</v>
      </c>
      <c r="C193" s="1" t="s">
        <v>222</v>
      </c>
      <c r="D193" s="1" t="s">
        <v>223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1</v>
      </c>
    </row>
    <row r="194" spans="1:16" x14ac:dyDescent="0.25">
      <c r="A194" s="1" t="s">
        <v>212</v>
      </c>
      <c r="B194" s="1" t="s">
        <v>213</v>
      </c>
      <c r="C194" s="1" t="s">
        <v>224</v>
      </c>
      <c r="D194" s="1" t="s">
        <v>223</v>
      </c>
      <c r="E194">
        <v>1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</v>
      </c>
    </row>
    <row r="195" spans="1:16" x14ac:dyDescent="0.25">
      <c r="A195" s="1" t="s">
        <v>212</v>
      </c>
      <c r="B195" s="1" t="s">
        <v>213</v>
      </c>
      <c r="C195" s="1" t="s">
        <v>225</v>
      </c>
      <c r="D195" s="1" t="s">
        <v>226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</v>
      </c>
    </row>
    <row r="196" spans="1:16" x14ac:dyDescent="0.25">
      <c r="A196" s="1"/>
      <c r="B196" s="1"/>
      <c r="C196" s="1"/>
      <c r="D196" s="6" t="s">
        <v>941</v>
      </c>
      <c r="E196" s="7">
        <f t="shared" ref="E196:P196" si="25">SUBTOTAL(9,E186:E195)</f>
        <v>29</v>
      </c>
      <c r="F196" s="7">
        <f t="shared" si="25"/>
        <v>22</v>
      </c>
      <c r="G196" s="7">
        <f t="shared" si="25"/>
        <v>9</v>
      </c>
      <c r="H196" s="7">
        <f t="shared" si="25"/>
        <v>0</v>
      </c>
      <c r="I196" s="7">
        <f t="shared" si="25"/>
        <v>4</v>
      </c>
      <c r="J196" s="7">
        <f t="shared" si="25"/>
        <v>0</v>
      </c>
      <c r="K196" s="7">
        <f t="shared" si="25"/>
        <v>0</v>
      </c>
      <c r="L196" s="7">
        <f t="shared" si="25"/>
        <v>6</v>
      </c>
      <c r="M196" s="7">
        <f t="shared" si="25"/>
        <v>0</v>
      </c>
      <c r="N196" s="7">
        <f t="shared" si="25"/>
        <v>0</v>
      </c>
      <c r="O196" s="7">
        <f t="shared" si="25"/>
        <v>0</v>
      </c>
      <c r="P196" s="7">
        <f t="shared" si="25"/>
        <v>70</v>
      </c>
    </row>
    <row r="197" spans="1:16" x14ac:dyDescent="0.25">
      <c r="D197" s="3" t="s">
        <v>942</v>
      </c>
      <c r="E197" s="4">
        <f>(E196/P196)</f>
        <v>0.41428571428571431</v>
      </c>
      <c r="F197" s="4">
        <f>(F196/P196)</f>
        <v>0.31428571428571428</v>
      </c>
      <c r="G197" s="4">
        <f>(G196/P196)</f>
        <v>0.12857142857142856</v>
      </c>
      <c r="H197" s="4">
        <f>(H196/P196)</f>
        <v>0</v>
      </c>
      <c r="I197" s="4">
        <f>(I196/P196)</f>
        <v>5.7142857142857141E-2</v>
      </c>
      <c r="J197" s="4">
        <f>(J196/P196)</f>
        <v>0</v>
      </c>
      <c r="K197" s="4">
        <f>(K196/P196)</f>
        <v>0</v>
      </c>
      <c r="L197" s="4">
        <f>(L196/P196)</f>
        <v>8.5714285714285715E-2</v>
      </c>
      <c r="M197" s="4">
        <f>(M196/P196)</f>
        <v>0</v>
      </c>
      <c r="N197" s="4">
        <f>(N196/P196)</f>
        <v>0</v>
      </c>
      <c r="O197" s="4">
        <f>(O196/P196)</f>
        <v>0</v>
      </c>
      <c r="P197" s="5">
        <f>SUM(E197:O197)</f>
        <v>1</v>
      </c>
    </row>
    <row r="198" spans="1:16" x14ac:dyDescent="0.25">
      <c r="A198" s="1"/>
      <c r="B198" s="1"/>
      <c r="C198" s="1"/>
      <c r="D198" s="1"/>
    </row>
    <row r="199" spans="1:16" x14ac:dyDescent="0.25">
      <c r="A199" s="1" t="s">
        <v>227</v>
      </c>
      <c r="B199" s="1" t="s">
        <v>228</v>
      </c>
      <c r="C199" s="1" t="s">
        <v>229</v>
      </c>
      <c r="D199" s="1" t="s">
        <v>230</v>
      </c>
      <c r="E199">
        <v>4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5</v>
      </c>
    </row>
    <row r="200" spans="1:16" x14ac:dyDescent="0.25">
      <c r="A200" s="1" t="s">
        <v>227</v>
      </c>
      <c r="B200" s="1" t="s">
        <v>228</v>
      </c>
      <c r="C200" s="1" t="s">
        <v>231</v>
      </c>
      <c r="D200" s="1" t="s">
        <v>232</v>
      </c>
      <c r="E200">
        <v>10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10</v>
      </c>
    </row>
    <row r="201" spans="1:16" x14ac:dyDescent="0.25">
      <c r="A201" s="1" t="s">
        <v>227</v>
      </c>
      <c r="B201" s="1" t="s">
        <v>228</v>
      </c>
      <c r="C201" s="1" t="s">
        <v>233</v>
      </c>
      <c r="D201" s="1" t="s">
        <v>234</v>
      </c>
      <c r="E201">
        <v>8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8</v>
      </c>
    </row>
    <row r="202" spans="1:16" x14ac:dyDescent="0.25">
      <c r="A202" s="1" t="s">
        <v>227</v>
      </c>
      <c r="B202" s="1" t="s">
        <v>228</v>
      </c>
      <c r="C202" s="1" t="s">
        <v>235</v>
      </c>
      <c r="D202" s="1" t="s">
        <v>234</v>
      </c>
      <c r="E202">
        <v>7</v>
      </c>
      <c r="F202">
        <v>0</v>
      </c>
      <c r="G202">
        <v>0</v>
      </c>
      <c r="H202">
        <v>0</v>
      </c>
      <c r="I202">
        <v>0</v>
      </c>
      <c r="J202">
        <v>1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8</v>
      </c>
    </row>
    <row r="203" spans="1:16" x14ac:dyDescent="0.25">
      <c r="A203" s="1"/>
      <c r="B203" s="1"/>
      <c r="C203" s="1"/>
      <c r="D203" s="6" t="s">
        <v>941</v>
      </c>
      <c r="E203" s="7">
        <f t="shared" ref="E203:P203" si="26">SUBTOTAL(9,E199:E202)</f>
        <v>29</v>
      </c>
      <c r="F203" s="7">
        <f t="shared" si="26"/>
        <v>1</v>
      </c>
      <c r="G203" s="7">
        <f t="shared" si="26"/>
        <v>0</v>
      </c>
      <c r="H203" s="7">
        <f t="shared" si="26"/>
        <v>0</v>
      </c>
      <c r="I203" s="7">
        <f t="shared" si="26"/>
        <v>0</v>
      </c>
      <c r="J203" s="7">
        <f t="shared" si="26"/>
        <v>1</v>
      </c>
      <c r="K203" s="7">
        <f t="shared" si="26"/>
        <v>0</v>
      </c>
      <c r="L203" s="7">
        <f t="shared" si="26"/>
        <v>0</v>
      </c>
      <c r="M203" s="7">
        <f t="shared" si="26"/>
        <v>0</v>
      </c>
      <c r="N203" s="7">
        <f t="shared" si="26"/>
        <v>0</v>
      </c>
      <c r="O203" s="7">
        <f t="shared" si="26"/>
        <v>0</v>
      </c>
      <c r="P203" s="7">
        <f t="shared" si="26"/>
        <v>31</v>
      </c>
    </row>
    <row r="204" spans="1:16" x14ac:dyDescent="0.25">
      <c r="D204" s="3" t="s">
        <v>942</v>
      </c>
      <c r="E204" s="4">
        <f>(E203/P203)</f>
        <v>0.93548387096774188</v>
      </c>
      <c r="F204" s="4">
        <f>(F203/P203)</f>
        <v>3.2258064516129031E-2</v>
      </c>
      <c r="G204" s="4">
        <f>(G203/P203)</f>
        <v>0</v>
      </c>
      <c r="H204" s="4">
        <f>(H203/P203)</f>
        <v>0</v>
      </c>
      <c r="I204" s="4">
        <f>(I203/P203)</f>
        <v>0</v>
      </c>
      <c r="J204" s="4">
        <f>(J203/P203)</f>
        <v>3.2258064516129031E-2</v>
      </c>
      <c r="K204" s="4">
        <f>(K203/P203)</f>
        <v>0</v>
      </c>
      <c r="L204" s="4">
        <f>(L203/P203)</f>
        <v>0</v>
      </c>
      <c r="M204" s="4">
        <f>(M203/P203)</f>
        <v>0</v>
      </c>
      <c r="N204" s="4">
        <f>(N203/P203)</f>
        <v>0</v>
      </c>
      <c r="O204" s="4">
        <f>(O203/P203)</f>
        <v>0</v>
      </c>
      <c r="P204" s="5">
        <f>SUM(E204:O204)</f>
        <v>0.99999999999999989</v>
      </c>
    </row>
    <row r="205" spans="1:16" x14ac:dyDescent="0.25">
      <c r="A205" s="1"/>
      <c r="B205" s="1"/>
      <c r="C205" s="1"/>
      <c r="D205" s="1"/>
    </row>
    <row r="206" spans="1:16" x14ac:dyDescent="0.25">
      <c r="A206" s="1" t="s">
        <v>236</v>
      </c>
      <c r="B206" s="1" t="s">
        <v>237</v>
      </c>
      <c r="C206" s="1" t="s">
        <v>238</v>
      </c>
      <c r="D206" s="1" t="s">
        <v>239</v>
      </c>
      <c r="E206">
        <v>31</v>
      </c>
      <c r="F206">
        <v>1</v>
      </c>
      <c r="G206">
        <v>1</v>
      </c>
      <c r="H206">
        <v>0</v>
      </c>
      <c r="I206">
        <v>1</v>
      </c>
      <c r="J206">
        <v>0</v>
      </c>
      <c r="K206">
        <v>0</v>
      </c>
      <c r="L206">
        <v>1</v>
      </c>
      <c r="M206">
        <v>0</v>
      </c>
      <c r="N206">
        <v>0</v>
      </c>
      <c r="O206">
        <v>0</v>
      </c>
      <c r="P206">
        <v>35</v>
      </c>
    </row>
    <row r="207" spans="1:16" x14ac:dyDescent="0.25">
      <c r="A207" s="1"/>
      <c r="B207" s="1"/>
      <c r="C207" s="1"/>
      <c r="D207" s="6" t="s">
        <v>941</v>
      </c>
      <c r="E207" s="7">
        <f t="shared" ref="E207:P207" si="27">SUBTOTAL(9,E206:E206)</f>
        <v>31</v>
      </c>
      <c r="F207" s="7">
        <f t="shared" si="27"/>
        <v>1</v>
      </c>
      <c r="G207" s="7">
        <f t="shared" si="27"/>
        <v>1</v>
      </c>
      <c r="H207" s="7">
        <f t="shared" si="27"/>
        <v>0</v>
      </c>
      <c r="I207" s="7">
        <f t="shared" si="27"/>
        <v>1</v>
      </c>
      <c r="J207" s="7">
        <f t="shared" si="27"/>
        <v>0</v>
      </c>
      <c r="K207" s="7">
        <f t="shared" si="27"/>
        <v>0</v>
      </c>
      <c r="L207" s="7">
        <f t="shared" si="27"/>
        <v>1</v>
      </c>
      <c r="M207" s="7">
        <f t="shared" si="27"/>
        <v>0</v>
      </c>
      <c r="N207" s="7">
        <f t="shared" si="27"/>
        <v>0</v>
      </c>
      <c r="O207" s="7">
        <f t="shared" si="27"/>
        <v>0</v>
      </c>
      <c r="P207" s="7">
        <f t="shared" si="27"/>
        <v>35</v>
      </c>
    </row>
    <row r="208" spans="1:16" x14ac:dyDescent="0.25">
      <c r="D208" s="3" t="s">
        <v>942</v>
      </c>
      <c r="E208" s="4">
        <f>(E207/P207)</f>
        <v>0.88571428571428568</v>
      </c>
      <c r="F208" s="4">
        <f>(F207/P207)</f>
        <v>2.8571428571428571E-2</v>
      </c>
      <c r="G208" s="4">
        <f>(G207/P207)</f>
        <v>2.8571428571428571E-2</v>
      </c>
      <c r="H208" s="4">
        <f>(H207/P207)</f>
        <v>0</v>
      </c>
      <c r="I208" s="4">
        <f>(I207/P207)</f>
        <v>2.8571428571428571E-2</v>
      </c>
      <c r="J208" s="4">
        <f>(J207/P207)</f>
        <v>0</v>
      </c>
      <c r="K208" s="4">
        <f>(K207/P207)</f>
        <v>0</v>
      </c>
      <c r="L208" s="4">
        <f>(L207/P207)</f>
        <v>2.8571428571428571E-2</v>
      </c>
      <c r="M208" s="4">
        <f>(M207/P207)</f>
        <v>0</v>
      </c>
      <c r="N208" s="4">
        <f>(N207/P207)</f>
        <v>0</v>
      </c>
      <c r="O208" s="4">
        <f>(O207/P207)</f>
        <v>0</v>
      </c>
      <c r="P208" s="5">
        <f>SUM(E208:O208)</f>
        <v>1</v>
      </c>
    </row>
    <row r="209" spans="1:16" x14ac:dyDescent="0.25">
      <c r="A209" s="1"/>
      <c r="B209" s="1"/>
      <c r="C209" s="1"/>
      <c r="D209" s="1"/>
    </row>
    <row r="210" spans="1:16" x14ac:dyDescent="0.25">
      <c r="A210" s="1" t="s">
        <v>240</v>
      </c>
      <c r="B210" s="1" t="s">
        <v>241</v>
      </c>
      <c r="C210" s="1" t="s">
        <v>242</v>
      </c>
      <c r="D210" s="1" t="s">
        <v>243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</row>
    <row r="211" spans="1:16" x14ac:dyDescent="0.25">
      <c r="A211" s="1" t="s">
        <v>240</v>
      </c>
      <c r="B211" s="1" t="s">
        <v>241</v>
      </c>
      <c r="C211" s="1" t="s">
        <v>244</v>
      </c>
      <c r="D211" s="1" t="s">
        <v>245</v>
      </c>
      <c r="E211">
        <v>1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1</v>
      </c>
    </row>
    <row r="212" spans="1:16" x14ac:dyDescent="0.25">
      <c r="A212" s="1" t="s">
        <v>240</v>
      </c>
      <c r="B212" s="1" t="s">
        <v>241</v>
      </c>
      <c r="C212" s="1" t="s">
        <v>246</v>
      </c>
      <c r="D212" s="1" t="s">
        <v>247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</row>
    <row r="213" spans="1:16" x14ac:dyDescent="0.25">
      <c r="A213" s="1" t="s">
        <v>240</v>
      </c>
      <c r="B213" s="1" t="s">
        <v>241</v>
      </c>
      <c r="C213" s="1" t="s">
        <v>248</v>
      </c>
      <c r="D213" s="1" t="s">
        <v>249</v>
      </c>
      <c r="E213">
        <v>3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0</v>
      </c>
      <c r="N213">
        <v>0</v>
      </c>
      <c r="O213">
        <v>0</v>
      </c>
      <c r="P213">
        <v>5</v>
      </c>
    </row>
    <row r="214" spans="1:16" x14ac:dyDescent="0.25">
      <c r="A214" s="1" t="s">
        <v>240</v>
      </c>
      <c r="B214" s="1" t="s">
        <v>241</v>
      </c>
      <c r="C214" s="1" t="s">
        <v>250</v>
      </c>
      <c r="D214" s="1" t="s">
        <v>249</v>
      </c>
      <c r="E214">
        <v>1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</row>
    <row r="215" spans="1:16" x14ac:dyDescent="0.25">
      <c r="A215" s="1" t="s">
        <v>240</v>
      </c>
      <c r="B215" s="1" t="s">
        <v>241</v>
      </c>
      <c r="C215" s="1" t="s">
        <v>251</v>
      </c>
      <c r="D215" s="1" t="s">
        <v>252</v>
      </c>
      <c r="E215">
        <v>5</v>
      </c>
      <c r="F215">
        <v>0</v>
      </c>
      <c r="G215">
        <v>0</v>
      </c>
      <c r="H215">
        <v>0</v>
      </c>
      <c r="I215">
        <v>2</v>
      </c>
      <c r="J215">
        <v>0</v>
      </c>
      <c r="K215">
        <v>0</v>
      </c>
      <c r="L215">
        <v>2</v>
      </c>
      <c r="M215">
        <v>0</v>
      </c>
      <c r="N215">
        <v>0</v>
      </c>
      <c r="O215">
        <v>0</v>
      </c>
      <c r="P215">
        <v>9</v>
      </c>
    </row>
    <row r="216" spans="1:16" x14ac:dyDescent="0.25">
      <c r="A216" s="1" t="s">
        <v>240</v>
      </c>
      <c r="B216" s="1" t="s">
        <v>241</v>
      </c>
      <c r="C216" s="1" t="s">
        <v>253</v>
      </c>
      <c r="D216" s="1" t="s">
        <v>252</v>
      </c>
      <c r="E216">
        <v>1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3</v>
      </c>
    </row>
    <row r="217" spans="1:16" x14ac:dyDescent="0.25">
      <c r="A217" s="1"/>
      <c r="B217" s="1"/>
      <c r="C217" s="1"/>
      <c r="D217" s="6" t="s">
        <v>941</v>
      </c>
      <c r="E217" s="7">
        <f t="shared" ref="E217:P217" si="28">SUBTOTAL(9,E210:E216)</f>
        <v>12</v>
      </c>
      <c r="F217" s="7">
        <f t="shared" si="28"/>
        <v>1</v>
      </c>
      <c r="G217" s="7">
        <f t="shared" si="28"/>
        <v>0</v>
      </c>
      <c r="H217" s="7">
        <f t="shared" si="28"/>
        <v>0</v>
      </c>
      <c r="I217" s="7">
        <f t="shared" si="28"/>
        <v>2</v>
      </c>
      <c r="J217" s="7">
        <f t="shared" si="28"/>
        <v>2</v>
      </c>
      <c r="K217" s="7">
        <f t="shared" si="28"/>
        <v>0</v>
      </c>
      <c r="L217" s="7">
        <f t="shared" si="28"/>
        <v>4</v>
      </c>
      <c r="M217" s="7">
        <f t="shared" si="28"/>
        <v>0</v>
      </c>
      <c r="N217" s="7">
        <f t="shared" si="28"/>
        <v>0</v>
      </c>
      <c r="O217" s="7">
        <f t="shared" si="28"/>
        <v>0</v>
      </c>
      <c r="P217" s="7">
        <f t="shared" si="28"/>
        <v>21</v>
      </c>
    </row>
    <row r="218" spans="1:16" x14ac:dyDescent="0.25">
      <c r="D218" s="3" t="s">
        <v>942</v>
      </c>
      <c r="E218" s="4">
        <f>(E217/P217)</f>
        <v>0.5714285714285714</v>
      </c>
      <c r="F218" s="4">
        <f>(F217/P217)</f>
        <v>4.7619047619047616E-2</v>
      </c>
      <c r="G218" s="4">
        <f>(G217/P217)</f>
        <v>0</v>
      </c>
      <c r="H218" s="4">
        <f>(H217/P217)</f>
        <v>0</v>
      </c>
      <c r="I218" s="4">
        <f>(I217/P217)</f>
        <v>9.5238095238095233E-2</v>
      </c>
      <c r="J218" s="4">
        <f>(J217/P217)</f>
        <v>9.5238095238095233E-2</v>
      </c>
      <c r="K218" s="4">
        <f>(K217/P217)</f>
        <v>0</v>
      </c>
      <c r="L218" s="4">
        <f>(L217/P217)</f>
        <v>0.19047619047619047</v>
      </c>
      <c r="M218" s="4">
        <f>(M217/P217)</f>
        <v>0</v>
      </c>
      <c r="N218" s="4">
        <f>(N217/P217)</f>
        <v>0</v>
      </c>
      <c r="O218" s="4">
        <f>(O217/P217)</f>
        <v>0</v>
      </c>
      <c r="P218" s="5">
        <f>SUM(E218:O218)</f>
        <v>1</v>
      </c>
    </row>
    <row r="219" spans="1:16" x14ac:dyDescent="0.25">
      <c r="A219" s="1"/>
      <c r="B219" s="1"/>
      <c r="C219" s="1"/>
      <c r="D219" s="1"/>
    </row>
    <row r="220" spans="1:16" x14ac:dyDescent="0.25">
      <c r="A220" s="1" t="s">
        <v>254</v>
      </c>
      <c r="B220" s="1" t="s">
        <v>255</v>
      </c>
      <c r="C220" s="1" t="s">
        <v>256</v>
      </c>
      <c r="D220" s="1" t="s">
        <v>55</v>
      </c>
      <c r="E220">
        <v>4</v>
      </c>
      <c r="F220">
        <v>2</v>
      </c>
      <c r="G220">
        <v>0</v>
      </c>
      <c r="H220">
        <v>1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7</v>
      </c>
    </row>
    <row r="221" spans="1:16" x14ac:dyDescent="0.25">
      <c r="A221" s="1"/>
      <c r="B221" s="1"/>
      <c r="C221" s="1"/>
      <c r="D221" s="6" t="s">
        <v>941</v>
      </c>
      <c r="E221" s="7">
        <f t="shared" ref="E221:P221" si="29">SUBTOTAL(9,E220:E220)</f>
        <v>4</v>
      </c>
      <c r="F221" s="7">
        <f t="shared" si="29"/>
        <v>2</v>
      </c>
      <c r="G221" s="7">
        <f t="shared" si="29"/>
        <v>0</v>
      </c>
      <c r="H221" s="7">
        <f t="shared" si="29"/>
        <v>1</v>
      </c>
      <c r="I221" s="7">
        <f t="shared" si="29"/>
        <v>0</v>
      </c>
      <c r="J221" s="7">
        <f t="shared" si="29"/>
        <v>0</v>
      </c>
      <c r="K221" s="7">
        <f t="shared" si="29"/>
        <v>0</v>
      </c>
      <c r="L221" s="7">
        <f t="shared" si="29"/>
        <v>0</v>
      </c>
      <c r="M221" s="7">
        <f t="shared" si="29"/>
        <v>0</v>
      </c>
      <c r="N221" s="7">
        <f t="shared" si="29"/>
        <v>0</v>
      </c>
      <c r="O221" s="7">
        <f t="shared" si="29"/>
        <v>0</v>
      </c>
      <c r="P221" s="7">
        <f t="shared" si="29"/>
        <v>7</v>
      </c>
    </row>
    <row r="222" spans="1:16" x14ac:dyDescent="0.25">
      <c r="D222" s="3" t="s">
        <v>942</v>
      </c>
      <c r="E222" s="4">
        <f>(E221/P221)</f>
        <v>0.5714285714285714</v>
      </c>
      <c r="F222" s="4">
        <f>(F221/P221)</f>
        <v>0.2857142857142857</v>
      </c>
      <c r="G222" s="4">
        <f>(G221/P221)</f>
        <v>0</v>
      </c>
      <c r="H222" s="4">
        <f>(H221/P221)</f>
        <v>0.14285714285714285</v>
      </c>
      <c r="I222" s="4">
        <f>(I221/P221)</f>
        <v>0</v>
      </c>
      <c r="J222" s="4">
        <f>(J221/P221)</f>
        <v>0</v>
      </c>
      <c r="K222" s="4">
        <f>(K221/P221)</f>
        <v>0</v>
      </c>
      <c r="L222" s="4">
        <f>(L221/P221)</f>
        <v>0</v>
      </c>
      <c r="M222" s="4">
        <f>(M221/P221)</f>
        <v>0</v>
      </c>
      <c r="N222" s="4">
        <f>(N221/P221)</f>
        <v>0</v>
      </c>
      <c r="O222" s="4">
        <f>(O221/P221)</f>
        <v>0</v>
      </c>
      <c r="P222" s="5">
        <f>SUM(E222:O222)</f>
        <v>1</v>
      </c>
    </row>
    <row r="223" spans="1:16" x14ac:dyDescent="0.25">
      <c r="A223" s="1"/>
      <c r="B223" s="1"/>
      <c r="C223" s="1"/>
      <c r="D223" s="1"/>
    </row>
    <row r="224" spans="1:16" x14ac:dyDescent="0.25">
      <c r="A224" s="1" t="s">
        <v>257</v>
      </c>
      <c r="B224" s="1" t="s">
        <v>258</v>
      </c>
      <c r="C224" s="1" t="s">
        <v>259</v>
      </c>
      <c r="D224" s="1" t="s">
        <v>260</v>
      </c>
      <c r="E224">
        <v>5</v>
      </c>
      <c r="F224">
        <v>2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9</v>
      </c>
    </row>
    <row r="225" spans="1:16" x14ac:dyDescent="0.25">
      <c r="A225" s="1" t="s">
        <v>257</v>
      </c>
      <c r="B225" s="1" t="s">
        <v>258</v>
      </c>
      <c r="C225" s="1" t="s">
        <v>261</v>
      </c>
      <c r="D225" s="1" t="s">
        <v>262</v>
      </c>
      <c r="E225">
        <v>6</v>
      </c>
      <c r="F225">
        <v>1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9</v>
      </c>
    </row>
    <row r="226" spans="1:16" x14ac:dyDescent="0.25">
      <c r="A226" s="1" t="s">
        <v>257</v>
      </c>
      <c r="B226" s="1" t="s">
        <v>258</v>
      </c>
      <c r="C226" s="1" t="s">
        <v>263</v>
      </c>
      <c r="D226" s="1" t="s">
        <v>264</v>
      </c>
      <c r="E226">
        <v>7</v>
      </c>
      <c r="F226">
        <v>2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10</v>
      </c>
    </row>
    <row r="227" spans="1:16" x14ac:dyDescent="0.25">
      <c r="A227" s="1" t="s">
        <v>257</v>
      </c>
      <c r="B227" s="1" t="s">
        <v>258</v>
      </c>
      <c r="C227" s="1" t="s">
        <v>265</v>
      </c>
      <c r="D227" s="1" t="s">
        <v>266</v>
      </c>
      <c r="E227">
        <v>6</v>
      </c>
      <c r="F227">
        <v>2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10</v>
      </c>
    </row>
    <row r="228" spans="1:16" x14ac:dyDescent="0.25">
      <c r="A228" s="1" t="s">
        <v>257</v>
      </c>
      <c r="B228" s="1" t="s">
        <v>258</v>
      </c>
      <c r="C228" s="1" t="s">
        <v>267</v>
      </c>
      <c r="D228" s="1" t="s">
        <v>268</v>
      </c>
      <c r="E228">
        <v>7</v>
      </c>
      <c r="F228">
        <v>2</v>
      </c>
      <c r="G228">
        <v>1</v>
      </c>
      <c r="H228">
        <v>0</v>
      </c>
      <c r="I228">
        <v>2</v>
      </c>
      <c r="J228">
        <v>0</v>
      </c>
      <c r="K228">
        <v>0</v>
      </c>
      <c r="L228">
        <v>1</v>
      </c>
      <c r="M228">
        <v>0</v>
      </c>
      <c r="N228">
        <v>0</v>
      </c>
      <c r="O228">
        <v>0</v>
      </c>
      <c r="P228">
        <v>13</v>
      </c>
    </row>
    <row r="229" spans="1:16" x14ac:dyDescent="0.25">
      <c r="A229" s="1" t="s">
        <v>257</v>
      </c>
      <c r="B229" s="1" t="s">
        <v>258</v>
      </c>
      <c r="C229" s="1" t="s">
        <v>269</v>
      </c>
      <c r="D229" s="1" t="s">
        <v>268</v>
      </c>
      <c r="E229">
        <v>14</v>
      </c>
      <c r="F229">
        <v>3</v>
      </c>
      <c r="G229">
        <v>1</v>
      </c>
      <c r="H229">
        <v>2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0</v>
      </c>
      <c r="P229">
        <v>21</v>
      </c>
    </row>
    <row r="230" spans="1:16" x14ac:dyDescent="0.25">
      <c r="A230" s="1" t="s">
        <v>257</v>
      </c>
      <c r="B230" s="1" t="s">
        <v>258</v>
      </c>
      <c r="C230" s="1" t="s">
        <v>271</v>
      </c>
      <c r="D230" s="1" t="s">
        <v>268</v>
      </c>
      <c r="E230">
        <v>7</v>
      </c>
      <c r="F230">
        <v>4</v>
      </c>
      <c r="G230">
        <v>0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12</v>
      </c>
    </row>
    <row r="231" spans="1:16" x14ac:dyDescent="0.25">
      <c r="A231" s="1" t="s">
        <v>257</v>
      </c>
      <c r="B231" s="1" t="s">
        <v>258</v>
      </c>
      <c r="C231" s="1" t="s">
        <v>272</v>
      </c>
      <c r="D231" s="1" t="s">
        <v>268</v>
      </c>
      <c r="E231">
        <v>7</v>
      </c>
      <c r="F231">
        <v>1</v>
      </c>
      <c r="G231">
        <v>0</v>
      </c>
      <c r="H231">
        <v>0</v>
      </c>
      <c r="I231">
        <v>1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9</v>
      </c>
    </row>
    <row r="232" spans="1:16" x14ac:dyDescent="0.25">
      <c r="A232" s="1" t="s">
        <v>257</v>
      </c>
      <c r="B232" s="1" t="s">
        <v>258</v>
      </c>
      <c r="C232" s="1" t="s">
        <v>273</v>
      </c>
      <c r="D232" s="1" t="s">
        <v>268</v>
      </c>
      <c r="E232">
        <v>1</v>
      </c>
      <c r="F232">
        <v>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4</v>
      </c>
    </row>
    <row r="233" spans="1:16" x14ac:dyDescent="0.25">
      <c r="A233" s="1"/>
      <c r="B233" s="1"/>
      <c r="C233" s="1"/>
      <c r="D233" s="6" t="s">
        <v>941</v>
      </c>
      <c r="E233" s="7">
        <f t="shared" ref="E233:P233" si="30">SUBTOTAL(9,E224:E232)</f>
        <v>60</v>
      </c>
      <c r="F233" s="7">
        <f t="shared" si="30"/>
        <v>20</v>
      </c>
      <c r="G233" s="7">
        <f t="shared" si="30"/>
        <v>9</v>
      </c>
      <c r="H233" s="7">
        <f t="shared" si="30"/>
        <v>2</v>
      </c>
      <c r="I233" s="7">
        <f t="shared" si="30"/>
        <v>4</v>
      </c>
      <c r="J233" s="7">
        <f t="shared" si="30"/>
        <v>0</v>
      </c>
      <c r="K233" s="7">
        <f t="shared" si="30"/>
        <v>0</v>
      </c>
      <c r="L233" s="7">
        <f t="shared" si="30"/>
        <v>1</v>
      </c>
      <c r="M233" s="7">
        <f t="shared" si="30"/>
        <v>1</v>
      </c>
      <c r="N233" s="7">
        <f t="shared" si="30"/>
        <v>0</v>
      </c>
      <c r="O233" s="7">
        <f t="shared" si="30"/>
        <v>0</v>
      </c>
      <c r="P233" s="7">
        <f t="shared" si="30"/>
        <v>97</v>
      </c>
    </row>
    <row r="234" spans="1:16" x14ac:dyDescent="0.25">
      <c r="D234" s="3" t="s">
        <v>942</v>
      </c>
      <c r="E234" s="4">
        <f>(E233/P233)</f>
        <v>0.61855670103092786</v>
      </c>
      <c r="F234" s="4">
        <f>(F233/P233)</f>
        <v>0.20618556701030927</v>
      </c>
      <c r="G234" s="4">
        <f>(G233/P233)</f>
        <v>9.2783505154639179E-2</v>
      </c>
      <c r="H234" s="4">
        <f>(H233/P233)</f>
        <v>2.0618556701030927E-2</v>
      </c>
      <c r="I234" s="4">
        <f>(I233/P233)</f>
        <v>4.1237113402061855E-2</v>
      </c>
      <c r="J234" s="4">
        <f>(J233/P233)</f>
        <v>0</v>
      </c>
      <c r="K234" s="4">
        <f>(K233/P233)</f>
        <v>0</v>
      </c>
      <c r="L234" s="4">
        <f>(L233/P233)</f>
        <v>1.0309278350515464E-2</v>
      </c>
      <c r="M234" s="4">
        <f>(M233/P233)</f>
        <v>1.0309278350515464E-2</v>
      </c>
      <c r="N234" s="4">
        <f>(N233/P233)</f>
        <v>0</v>
      </c>
      <c r="O234" s="4">
        <f>(O233/P233)</f>
        <v>0</v>
      </c>
      <c r="P234" s="5">
        <f>SUM(E234:O234)</f>
        <v>0.99999999999999989</v>
      </c>
    </row>
    <row r="235" spans="1:16" x14ac:dyDescent="0.25">
      <c r="A235" s="1"/>
      <c r="B235" s="1"/>
      <c r="C235" s="1"/>
      <c r="D235" s="1"/>
    </row>
    <row r="236" spans="1:16" x14ac:dyDescent="0.25">
      <c r="A236" s="1" t="s">
        <v>274</v>
      </c>
      <c r="B236" s="1" t="s">
        <v>275</v>
      </c>
      <c r="C236" s="1" t="s">
        <v>276</v>
      </c>
      <c r="D236" s="1" t="s">
        <v>277</v>
      </c>
      <c r="E236">
        <v>8</v>
      </c>
      <c r="F236">
        <v>7</v>
      </c>
      <c r="G236">
        <v>5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21</v>
      </c>
    </row>
    <row r="237" spans="1:16" x14ac:dyDescent="0.25">
      <c r="A237" s="1" t="s">
        <v>274</v>
      </c>
      <c r="B237" s="1" t="s">
        <v>275</v>
      </c>
      <c r="C237" s="1" t="s">
        <v>278</v>
      </c>
      <c r="D237" s="1" t="s">
        <v>279</v>
      </c>
      <c r="E237">
        <v>0</v>
      </c>
      <c r="F237">
        <v>2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2</v>
      </c>
    </row>
    <row r="238" spans="1:16" x14ac:dyDescent="0.25">
      <c r="A238" s="1"/>
      <c r="B238" s="1"/>
      <c r="C238" s="1"/>
      <c r="D238" s="6" t="s">
        <v>941</v>
      </c>
      <c r="E238" s="7">
        <f t="shared" ref="E238:P238" si="31">SUBTOTAL(9,E236:E237)</f>
        <v>8</v>
      </c>
      <c r="F238" s="7">
        <f t="shared" si="31"/>
        <v>9</v>
      </c>
      <c r="G238" s="7">
        <f t="shared" si="31"/>
        <v>5</v>
      </c>
      <c r="H238" s="7">
        <f t="shared" si="31"/>
        <v>1</v>
      </c>
      <c r="I238" s="7">
        <f t="shared" si="31"/>
        <v>0</v>
      </c>
      <c r="J238" s="7">
        <f t="shared" si="31"/>
        <v>0</v>
      </c>
      <c r="K238" s="7">
        <f t="shared" si="31"/>
        <v>0</v>
      </c>
      <c r="L238" s="7">
        <f t="shared" si="31"/>
        <v>0</v>
      </c>
      <c r="M238" s="7">
        <f t="shared" si="31"/>
        <v>0</v>
      </c>
      <c r="N238" s="7">
        <f t="shared" si="31"/>
        <v>0</v>
      </c>
      <c r="O238" s="7">
        <f t="shared" si="31"/>
        <v>0</v>
      </c>
      <c r="P238" s="7">
        <f t="shared" si="31"/>
        <v>23</v>
      </c>
    </row>
    <row r="239" spans="1:16" x14ac:dyDescent="0.25">
      <c r="D239" s="3" t="s">
        <v>942</v>
      </c>
      <c r="E239" s="4">
        <f>(E238/P238)</f>
        <v>0.34782608695652173</v>
      </c>
      <c r="F239" s="4">
        <f>(F238/P238)</f>
        <v>0.39130434782608697</v>
      </c>
      <c r="G239" s="4">
        <f>(G238/P238)</f>
        <v>0.21739130434782608</v>
      </c>
      <c r="H239" s="4">
        <f>(H238/P238)</f>
        <v>4.3478260869565216E-2</v>
      </c>
      <c r="I239" s="4">
        <f>(I238/P238)</f>
        <v>0</v>
      </c>
      <c r="J239" s="4">
        <f>(J238/P238)</f>
        <v>0</v>
      </c>
      <c r="K239" s="4">
        <f>(K238/P238)</f>
        <v>0</v>
      </c>
      <c r="L239" s="4">
        <f>(L238/P238)</f>
        <v>0</v>
      </c>
      <c r="M239" s="4">
        <f>(M238/P238)</f>
        <v>0</v>
      </c>
      <c r="N239" s="4">
        <f>(N238/P238)</f>
        <v>0</v>
      </c>
      <c r="O239" s="4">
        <f>(O238/P238)</f>
        <v>0</v>
      </c>
      <c r="P239" s="5">
        <f>SUM(E239:O239)</f>
        <v>0.99999999999999989</v>
      </c>
    </row>
    <row r="240" spans="1:16" x14ac:dyDescent="0.25">
      <c r="A240" s="1"/>
      <c r="B240" s="1"/>
      <c r="C240" s="1"/>
      <c r="D240" s="1"/>
    </row>
    <row r="241" spans="1:16" x14ac:dyDescent="0.25">
      <c r="A241" s="1" t="s">
        <v>280</v>
      </c>
      <c r="B241" s="1" t="s">
        <v>281</v>
      </c>
      <c r="C241" s="1" t="s">
        <v>282</v>
      </c>
      <c r="D241" s="1" t="s">
        <v>283</v>
      </c>
      <c r="E241">
        <v>2</v>
      </c>
      <c r="F241">
        <v>6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10</v>
      </c>
    </row>
    <row r="242" spans="1:16" x14ac:dyDescent="0.25">
      <c r="A242" s="1" t="s">
        <v>280</v>
      </c>
      <c r="B242" s="1" t="s">
        <v>281</v>
      </c>
      <c r="C242" s="1" t="s">
        <v>284</v>
      </c>
      <c r="D242" s="1" t="s">
        <v>285</v>
      </c>
      <c r="E242">
        <v>5</v>
      </c>
      <c r="F242">
        <v>4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0</v>
      </c>
      <c r="P242">
        <v>10</v>
      </c>
    </row>
    <row r="243" spans="1:16" x14ac:dyDescent="0.25">
      <c r="A243" s="1"/>
      <c r="B243" s="1"/>
      <c r="C243" s="1"/>
      <c r="D243" s="6" t="s">
        <v>941</v>
      </c>
      <c r="E243" s="7">
        <f t="shared" ref="E243:P243" si="32">SUBTOTAL(9,E241:E242)</f>
        <v>7</v>
      </c>
      <c r="F243" s="7">
        <f t="shared" si="32"/>
        <v>10</v>
      </c>
      <c r="G243" s="7">
        <f t="shared" si="32"/>
        <v>1</v>
      </c>
      <c r="H243" s="7">
        <f t="shared" si="32"/>
        <v>0</v>
      </c>
      <c r="I243" s="7">
        <f t="shared" si="32"/>
        <v>0</v>
      </c>
      <c r="J243" s="7">
        <f t="shared" si="32"/>
        <v>0</v>
      </c>
      <c r="K243" s="7">
        <f t="shared" si="32"/>
        <v>0</v>
      </c>
      <c r="L243" s="7">
        <f t="shared" si="32"/>
        <v>2</v>
      </c>
      <c r="M243" s="7">
        <f t="shared" si="32"/>
        <v>0</v>
      </c>
      <c r="N243" s="7">
        <f t="shared" si="32"/>
        <v>0</v>
      </c>
      <c r="O243" s="7">
        <f t="shared" si="32"/>
        <v>0</v>
      </c>
      <c r="P243" s="7">
        <f t="shared" si="32"/>
        <v>20</v>
      </c>
    </row>
    <row r="244" spans="1:16" x14ac:dyDescent="0.25">
      <c r="D244" s="3" t="s">
        <v>942</v>
      </c>
      <c r="E244" s="4">
        <f>(E243/P243)</f>
        <v>0.35</v>
      </c>
      <c r="F244" s="4">
        <f>(F243/P243)</f>
        <v>0.5</v>
      </c>
      <c r="G244" s="4">
        <f>(G243/P243)</f>
        <v>0.05</v>
      </c>
      <c r="H244" s="4">
        <f>(H243/P243)</f>
        <v>0</v>
      </c>
      <c r="I244" s="4">
        <f>(I243/P243)</f>
        <v>0</v>
      </c>
      <c r="J244" s="4">
        <f>(J243/P243)</f>
        <v>0</v>
      </c>
      <c r="K244" s="4">
        <f>(K243/P243)</f>
        <v>0</v>
      </c>
      <c r="L244" s="4">
        <f>(L243/P243)</f>
        <v>0.1</v>
      </c>
      <c r="M244" s="4">
        <f>(M243/P243)</f>
        <v>0</v>
      </c>
      <c r="N244" s="4">
        <f>(N243/P243)</f>
        <v>0</v>
      </c>
      <c r="O244" s="4">
        <f>(O243/P243)</f>
        <v>0</v>
      </c>
      <c r="P244" s="5">
        <f>SUM(E244:O244)</f>
        <v>1</v>
      </c>
    </row>
    <row r="245" spans="1:16" x14ac:dyDescent="0.25">
      <c r="A245" s="1"/>
      <c r="B245" s="1"/>
      <c r="C245" s="1"/>
      <c r="D245" s="1"/>
    </row>
    <row r="246" spans="1:16" x14ac:dyDescent="0.25">
      <c r="A246" s="1" t="s">
        <v>286</v>
      </c>
      <c r="B246" s="1" t="s">
        <v>287</v>
      </c>
      <c r="C246" s="1" t="s">
        <v>288</v>
      </c>
      <c r="D246" s="1" t="s">
        <v>55</v>
      </c>
      <c r="E246">
        <v>10</v>
      </c>
      <c r="F246">
        <v>7</v>
      </c>
      <c r="G246">
        <v>1</v>
      </c>
      <c r="H246">
        <v>0</v>
      </c>
      <c r="I246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20</v>
      </c>
    </row>
    <row r="247" spans="1:16" x14ac:dyDescent="0.25">
      <c r="A247" s="1"/>
      <c r="B247" s="1"/>
      <c r="C247" s="1"/>
      <c r="D247" s="6" t="s">
        <v>941</v>
      </c>
      <c r="E247" s="7">
        <f t="shared" ref="E247:P247" si="33">SUBTOTAL(9,E246:E246)</f>
        <v>10</v>
      </c>
      <c r="F247" s="7">
        <f t="shared" si="33"/>
        <v>7</v>
      </c>
      <c r="G247" s="7">
        <f t="shared" si="33"/>
        <v>1</v>
      </c>
      <c r="H247" s="7">
        <f t="shared" si="33"/>
        <v>0</v>
      </c>
      <c r="I247" s="7">
        <f t="shared" si="33"/>
        <v>2</v>
      </c>
      <c r="J247" s="7">
        <f t="shared" si="33"/>
        <v>0</v>
      </c>
      <c r="K247" s="7">
        <f t="shared" si="33"/>
        <v>0</v>
      </c>
      <c r="L247" s="7">
        <f t="shared" si="33"/>
        <v>0</v>
      </c>
      <c r="M247" s="7">
        <f t="shared" si="33"/>
        <v>0</v>
      </c>
      <c r="N247" s="7">
        <f t="shared" si="33"/>
        <v>0</v>
      </c>
      <c r="O247" s="7">
        <f t="shared" si="33"/>
        <v>0</v>
      </c>
      <c r="P247" s="7">
        <f t="shared" si="33"/>
        <v>20</v>
      </c>
    </row>
    <row r="248" spans="1:16" x14ac:dyDescent="0.25">
      <c r="D248" s="3" t="s">
        <v>942</v>
      </c>
      <c r="E248" s="4">
        <f>(E247/P247)</f>
        <v>0.5</v>
      </c>
      <c r="F248" s="4">
        <f>(F247/P247)</f>
        <v>0.35</v>
      </c>
      <c r="G248" s="4">
        <f>(G247/P247)</f>
        <v>0.05</v>
      </c>
      <c r="H248" s="4">
        <f>(H247/P247)</f>
        <v>0</v>
      </c>
      <c r="I248" s="4">
        <f>(I247/P247)</f>
        <v>0.1</v>
      </c>
      <c r="J248" s="4">
        <f>(J247/P247)</f>
        <v>0</v>
      </c>
      <c r="K248" s="4">
        <f>(K247/P247)</f>
        <v>0</v>
      </c>
      <c r="L248" s="4">
        <f>(L247/P247)</f>
        <v>0</v>
      </c>
      <c r="M248" s="4">
        <f>(M247/P247)</f>
        <v>0</v>
      </c>
      <c r="N248" s="4">
        <f>(N247/P247)</f>
        <v>0</v>
      </c>
      <c r="O248" s="4">
        <f>(O247/P247)</f>
        <v>0</v>
      </c>
      <c r="P248" s="5">
        <f>SUM(E248:O248)</f>
        <v>1</v>
      </c>
    </row>
    <row r="249" spans="1:16" x14ac:dyDescent="0.25">
      <c r="A249" s="1"/>
      <c r="B249" s="1"/>
      <c r="C249" s="1"/>
      <c r="D249" s="1"/>
    </row>
    <row r="250" spans="1:16" x14ac:dyDescent="0.25">
      <c r="A250" s="1" t="s">
        <v>289</v>
      </c>
      <c r="B250" s="1" t="s">
        <v>290</v>
      </c>
      <c r="C250" s="1" t="s">
        <v>291</v>
      </c>
      <c r="D250" s="1" t="s">
        <v>292</v>
      </c>
      <c r="E250">
        <v>6</v>
      </c>
      <c r="F250">
        <v>1</v>
      </c>
      <c r="G250">
        <v>0</v>
      </c>
      <c r="H250">
        <v>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8</v>
      </c>
    </row>
    <row r="251" spans="1:16" x14ac:dyDescent="0.25">
      <c r="A251" s="1" t="s">
        <v>289</v>
      </c>
      <c r="B251" s="1" t="s">
        <v>290</v>
      </c>
      <c r="C251" s="1" t="s">
        <v>293</v>
      </c>
      <c r="D251" s="1" t="s">
        <v>294</v>
      </c>
      <c r="E251">
        <v>0</v>
      </c>
      <c r="F251">
        <v>3</v>
      </c>
      <c r="G251">
        <v>3</v>
      </c>
      <c r="H251">
        <v>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7</v>
      </c>
    </row>
    <row r="252" spans="1:16" x14ac:dyDescent="0.25">
      <c r="A252" s="1" t="s">
        <v>289</v>
      </c>
      <c r="B252" s="1" t="s">
        <v>290</v>
      </c>
      <c r="C252" s="1" t="s">
        <v>295</v>
      </c>
      <c r="D252" s="1" t="s">
        <v>296</v>
      </c>
      <c r="E252">
        <v>1</v>
      </c>
      <c r="F252">
        <v>2</v>
      </c>
      <c r="G252">
        <v>1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5</v>
      </c>
    </row>
    <row r="253" spans="1:16" x14ac:dyDescent="0.25">
      <c r="A253" s="1" t="s">
        <v>289</v>
      </c>
      <c r="B253" s="1" t="s">
        <v>290</v>
      </c>
      <c r="C253" s="1" t="s">
        <v>297</v>
      </c>
      <c r="D253" s="1" t="s">
        <v>298</v>
      </c>
      <c r="E253">
        <v>3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5</v>
      </c>
    </row>
    <row r="254" spans="1:16" x14ac:dyDescent="0.25">
      <c r="A254" s="1" t="s">
        <v>289</v>
      </c>
      <c r="B254" s="1" t="s">
        <v>290</v>
      </c>
      <c r="C254" s="1" t="s">
        <v>299</v>
      </c>
      <c r="D254" s="1" t="s">
        <v>300</v>
      </c>
      <c r="E254">
        <v>4</v>
      </c>
      <c r="F254">
        <v>1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6</v>
      </c>
    </row>
    <row r="255" spans="1:16" x14ac:dyDescent="0.25">
      <c r="A255" s="1" t="s">
        <v>289</v>
      </c>
      <c r="B255" s="1" t="s">
        <v>290</v>
      </c>
      <c r="C255" s="1" t="s">
        <v>301</v>
      </c>
      <c r="D255" s="1" t="s">
        <v>302</v>
      </c>
      <c r="E255">
        <v>4</v>
      </c>
      <c r="F255">
        <v>0</v>
      </c>
      <c r="G255">
        <v>0</v>
      </c>
      <c r="H255">
        <v>2</v>
      </c>
      <c r="I255">
        <v>6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13</v>
      </c>
    </row>
    <row r="256" spans="1:16" x14ac:dyDescent="0.25">
      <c r="A256" s="1" t="s">
        <v>289</v>
      </c>
      <c r="B256" s="1" t="s">
        <v>290</v>
      </c>
      <c r="C256" s="1" t="s">
        <v>303</v>
      </c>
      <c r="D256" s="1" t="s">
        <v>302</v>
      </c>
      <c r="E256">
        <v>2</v>
      </c>
      <c r="F256">
        <v>0</v>
      </c>
      <c r="G256">
        <v>0</v>
      </c>
      <c r="H256">
        <v>4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6</v>
      </c>
    </row>
    <row r="257" spans="1:16" x14ac:dyDescent="0.25">
      <c r="A257" s="1" t="s">
        <v>289</v>
      </c>
      <c r="B257" s="1" t="s">
        <v>290</v>
      </c>
      <c r="C257" s="1" t="s">
        <v>304</v>
      </c>
      <c r="D257" s="1" t="s">
        <v>302</v>
      </c>
      <c r="E257">
        <v>0</v>
      </c>
      <c r="F257">
        <v>0</v>
      </c>
      <c r="G257">
        <v>1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2</v>
      </c>
    </row>
    <row r="258" spans="1:16" x14ac:dyDescent="0.25">
      <c r="A258" s="1" t="s">
        <v>289</v>
      </c>
      <c r="B258" s="1" t="s">
        <v>290</v>
      </c>
      <c r="C258" s="1" t="s">
        <v>305</v>
      </c>
      <c r="D258" s="1" t="s">
        <v>306</v>
      </c>
      <c r="E258">
        <v>0</v>
      </c>
      <c r="F258">
        <v>1</v>
      </c>
      <c r="G258">
        <v>1</v>
      </c>
      <c r="H258">
        <v>3</v>
      </c>
      <c r="I258">
        <v>6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11</v>
      </c>
    </row>
    <row r="259" spans="1:16" x14ac:dyDescent="0.25">
      <c r="A259" s="1" t="s">
        <v>289</v>
      </c>
      <c r="B259" s="1" t="s">
        <v>290</v>
      </c>
      <c r="C259" s="1" t="s">
        <v>307</v>
      </c>
      <c r="D259" s="1" t="s">
        <v>306</v>
      </c>
      <c r="E259">
        <v>0</v>
      </c>
      <c r="F259">
        <v>0</v>
      </c>
      <c r="G259">
        <v>1</v>
      </c>
      <c r="H259">
        <v>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2</v>
      </c>
    </row>
    <row r="260" spans="1:16" x14ac:dyDescent="0.25">
      <c r="A260" s="1"/>
      <c r="B260" s="1"/>
      <c r="C260" s="1"/>
      <c r="D260" s="6" t="s">
        <v>941</v>
      </c>
      <c r="E260" s="7">
        <f t="shared" ref="E260:P260" si="34">SUBTOTAL(9,E250:E259)</f>
        <v>20</v>
      </c>
      <c r="F260" s="7">
        <f t="shared" si="34"/>
        <v>9</v>
      </c>
      <c r="G260" s="7">
        <f t="shared" si="34"/>
        <v>8</v>
      </c>
      <c r="H260" s="7">
        <f t="shared" si="34"/>
        <v>15</v>
      </c>
      <c r="I260" s="7">
        <f t="shared" si="34"/>
        <v>12</v>
      </c>
      <c r="J260" s="7">
        <f t="shared" si="34"/>
        <v>0</v>
      </c>
      <c r="K260" s="7">
        <f t="shared" si="34"/>
        <v>0</v>
      </c>
      <c r="L260" s="7">
        <f t="shared" si="34"/>
        <v>1</v>
      </c>
      <c r="M260" s="7">
        <f t="shared" si="34"/>
        <v>0</v>
      </c>
      <c r="N260" s="7">
        <f t="shared" si="34"/>
        <v>0</v>
      </c>
      <c r="O260" s="7">
        <f t="shared" si="34"/>
        <v>0</v>
      </c>
      <c r="P260" s="7">
        <f t="shared" si="34"/>
        <v>65</v>
      </c>
    </row>
    <row r="261" spans="1:16" x14ac:dyDescent="0.25">
      <c r="D261" s="3" t="s">
        <v>942</v>
      </c>
      <c r="E261" s="4">
        <f>(E260/P260)</f>
        <v>0.30769230769230771</v>
      </c>
      <c r="F261" s="4">
        <f>(F260/P260)</f>
        <v>0.13846153846153847</v>
      </c>
      <c r="G261" s="4">
        <f>(G260/P260)</f>
        <v>0.12307692307692308</v>
      </c>
      <c r="H261" s="4">
        <f>(H260/P260)</f>
        <v>0.23076923076923078</v>
      </c>
      <c r="I261" s="4">
        <f>(I260/P260)</f>
        <v>0.18461538461538463</v>
      </c>
      <c r="J261" s="4">
        <f>(J260/P260)</f>
        <v>0</v>
      </c>
      <c r="K261" s="4">
        <f>(K260/P260)</f>
        <v>0</v>
      </c>
      <c r="L261" s="4">
        <f>(L260/P260)</f>
        <v>1.5384615384615385E-2</v>
      </c>
      <c r="M261" s="4">
        <f>(M260/P260)</f>
        <v>0</v>
      </c>
      <c r="N261" s="4">
        <f>(N260/P260)</f>
        <v>0</v>
      </c>
      <c r="O261" s="4">
        <f>(O260/P260)</f>
        <v>0</v>
      </c>
      <c r="P261" s="5">
        <f>SUM(E261:O261)</f>
        <v>1</v>
      </c>
    </row>
    <row r="262" spans="1:16" x14ac:dyDescent="0.25">
      <c r="A262" s="1"/>
      <c r="B262" s="1"/>
      <c r="C262" s="1"/>
      <c r="D262" s="1"/>
    </row>
    <row r="263" spans="1:16" x14ac:dyDescent="0.25">
      <c r="A263" s="1" t="s">
        <v>308</v>
      </c>
      <c r="B263" s="1" t="s">
        <v>309</v>
      </c>
      <c r="C263" s="1" t="s">
        <v>310</v>
      </c>
      <c r="D263" s="1" t="s">
        <v>311</v>
      </c>
      <c r="E263">
        <v>0</v>
      </c>
      <c r="F263">
        <v>1</v>
      </c>
      <c r="G263">
        <v>2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4</v>
      </c>
    </row>
    <row r="264" spans="1:16" x14ac:dyDescent="0.25">
      <c r="A264" s="1"/>
      <c r="B264" s="1"/>
      <c r="C264" s="1"/>
      <c r="D264" s="6" t="s">
        <v>941</v>
      </c>
      <c r="E264" s="7">
        <f t="shared" ref="E264:P264" si="35">SUBTOTAL(9,E263:E263)</f>
        <v>0</v>
      </c>
      <c r="F264" s="7">
        <f t="shared" si="35"/>
        <v>1</v>
      </c>
      <c r="G264" s="7">
        <f t="shared" si="35"/>
        <v>2</v>
      </c>
      <c r="H264" s="7">
        <f t="shared" si="35"/>
        <v>0</v>
      </c>
      <c r="I264" s="7">
        <f t="shared" si="35"/>
        <v>1</v>
      </c>
      <c r="J264" s="7">
        <f t="shared" si="35"/>
        <v>0</v>
      </c>
      <c r="K264" s="7">
        <f t="shared" si="35"/>
        <v>0</v>
      </c>
      <c r="L264" s="7">
        <f t="shared" si="35"/>
        <v>0</v>
      </c>
      <c r="M264" s="7">
        <f t="shared" si="35"/>
        <v>0</v>
      </c>
      <c r="N264" s="7">
        <f t="shared" si="35"/>
        <v>0</v>
      </c>
      <c r="O264" s="7">
        <f t="shared" si="35"/>
        <v>0</v>
      </c>
      <c r="P264" s="7">
        <f t="shared" si="35"/>
        <v>4</v>
      </c>
    </row>
    <row r="265" spans="1:16" x14ac:dyDescent="0.25">
      <c r="D265" s="3" t="s">
        <v>942</v>
      </c>
      <c r="E265" s="4">
        <f>(E264/P264)</f>
        <v>0</v>
      </c>
      <c r="F265" s="4">
        <f>(F264/P264)</f>
        <v>0.25</v>
      </c>
      <c r="G265" s="4">
        <f>(G264/P264)</f>
        <v>0.5</v>
      </c>
      <c r="H265" s="4">
        <f>(H264/P264)</f>
        <v>0</v>
      </c>
      <c r="I265" s="4">
        <f>(I264/P264)</f>
        <v>0.25</v>
      </c>
      <c r="J265" s="4">
        <f>(J264/P264)</f>
        <v>0</v>
      </c>
      <c r="K265" s="4">
        <f>(K264/P264)</f>
        <v>0</v>
      </c>
      <c r="L265" s="4">
        <f>(L264/P264)</f>
        <v>0</v>
      </c>
      <c r="M265" s="4">
        <f>(M264/P264)</f>
        <v>0</v>
      </c>
      <c r="N265" s="4">
        <f>(N264/P264)</f>
        <v>0</v>
      </c>
      <c r="O265" s="4">
        <f>(O264/P264)</f>
        <v>0</v>
      </c>
      <c r="P265" s="5">
        <f>SUM(E265:O265)</f>
        <v>1</v>
      </c>
    </row>
    <row r="266" spans="1:16" x14ac:dyDescent="0.25">
      <c r="A266" s="1"/>
      <c r="B266" s="1"/>
      <c r="C266" s="1"/>
      <c r="D266" s="1"/>
    </row>
    <row r="267" spans="1:16" x14ac:dyDescent="0.25">
      <c r="A267" s="1" t="s">
        <v>312</v>
      </c>
      <c r="B267" s="1" t="s">
        <v>313</v>
      </c>
      <c r="C267" s="1" t="s">
        <v>314</v>
      </c>
      <c r="D267" s="1" t="s">
        <v>315</v>
      </c>
      <c r="E267">
        <v>14</v>
      </c>
      <c r="F267">
        <v>1</v>
      </c>
      <c r="G267">
        <v>2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20</v>
      </c>
    </row>
    <row r="268" spans="1:16" x14ac:dyDescent="0.25">
      <c r="A268" s="1" t="s">
        <v>312</v>
      </c>
      <c r="B268" s="1" t="s">
        <v>313</v>
      </c>
      <c r="C268" s="1" t="s">
        <v>316</v>
      </c>
      <c r="D268" s="1" t="s">
        <v>315</v>
      </c>
      <c r="E268">
        <v>12</v>
      </c>
      <c r="F268">
        <v>1</v>
      </c>
      <c r="G268">
        <v>1</v>
      </c>
      <c r="H268">
        <v>1</v>
      </c>
      <c r="I268">
        <v>2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17</v>
      </c>
    </row>
    <row r="269" spans="1:16" x14ac:dyDescent="0.25">
      <c r="A269" s="1" t="s">
        <v>312</v>
      </c>
      <c r="B269" s="1" t="s">
        <v>313</v>
      </c>
      <c r="C269" s="1" t="s">
        <v>317</v>
      </c>
      <c r="D269" s="1" t="s">
        <v>318</v>
      </c>
      <c r="E269">
        <v>6</v>
      </c>
      <c r="F269">
        <v>2</v>
      </c>
      <c r="G269">
        <v>2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11</v>
      </c>
    </row>
    <row r="270" spans="1:16" x14ac:dyDescent="0.25">
      <c r="A270" s="1" t="s">
        <v>312</v>
      </c>
      <c r="B270" s="1" t="s">
        <v>313</v>
      </c>
      <c r="C270" s="1" t="s">
        <v>319</v>
      </c>
      <c r="D270" s="1" t="s">
        <v>320</v>
      </c>
      <c r="E270">
        <v>8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10</v>
      </c>
    </row>
    <row r="271" spans="1:16" x14ac:dyDescent="0.25">
      <c r="A271" s="1" t="s">
        <v>312</v>
      </c>
      <c r="B271" s="1" t="s">
        <v>313</v>
      </c>
      <c r="C271" s="1" t="s">
        <v>321</v>
      </c>
      <c r="D271" s="1" t="s">
        <v>322</v>
      </c>
      <c r="E271">
        <v>4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5</v>
      </c>
    </row>
    <row r="272" spans="1:16" x14ac:dyDescent="0.25">
      <c r="A272" s="1" t="s">
        <v>312</v>
      </c>
      <c r="B272" s="1" t="s">
        <v>313</v>
      </c>
      <c r="C272" s="1" t="s">
        <v>323</v>
      </c>
      <c r="D272" s="1" t="s">
        <v>324</v>
      </c>
      <c r="E272">
        <v>6</v>
      </c>
      <c r="F272">
        <v>2</v>
      </c>
      <c r="G272">
        <v>3</v>
      </c>
      <c r="H272">
        <v>0</v>
      </c>
      <c r="I272">
        <v>1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12</v>
      </c>
    </row>
    <row r="273" spans="1:16" x14ac:dyDescent="0.25">
      <c r="A273" s="1"/>
      <c r="B273" s="1"/>
      <c r="C273" s="1"/>
      <c r="D273" s="6" t="s">
        <v>941</v>
      </c>
      <c r="E273" s="7">
        <f t="shared" ref="E273:P273" si="36">SUBTOTAL(9,E267:E272)</f>
        <v>50</v>
      </c>
      <c r="F273" s="7">
        <f t="shared" si="36"/>
        <v>8</v>
      </c>
      <c r="G273" s="7">
        <f t="shared" si="36"/>
        <v>9</v>
      </c>
      <c r="H273" s="7">
        <f t="shared" si="36"/>
        <v>4</v>
      </c>
      <c r="I273" s="7">
        <f t="shared" si="36"/>
        <v>4</v>
      </c>
      <c r="J273" s="7">
        <f t="shared" si="36"/>
        <v>0</v>
      </c>
      <c r="K273" s="7">
        <f t="shared" si="36"/>
        <v>0</v>
      </c>
      <c r="L273" s="7">
        <f t="shared" si="36"/>
        <v>0</v>
      </c>
      <c r="M273" s="7">
        <f t="shared" si="36"/>
        <v>0</v>
      </c>
      <c r="N273" s="7">
        <f t="shared" si="36"/>
        <v>0</v>
      </c>
      <c r="O273" s="7">
        <f t="shared" si="36"/>
        <v>0</v>
      </c>
      <c r="P273" s="7">
        <f t="shared" si="36"/>
        <v>75</v>
      </c>
    </row>
    <row r="274" spans="1:16" x14ac:dyDescent="0.25">
      <c r="D274" s="3" t="s">
        <v>942</v>
      </c>
      <c r="E274" s="4">
        <f>(E273/P273)</f>
        <v>0.66666666666666663</v>
      </c>
      <c r="F274" s="4">
        <f>(F273/P273)</f>
        <v>0.10666666666666667</v>
      </c>
      <c r="G274" s="4">
        <f>(G273/P273)</f>
        <v>0.12</v>
      </c>
      <c r="H274" s="4">
        <f>(H273/P273)</f>
        <v>5.3333333333333337E-2</v>
      </c>
      <c r="I274" s="4">
        <f>(I273/P273)</f>
        <v>5.3333333333333337E-2</v>
      </c>
      <c r="J274" s="4">
        <f>(J273/P273)</f>
        <v>0</v>
      </c>
      <c r="K274" s="4">
        <f>(K273/P273)</f>
        <v>0</v>
      </c>
      <c r="L274" s="4">
        <f>(L273/P273)</f>
        <v>0</v>
      </c>
      <c r="M274" s="4">
        <f>(M273/P273)</f>
        <v>0</v>
      </c>
      <c r="N274" s="4">
        <f>(N273/P273)</f>
        <v>0</v>
      </c>
      <c r="O274" s="4">
        <f>(O273/P273)</f>
        <v>0</v>
      </c>
      <c r="P274" s="5">
        <f>SUM(E274:O274)</f>
        <v>1</v>
      </c>
    </row>
    <row r="275" spans="1:16" x14ac:dyDescent="0.25">
      <c r="A275" s="1"/>
      <c r="B275" s="1"/>
      <c r="C275" s="1"/>
      <c r="D275" s="1"/>
    </row>
    <row r="276" spans="1:16" x14ac:dyDescent="0.25">
      <c r="A276" s="1" t="s">
        <v>325</v>
      </c>
      <c r="B276" s="1" t="s">
        <v>326</v>
      </c>
      <c r="C276" s="1" t="s">
        <v>327</v>
      </c>
      <c r="D276" s="1" t="s">
        <v>328</v>
      </c>
      <c r="E276">
        <v>0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1</v>
      </c>
    </row>
    <row r="277" spans="1:16" x14ac:dyDescent="0.25">
      <c r="A277" s="1" t="s">
        <v>325</v>
      </c>
      <c r="B277" s="1" t="s">
        <v>326</v>
      </c>
      <c r="C277" s="1" t="s">
        <v>329</v>
      </c>
      <c r="D277" s="1" t="s">
        <v>330</v>
      </c>
      <c r="E277">
        <v>3</v>
      </c>
      <c r="F277">
        <v>3</v>
      </c>
      <c r="G277">
        <v>1</v>
      </c>
      <c r="H277">
        <v>1</v>
      </c>
      <c r="I277">
        <v>1</v>
      </c>
      <c r="J277">
        <v>0</v>
      </c>
      <c r="K277">
        <v>0</v>
      </c>
      <c r="L277">
        <v>3</v>
      </c>
      <c r="M277">
        <v>0</v>
      </c>
      <c r="N277">
        <v>0</v>
      </c>
      <c r="O277">
        <v>0</v>
      </c>
      <c r="P277">
        <v>12</v>
      </c>
    </row>
    <row r="278" spans="1:16" x14ac:dyDescent="0.25">
      <c r="A278" s="1" t="s">
        <v>325</v>
      </c>
      <c r="B278" s="1" t="s">
        <v>326</v>
      </c>
      <c r="C278" s="1" t="s">
        <v>331</v>
      </c>
      <c r="D278" s="1" t="s">
        <v>330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</v>
      </c>
    </row>
    <row r="279" spans="1:16" x14ac:dyDescent="0.25">
      <c r="A279" s="1" t="s">
        <v>325</v>
      </c>
      <c r="B279" s="1" t="s">
        <v>326</v>
      </c>
      <c r="C279" s="1" t="s">
        <v>332</v>
      </c>
      <c r="D279" s="1" t="s">
        <v>333</v>
      </c>
      <c r="E279">
        <v>7</v>
      </c>
      <c r="F279">
        <v>3</v>
      </c>
      <c r="G279">
        <v>1</v>
      </c>
      <c r="H279">
        <v>0</v>
      </c>
      <c r="I279">
        <v>1</v>
      </c>
      <c r="J279">
        <v>0</v>
      </c>
      <c r="K279">
        <v>0</v>
      </c>
      <c r="L279">
        <v>4</v>
      </c>
      <c r="M279">
        <v>0</v>
      </c>
      <c r="N279">
        <v>0</v>
      </c>
      <c r="O279">
        <v>0</v>
      </c>
      <c r="P279">
        <v>16</v>
      </c>
    </row>
    <row r="280" spans="1:16" x14ac:dyDescent="0.25">
      <c r="A280" s="1" t="s">
        <v>325</v>
      </c>
      <c r="B280" s="1" t="s">
        <v>326</v>
      </c>
      <c r="C280" s="1" t="s">
        <v>334</v>
      </c>
      <c r="D280" s="1" t="s">
        <v>333</v>
      </c>
      <c r="E280">
        <v>1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2</v>
      </c>
    </row>
    <row r="281" spans="1:16" x14ac:dyDescent="0.25">
      <c r="A281" s="1" t="s">
        <v>325</v>
      </c>
      <c r="B281" s="1" t="s">
        <v>326</v>
      </c>
      <c r="C281" s="1" t="s">
        <v>335</v>
      </c>
      <c r="D281" s="1" t="s">
        <v>336</v>
      </c>
      <c r="E281">
        <v>2</v>
      </c>
      <c r="F281">
        <v>3</v>
      </c>
      <c r="G281">
        <v>1</v>
      </c>
      <c r="H281">
        <v>0</v>
      </c>
      <c r="I281">
        <v>1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8</v>
      </c>
    </row>
    <row r="282" spans="1:16" x14ac:dyDescent="0.25">
      <c r="A282" s="1" t="s">
        <v>325</v>
      </c>
      <c r="B282" s="1" t="s">
        <v>326</v>
      </c>
      <c r="C282" s="1" t="s">
        <v>337</v>
      </c>
      <c r="D282" s="1" t="s">
        <v>338</v>
      </c>
      <c r="E282">
        <v>3</v>
      </c>
      <c r="F282">
        <v>1</v>
      </c>
      <c r="G282">
        <v>0</v>
      </c>
      <c r="H282">
        <v>0</v>
      </c>
      <c r="I282">
        <v>0</v>
      </c>
      <c r="J282">
        <v>1</v>
      </c>
      <c r="K282">
        <v>0</v>
      </c>
      <c r="L282">
        <v>2</v>
      </c>
      <c r="M282">
        <v>0</v>
      </c>
      <c r="N282">
        <v>0</v>
      </c>
      <c r="O282">
        <v>0</v>
      </c>
      <c r="P282">
        <v>7</v>
      </c>
    </row>
    <row r="283" spans="1:16" x14ac:dyDescent="0.25">
      <c r="A283" s="1" t="s">
        <v>325</v>
      </c>
      <c r="B283" s="1" t="s">
        <v>326</v>
      </c>
      <c r="C283" s="1" t="s">
        <v>339</v>
      </c>
      <c r="D283" s="1" t="s">
        <v>340</v>
      </c>
      <c r="E283">
        <v>6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8</v>
      </c>
    </row>
    <row r="284" spans="1:16" x14ac:dyDescent="0.25">
      <c r="A284" s="1" t="s">
        <v>325</v>
      </c>
      <c r="B284" s="1" t="s">
        <v>326</v>
      </c>
      <c r="C284" s="1" t="s">
        <v>341</v>
      </c>
      <c r="D284" s="1" t="s">
        <v>342</v>
      </c>
      <c r="E284">
        <v>3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3</v>
      </c>
    </row>
    <row r="285" spans="1:16" x14ac:dyDescent="0.25">
      <c r="A285" s="1" t="s">
        <v>325</v>
      </c>
      <c r="B285" s="1" t="s">
        <v>326</v>
      </c>
      <c r="C285" s="1" t="s">
        <v>343</v>
      </c>
      <c r="D285" s="1" t="s">
        <v>342</v>
      </c>
      <c r="E285">
        <v>0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1</v>
      </c>
    </row>
    <row r="286" spans="1:16" x14ac:dyDescent="0.25">
      <c r="A286" s="1" t="s">
        <v>325</v>
      </c>
      <c r="B286" s="1" t="s">
        <v>326</v>
      </c>
      <c r="C286" s="1" t="s">
        <v>344</v>
      </c>
      <c r="D286" s="1" t="s">
        <v>345</v>
      </c>
      <c r="E286">
        <v>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3</v>
      </c>
    </row>
    <row r="287" spans="1:16" x14ac:dyDescent="0.25">
      <c r="A287" s="1" t="s">
        <v>325</v>
      </c>
      <c r="B287" s="1" t="s">
        <v>326</v>
      </c>
      <c r="C287" s="1" t="s">
        <v>346</v>
      </c>
      <c r="D287" s="1" t="s">
        <v>347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1</v>
      </c>
    </row>
    <row r="288" spans="1:16" x14ac:dyDescent="0.25">
      <c r="A288" s="1"/>
      <c r="B288" s="1"/>
      <c r="C288" s="1"/>
      <c r="D288" s="6" t="s">
        <v>941</v>
      </c>
      <c r="E288" s="7">
        <f t="shared" ref="E288:P288" si="37">SUBTOTAL(9,E276:E287)</f>
        <v>30</v>
      </c>
      <c r="F288" s="7">
        <f t="shared" si="37"/>
        <v>11</v>
      </c>
      <c r="G288" s="7">
        <f t="shared" si="37"/>
        <v>4</v>
      </c>
      <c r="H288" s="7">
        <f t="shared" si="37"/>
        <v>3</v>
      </c>
      <c r="I288" s="7">
        <f t="shared" si="37"/>
        <v>3</v>
      </c>
      <c r="J288" s="7">
        <f t="shared" si="37"/>
        <v>1</v>
      </c>
      <c r="K288" s="7">
        <f t="shared" si="37"/>
        <v>0</v>
      </c>
      <c r="L288" s="7">
        <f t="shared" si="37"/>
        <v>11</v>
      </c>
      <c r="M288" s="7">
        <f t="shared" si="37"/>
        <v>0</v>
      </c>
      <c r="N288" s="7">
        <f t="shared" si="37"/>
        <v>0</v>
      </c>
      <c r="O288" s="7">
        <f t="shared" si="37"/>
        <v>0</v>
      </c>
      <c r="P288" s="7">
        <f t="shared" si="37"/>
        <v>63</v>
      </c>
    </row>
    <row r="289" spans="1:16" x14ac:dyDescent="0.25">
      <c r="D289" s="3" t="s">
        <v>942</v>
      </c>
      <c r="E289" s="4">
        <f>(E288/P288)</f>
        <v>0.47619047619047616</v>
      </c>
      <c r="F289" s="4">
        <f>(F288/P288)</f>
        <v>0.17460317460317459</v>
      </c>
      <c r="G289" s="4">
        <f>(G288/P288)</f>
        <v>6.3492063492063489E-2</v>
      </c>
      <c r="H289" s="4">
        <f>(H288/P288)</f>
        <v>4.7619047619047616E-2</v>
      </c>
      <c r="I289" s="4">
        <f>(I288/P288)</f>
        <v>4.7619047619047616E-2</v>
      </c>
      <c r="J289" s="4">
        <f>(J288/P288)</f>
        <v>1.5873015873015872E-2</v>
      </c>
      <c r="K289" s="4">
        <f>(K288/P288)</f>
        <v>0</v>
      </c>
      <c r="L289" s="4">
        <f>(L288/P288)</f>
        <v>0.17460317460317459</v>
      </c>
      <c r="M289" s="4">
        <f>(M288/P288)</f>
        <v>0</v>
      </c>
      <c r="N289" s="4">
        <f>(N288/P288)</f>
        <v>0</v>
      </c>
      <c r="O289" s="4">
        <f>(O288/P288)</f>
        <v>0</v>
      </c>
      <c r="P289" s="5">
        <f>SUM(E289:O289)</f>
        <v>1</v>
      </c>
    </row>
    <row r="290" spans="1:16" x14ac:dyDescent="0.25">
      <c r="A290" s="1"/>
      <c r="B290" s="1"/>
      <c r="C290" s="1"/>
      <c r="D290" s="1"/>
    </row>
    <row r="291" spans="1:16" x14ac:dyDescent="0.25">
      <c r="A291" s="1" t="s">
        <v>348</v>
      </c>
      <c r="B291" s="1" t="s">
        <v>349</v>
      </c>
      <c r="C291" s="1" t="s">
        <v>350</v>
      </c>
      <c r="D291" s="1" t="s">
        <v>137</v>
      </c>
      <c r="E291">
        <v>2</v>
      </c>
      <c r="F291">
        <v>3</v>
      </c>
      <c r="G291">
        <v>0</v>
      </c>
      <c r="H291">
        <v>2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8</v>
      </c>
    </row>
    <row r="292" spans="1:16" x14ac:dyDescent="0.25">
      <c r="A292" s="1" t="s">
        <v>348</v>
      </c>
      <c r="B292" s="1" t="s">
        <v>349</v>
      </c>
      <c r="C292" s="1" t="s">
        <v>351</v>
      </c>
      <c r="D292" s="1" t="s">
        <v>137</v>
      </c>
      <c r="E292">
        <v>2</v>
      </c>
      <c r="F292">
        <v>1</v>
      </c>
      <c r="G292">
        <v>2</v>
      </c>
      <c r="H292">
        <v>1</v>
      </c>
      <c r="I292">
        <v>1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8</v>
      </c>
    </row>
    <row r="293" spans="1:16" x14ac:dyDescent="0.25">
      <c r="A293" s="1" t="s">
        <v>348</v>
      </c>
      <c r="B293" s="1" t="s">
        <v>349</v>
      </c>
      <c r="C293" s="1" t="s">
        <v>352</v>
      </c>
      <c r="D293" s="1" t="s">
        <v>137</v>
      </c>
      <c r="E293">
        <v>3</v>
      </c>
      <c r="F293">
        <v>5</v>
      </c>
      <c r="G293">
        <v>3</v>
      </c>
      <c r="H293">
        <v>1</v>
      </c>
      <c r="I293">
        <v>1</v>
      </c>
      <c r="J293">
        <v>0</v>
      </c>
      <c r="K293">
        <v>0</v>
      </c>
      <c r="L293">
        <v>4</v>
      </c>
      <c r="M293">
        <v>0</v>
      </c>
      <c r="N293">
        <v>0</v>
      </c>
      <c r="O293">
        <v>0</v>
      </c>
      <c r="P293">
        <v>17</v>
      </c>
    </row>
    <row r="294" spans="1:16" x14ac:dyDescent="0.25">
      <c r="A294" s="1" t="s">
        <v>348</v>
      </c>
      <c r="B294" s="1" t="s">
        <v>349</v>
      </c>
      <c r="C294" s="1" t="s">
        <v>353</v>
      </c>
      <c r="D294" s="1" t="s">
        <v>137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1</v>
      </c>
    </row>
    <row r="295" spans="1:16" x14ac:dyDescent="0.25">
      <c r="A295" s="1" t="s">
        <v>348</v>
      </c>
      <c r="B295" s="1" t="s">
        <v>349</v>
      </c>
      <c r="C295" s="1" t="s">
        <v>354</v>
      </c>
      <c r="D295" s="1" t="s">
        <v>137</v>
      </c>
      <c r="E295">
        <v>4</v>
      </c>
      <c r="F295">
        <v>4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10</v>
      </c>
    </row>
    <row r="296" spans="1:16" x14ac:dyDescent="0.25">
      <c r="A296" s="1" t="s">
        <v>348</v>
      </c>
      <c r="B296" s="1" t="s">
        <v>349</v>
      </c>
      <c r="C296" s="1" t="s">
        <v>355</v>
      </c>
      <c r="D296" s="1" t="s">
        <v>137</v>
      </c>
      <c r="E296">
        <v>5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5</v>
      </c>
    </row>
    <row r="297" spans="1:16" x14ac:dyDescent="0.25">
      <c r="A297" s="1" t="s">
        <v>348</v>
      </c>
      <c r="B297" s="1" t="s">
        <v>349</v>
      </c>
      <c r="C297" s="1" t="s">
        <v>356</v>
      </c>
      <c r="D297" s="1" t="s">
        <v>137</v>
      </c>
      <c r="E297">
        <v>3</v>
      </c>
      <c r="F297">
        <v>3</v>
      </c>
      <c r="G297">
        <v>1</v>
      </c>
      <c r="H297">
        <v>1</v>
      </c>
      <c r="I297">
        <v>2</v>
      </c>
      <c r="J297">
        <v>0</v>
      </c>
      <c r="K297">
        <v>0</v>
      </c>
      <c r="L297">
        <v>3</v>
      </c>
      <c r="M297">
        <v>0</v>
      </c>
      <c r="N297">
        <v>0</v>
      </c>
      <c r="O297">
        <v>0</v>
      </c>
      <c r="P297">
        <v>13</v>
      </c>
    </row>
    <row r="298" spans="1:16" x14ac:dyDescent="0.25">
      <c r="A298" s="1" t="s">
        <v>348</v>
      </c>
      <c r="B298" s="1" t="s">
        <v>349</v>
      </c>
      <c r="C298" s="1" t="s">
        <v>357</v>
      </c>
      <c r="D298" s="1" t="s">
        <v>137</v>
      </c>
      <c r="E298">
        <v>4</v>
      </c>
      <c r="F298">
        <v>8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13</v>
      </c>
    </row>
    <row r="299" spans="1:16" x14ac:dyDescent="0.25">
      <c r="A299" s="1" t="s">
        <v>348</v>
      </c>
      <c r="B299" s="1" t="s">
        <v>349</v>
      </c>
      <c r="C299" s="1" t="s">
        <v>358</v>
      </c>
      <c r="D299" s="1" t="s">
        <v>28</v>
      </c>
      <c r="E299">
        <v>2</v>
      </c>
      <c r="F299">
        <v>5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8</v>
      </c>
    </row>
    <row r="300" spans="1:16" x14ac:dyDescent="0.25">
      <c r="A300" s="1" t="s">
        <v>348</v>
      </c>
      <c r="B300" s="1" t="s">
        <v>349</v>
      </c>
      <c r="C300" s="1" t="s">
        <v>359</v>
      </c>
      <c r="D300" s="1" t="s">
        <v>28</v>
      </c>
      <c r="E300">
        <v>5</v>
      </c>
      <c r="F300">
        <v>5</v>
      </c>
      <c r="G300">
        <v>4</v>
      </c>
      <c r="H300">
        <v>2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17</v>
      </c>
    </row>
    <row r="301" spans="1:16" x14ac:dyDescent="0.25">
      <c r="A301" s="1"/>
      <c r="B301" s="1"/>
      <c r="C301" s="1"/>
      <c r="D301" s="6" t="s">
        <v>941</v>
      </c>
      <c r="E301" s="7">
        <f t="shared" ref="E301:P301" si="38">SUBTOTAL(9,E291:E300)</f>
        <v>30</v>
      </c>
      <c r="F301" s="7">
        <f t="shared" si="38"/>
        <v>34</v>
      </c>
      <c r="G301" s="7">
        <f t="shared" si="38"/>
        <v>13</v>
      </c>
      <c r="H301" s="7">
        <f t="shared" si="38"/>
        <v>8</v>
      </c>
      <c r="I301" s="7">
        <f t="shared" si="38"/>
        <v>6</v>
      </c>
      <c r="J301" s="7">
        <f t="shared" si="38"/>
        <v>0</v>
      </c>
      <c r="K301" s="7">
        <f t="shared" si="38"/>
        <v>0</v>
      </c>
      <c r="L301" s="7">
        <f t="shared" si="38"/>
        <v>9</v>
      </c>
      <c r="M301" s="7">
        <f t="shared" si="38"/>
        <v>0</v>
      </c>
      <c r="N301" s="7">
        <f t="shared" si="38"/>
        <v>0</v>
      </c>
      <c r="O301" s="7">
        <f t="shared" si="38"/>
        <v>0</v>
      </c>
      <c r="P301" s="7">
        <f t="shared" si="38"/>
        <v>100</v>
      </c>
    </row>
    <row r="302" spans="1:16" x14ac:dyDescent="0.25">
      <c r="D302" s="3" t="s">
        <v>942</v>
      </c>
      <c r="E302" s="4">
        <f>(E301/P301)</f>
        <v>0.3</v>
      </c>
      <c r="F302" s="4">
        <f>(F301/P301)</f>
        <v>0.34</v>
      </c>
      <c r="G302" s="4">
        <f>(G301/P301)</f>
        <v>0.13</v>
      </c>
      <c r="H302" s="4">
        <f>(H301/P301)</f>
        <v>0.08</v>
      </c>
      <c r="I302" s="4">
        <f>(I301/P301)</f>
        <v>0.06</v>
      </c>
      <c r="J302" s="4">
        <f>(J301/P301)</f>
        <v>0</v>
      </c>
      <c r="K302" s="4">
        <f>(K301/P301)</f>
        <v>0</v>
      </c>
      <c r="L302" s="4">
        <f>(L301/P301)</f>
        <v>0.09</v>
      </c>
      <c r="M302" s="4">
        <f>(M301/P301)</f>
        <v>0</v>
      </c>
      <c r="N302" s="4">
        <f>(N301/P301)</f>
        <v>0</v>
      </c>
      <c r="O302" s="4">
        <f>(O301/P301)</f>
        <v>0</v>
      </c>
      <c r="P302" s="5">
        <f>SUM(E302:O302)</f>
        <v>0.99999999999999989</v>
      </c>
    </row>
    <row r="303" spans="1:16" x14ac:dyDescent="0.25">
      <c r="A303" s="1"/>
      <c r="B303" s="1"/>
      <c r="C303" s="1"/>
      <c r="D303" s="1"/>
    </row>
    <row r="304" spans="1:16" x14ac:dyDescent="0.25">
      <c r="A304" s="1" t="s">
        <v>360</v>
      </c>
      <c r="B304" s="1" t="s">
        <v>361</v>
      </c>
      <c r="C304" s="1" t="s">
        <v>362</v>
      </c>
      <c r="D304" s="1" t="s">
        <v>363</v>
      </c>
      <c r="E304">
        <v>11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11</v>
      </c>
    </row>
    <row r="305" spans="1:16" x14ac:dyDescent="0.25">
      <c r="A305" s="1"/>
      <c r="B305" s="1"/>
      <c r="C305" s="1"/>
      <c r="D305" s="6" t="s">
        <v>941</v>
      </c>
      <c r="E305" s="7">
        <f t="shared" ref="E305:P305" si="39">SUBTOTAL(9,E304:E304)</f>
        <v>11</v>
      </c>
      <c r="F305" s="7">
        <f t="shared" si="39"/>
        <v>0</v>
      </c>
      <c r="G305" s="7">
        <f t="shared" si="39"/>
        <v>0</v>
      </c>
      <c r="H305" s="7">
        <f t="shared" si="39"/>
        <v>0</v>
      </c>
      <c r="I305" s="7">
        <f t="shared" si="39"/>
        <v>0</v>
      </c>
      <c r="J305" s="7">
        <f t="shared" si="39"/>
        <v>0</v>
      </c>
      <c r="K305" s="7">
        <f t="shared" si="39"/>
        <v>0</v>
      </c>
      <c r="L305" s="7">
        <f t="shared" si="39"/>
        <v>0</v>
      </c>
      <c r="M305" s="7">
        <f t="shared" si="39"/>
        <v>0</v>
      </c>
      <c r="N305" s="7">
        <f t="shared" si="39"/>
        <v>0</v>
      </c>
      <c r="O305" s="7">
        <f t="shared" si="39"/>
        <v>0</v>
      </c>
      <c r="P305" s="7">
        <f t="shared" si="39"/>
        <v>11</v>
      </c>
    </row>
    <row r="306" spans="1:16" x14ac:dyDescent="0.25">
      <c r="D306" s="3" t="s">
        <v>942</v>
      </c>
      <c r="E306" s="4">
        <f>(E305/P305)</f>
        <v>1</v>
      </c>
      <c r="F306" s="4">
        <f>(F305/P305)</f>
        <v>0</v>
      </c>
      <c r="G306" s="4">
        <f>(G305/P305)</f>
        <v>0</v>
      </c>
      <c r="H306" s="4">
        <f>(H305/P305)</f>
        <v>0</v>
      </c>
      <c r="I306" s="4">
        <f>(I305/P305)</f>
        <v>0</v>
      </c>
      <c r="J306" s="4">
        <f>(J305/P305)</f>
        <v>0</v>
      </c>
      <c r="K306" s="4">
        <f>(K305/P305)</f>
        <v>0</v>
      </c>
      <c r="L306" s="4">
        <f>(L305/P305)</f>
        <v>0</v>
      </c>
      <c r="M306" s="4">
        <f>(M305/P305)</f>
        <v>0</v>
      </c>
      <c r="N306" s="4">
        <f>(N305/P305)</f>
        <v>0</v>
      </c>
      <c r="O306" s="4">
        <f>(O305/P305)</f>
        <v>0</v>
      </c>
      <c r="P306" s="5">
        <f>SUM(E306:O306)</f>
        <v>1</v>
      </c>
    </row>
    <row r="307" spans="1:16" x14ac:dyDescent="0.25">
      <c r="A307" s="1"/>
      <c r="B307" s="1"/>
      <c r="C307" s="1"/>
      <c r="D307" s="1"/>
    </row>
    <row r="308" spans="1:16" x14ac:dyDescent="0.25">
      <c r="A308" s="1" t="s">
        <v>364</v>
      </c>
      <c r="B308" s="1" t="s">
        <v>365</v>
      </c>
      <c r="C308" s="1" t="s">
        <v>366</v>
      </c>
      <c r="D308" s="1" t="s">
        <v>367</v>
      </c>
      <c r="E308">
        <v>8</v>
      </c>
      <c r="F308">
        <v>4</v>
      </c>
      <c r="G308">
        <v>2</v>
      </c>
      <c r="H308">
        <v>0</v>
      </c>
      <c r="I308">
        <v>1</v>
      </c>
      <c r="J308">
        <v>0</v>
      </c>
      <c r="K308">
        <v>0</v>
      </c>
      <c r="L308">
        <v>2</v>
      </c>
      <c r="M308">
        <v>0</v>
      </c>
      <c r="N308">
        <v>0</v>
      </c>
      <c r="O308">
        <v>0</v>
      </c>
      <c r="P308">
        <v>17</v>
      </c>
    </row>
    <row r="309" spans="1:16" x14ac:dyDescent="0.25">
      <c r="A309" s="1" t="s">
        <v>364</v>
      </c>
      <c r="B309" s="1" t="s">
        <v>365</v>
      </c>
      <c r="C309" s="1" t="s">
        <v>368</v>
      </c>
      <c r="D309" s="1" t="s">
        <v>367</v>
      </c>
      <c r="E309">
        <v>2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0</v>
      </c>
      <c r="O309">
        <v>0</v>
      </c>
      <c r="P309">
        <v>3</v>
      </c>
    </row>
    <row r="310" spans="1:16" x14ac:dyDescent="0.25">
      <c r="A310" s="1" t="s">
        <v>364</v>
      </c>
      <c r="B310" s="1" t="s">
        <v>365</v>
      </c>
      <c r="C310" s="1" t="s">
        <v>369</v>
      </c>
      <c r="D310" s="1" t="s">
        <v>367</v>
      </c>
      <c r="E310">
        <v>9</v>
      </c>
      <c r="F310">
        <v>2</v>
      </c>
      <c r="G310">
        <v>3</v>
      </c>
      <c r="H310">
        <v>0</v>
      </c>
      <c r="I310">
        <v>1</v>
      </c>
      <c r="J310">
        <v>0</v>
      </c>
      <c r="K310">
        <v>0</v>
      </c>
      <c r="L310">
        <v>2</v>
      </c>
      <c r="M310">
        <v>0</v>
      </c>
      <c r="N310">
        <v>0</v>
      </c>
      <c r="O310">
        <v>0</v>
      </c>
      <c r="P310">
        <v>17</v>
      </c>
    </row>
    <row r="311" spans="1:16" x14ac:dyDescent="0.25">
      <c r="A311" s="1" t="s">
        <v>364</v>
      </c>
      <c r="B311" s="1" t="s">
        <v>365</v>
      </c>
      <c r="C311" s="1" t="s">
        <v>370</v>
      </c>
      <c r="D311" s="1" t="s">
        <v>367</v>
      </c>
      <c r="E311">
        <v>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2</v>
      </c>
    </row>
    <row r="312" spans="1:16" x14ac:dyDescent="0.25">
      <c r="A312" s="1"/>
      <c r="B312" s="1"/>
      <c r="C312" s="1"/>
      <c r="D312" s="6" t="s">
        <v>941</v>
      </c>
      <c r="E312" s="7">
        <f t="shared" ref="E312:P312" si="40">SUBTOTAL(9,E308:E311)</f>
        <v>21</v>
      </c>
      <c r="F312" s="7">
        <f t="shared" si="40"/>
        <v>6</v>
      </c>
      <c r="G312" s="7">
        <f t="shared" si="40"/>
        <v>5</v>
      </c>
      <c r="H312" s="7">
        <f t="shared" si="40"/>
        <v>0</v>
      </c>
      <c r="I312" s="7">
        <f t="shared" si="40"/>
        <v>2</v>
      </c>
      <c r="J312" s="7">
        <f t="shared" si="40"/>
        <v>0</v>
      </c>
      <c r="K312" s="7">
        <f t="shared" si="40"/>
        <v>0</v>
      </c>
      <c r="L312" s="7">
        <f t="shared" si="40"/>
        <v>5</v>
      </c>
      <c r="M312" s="7">
        <f t="shared" si="40"/>
        <v>0</v>
      </c>
      <c r="N312" s="7">
        <f t="shared" si="40"/>
        <v>0</v>
      </c>
      <c r="O312" s="7">
        <f t="shared" si="40"/>
        <v>0</v>
      </c>
      <c r="P312" s="7">
        <f t="shared" si="40"/>
        <v>39</v>
      </c>
    </row>
    <row r="313" spans="1:16" x14ac:dyDescent="0.25">
      <c r="D313" s="3" t="s">
        <v>942</v>
      </c>
      <c r="E313" s="4">
        <f>(E312/P312)</f>
        <v>0.53846153846153844</v>
      </c>
      <c r="F313" s="4">
        <f>(F312/P312)</f>
        <v>0.15384615384615385</v>
      </c>
      <c r="G313" s="4">
        <f>(G312/P312)</f>
        <v>0.12820512820512819</v>
      </c>
      <c r="H313" s="4">
        <f>(H312/P312)</f>
        <v>0</v>
      </c>
      <c r="I313" s="4">
        <f>(I312/P312)</f>
        <v>5.128205128205128E-2</v>
      </c>
      <c r="J313" s="4">
        <f>(J312/P312)</f>
        <v>0</v>
      </c>
      <c r="K313" s="4">
        <f>(K312/P312)</f>
        <v>0</v>
      </c>
      <c r="L313" s="4">
        <f>(L312/P312)</f>
        <v>0.12820512820512819</v>
      </c>
      <c r="M313" s="4">
        <f>(M312/P312)</f>
        <v>0</v>
      </c>
      <c r="N313" s="4">
        <f>(N312/P312)</f>
        <v>0</v>
      </c>
      <c r="O313" s="4">
        <f>(O312/P312)</f>
        <v>0</v>
      </c>
      <c r="P313" s="5">
        <f>SUM(E313:O313)</f>
        <v>1</v>
      </c>
    </row>
    <row r="314" spans="1:16" x14ac:dyDescent="0.25">
      <c r="A314" s="1"/>
      <c r="B314" s="1"/>
      <c r="C314" s="1"/>
      <c r="D314" s="1"/>
    </row>
    <row r="315" spans="1:16" x14ac:dyDescent="0.25">
      <c r="A315" s="1" t="s">
        <v>371</v>
      </c>
      <c r="B315" s="1" t="s">
        <v>372</v>
      </c>
      <c r="C315" s="1" t="s">
        <v>373</v>
      </c>
      <c r="D315" s="1" t="s">
        <v>374</v>
      </c>
      <c r="E315">
        <v>2</v>
      </c>
      <c r="F315">
        <v>5</v>
      </c>
      <c r="G315">
        <v>2</v>
      </c>
      <c r="H315">
        <v>0</v>
      </c>
      <c r="I315">
        <v>1</v>
      </c>
      <c r="J315">
        <v>0</v>
      </c>
      <c r="K315">
        <v>0</v>
      </c>
      <c r="L315">
        <v>3</v>
      </c>
      <c r="M315">
        <v>0</v>
      </c>
      <c r="N315">
        <v>0</v>
      </c>
      <c r="O315">
        <v>0</v>
      </c>
      <c r="P315">
        <v>13</v>
      </c>
    </row>
    <row r="316" spans="1:16" x14ac:dyDescent="0.25">
      <c r="A316" s="1" t="s">
        <v>371</v>
      </c>
      <c r="B316" s="1" t="s">
        <v>372</v>
      </c>
      <c r="C316" s="1" t="s">
        <v>375</v>
      </c>
      <c r="D316" s="1" t="s">
        <v>374</v>
      </c>
      <c r="E316">
        <v>2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2</v>
      </c>
    </row>
    <row r="317" spans="1:16" x14ac:dyDescent="0.25">
      <c r="A317" s="1" t="s">
        <v>371</v>
      </c>
      <c r="B317" s="1" t="s">
        <v>372</v>
      </c>
      <c r="C317" s="1" t="s">
        <v>376</v>
      </c>
      <c r="D317" s="1" t="s">
        <v>377</v>
      </c>
      <c r="E317">
        <v>1</v>
      </c>
      <c r="F317">
        <v>1</v>
      </c>
      <c r="G317">
        <v>3</v>
      </c>
      <c r="H317">
        <v>1</v>
      </c>
      <c r="I317">
        <v>1</v>
      </c>
      <c r="J317">
        <v>0</v>
      </c>
      <c r="K317">
        <v>0</v>
      </c>
      <c r="L317">
        <v>4</v>
      </c>
      <c r="M317">
        <v>0</v>
      </c>
      <c r="N317">
        <v>0</v>
      </c>
      <c r="O317">
        <v>0</v>
      </c>
      <c r="P317">
        <v>11</v>
      </c>
    </row>
    <row r="318" spans="1:16" x14ac:dyDescent="0.25">
      <c r="A318" s="1" t="s">
        <v>371</v>
      </c>
      <c r="B318" s="1" t="s">
        <v>372</v>
      </c>
      <c r="C318" s="1" t="s">
        <v>378</v>
      </c>
      <c r="D318" s="1" t="s">
        <v>377</v>
      </c>
      <c r="E318">
        <v>1</v>
      </c>
      <c r="F318">
        <v>5</v>
      </c>
      <c r="G318">
        <v>3</v>
      </c>
      <c r="H318">
        <v>3</v>
      </c>
      <c r="I318">
        <v>0</v>
      </c>
      <c r="J318">
        <v>0</v>
      </c>
      <c r="K318">
        <v>0</v>
      </c>
      <c r="L318">
        <v>4</v>
      </c>
      <c r="M318">
        <v>0</v>
      </c>
      <c r="N318">
        <v>0</v>
      </c>
      <c r="O318">
        <v>0</v>
      </c>
      <c r="P318">
        <v>16</v>
      </c>
    </row>
    <row r="319" spans="1:16" x14ac:dyDescent="0.25">
      <c r="A319" s="1" t="s">
        <v>371</v>
      </c>
      <c r="B319" s="1" t="s">
        <v>372</v>
      </c>
      <c r="C319" s="1" t="s">
        <v>379</v>
      </c>
      <c r="D319" s="1" t="s">
        <v>377</v>
      </c>
      <c r="E319">
        <v>0</v>
      </c>
      <c r="F319">
        <v>1</v>
      </c>
      <c r="G319">
        <v>1</v>
      </c>
      <c r="H319">
        <v>1</v>
      </c>
      <c r="I319">
        <v>1</v>
      </c>
      <c r="J319">
        <v>0</v>
      </c>
      <c r="K319">
        <v>0</v>
      </c>
      <c r="L319">
        <v>1</v>
      </c>
      <c r="M319">
        <v>0</v>
      </c>
      <c r="N319">
        <v>0</v>
      </c>
      <c r="O319">
        <v>0</v>
      </c>
      <c r="P319">
        <v>5</v>
      </c>
    </row>
    <row r="320" spans="1:16" x14ac:dyDescent="0.25">
      <c r="A320" s="1" t="s">
        <v>371</v>
      </c>
      <c r="B320" s="1" t="s">
        <v>372</v>
      </c>
      <c r="C320" s="1" t="s">
        <v>380</v>
      </c>
      <c r="D320" s="1" t="s">
        <v>377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2</v>
      </c>
    </row>
    <row r="321" spans="1:16" x14ac:dyDescent="0.25">
      <c r="A321" s="1" t="s">
        <v>371</v>
      </c>
      <c r="B321" s="1" t="s">
        <v>372</v>
      </c>
      <c r="C321" s="1" t="s">
        <v>381</v>
      </c>
      <c r="D321" s="1" t="s">
        <v>377</v>
      </c>
      <c r="E321">
        <v>3</v>
      </c>
      <c r="F321">
        <v>4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2</v>
      </c>
      <c r="M321">
        <v>0</v>
      </c>
      <c r="N321">
        <v>0</v>
      </c>
      <c r="O321">
        <v>0</v>
      </c>
      <c r="P321">
        <v>11</v>
      </c>
    </row>
    <row r="322" spans="1:16" x14ac:dyDescent="0.25">
      <c r="A322" s="1" t="s">
        <v>371</v>
      </c>
      <c r="B322" s="1" t="s">
        <v>372</v>
      </c>
      <c r="C322" s="1" t="s">
        <v>382</v>
      </c>
      <c r="D322" s="1" t="s">
        <v>383</v>
      </c>
      <c r="E322">
        <v>7</v>
      </c>
      <c r="F322">
        <v>2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9</v>
      </c>
    </row>
    <row r="323" spans="1:16" x14ac:dyDescent="0.25">
      <c r="A323" s="1" t="s">
        <v>371</v>
      </c>
      <c r="B323" s="1" t="s">
        <v>372</v>
      </c>
      <c r="C323" s="1" t="s">
        <v>384</v>
      </c>
      <c r="D323" s="1" t="s">
        <v>385</v>
      </c>
      <c r="E323">
        <v>4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4</v>
      </c>
    </row>
    <row r="324" spans="1:16" x14ac:dyDescent="0.25">
      <c r="A324" s="1" t="s">
        <v>371</v>
      </c>
      <c r="B324" s="1" t="s">
        <v>372</v>
      </c>
      <c r="C324" s="1" t="s">
        <v>386</v>
      </c>
      <c r="D324" s="1" t="s">
        <v>387</v>
      </c>
      <c r="E324">
        <v>6</v>
      </c>
      <c r="F324">
        <v>3</v>
      </c>
      <c r="G324">
        <v>2</v>
      </c>
      <c r="H324">
        <v>0</v>
      </c>
      <c r="I324">
        <v>0</v>
      </c>
      <c r="J324">
        <v>0</v>
      </c>
      <c r="K324">
        <v>0</v>
      </c>
      <c r="L324">
        <v>7</v>
      </c>
      <c r="M324">
        <v>0</v>
      </c>
      <c r="N324">
        <v>0</v>
      </c>
      <c r="O324">
        <v>0</v>
      </c>
      <c r="P324">
        <v>18</v>
      </c>
    </row>
    <row r="325" spans="1:16" x14ac:dyDescent="0.25">
      <c r="A325" s="1" t="s">
        <v>371</v>
      </c>
      <c r="B325" s="1" t="s">
        <v>372</v>
      </c>
      <c r="C325" s="1" t="s">
        <v>388</v>
      </c>
      <c r="D325" s="1" t="s">
        <v>387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</row>
    <row r="326" spans="1:16" x14ac:dyDescent="0.25">
      <c r="A326" s="1" t="s">
        <v>371</v>
      </c>
      <c r="B326" s="1" t="s">
        <v>372</v>
      </c>
      <c r="C326" s="1" t="s">
        <v>389</v>
      </c>
      <c r="D326" s="1" t="s">
        <v>383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3</v>
      </c>
    </row>
    <row r="327" spans="1:16" x14ac:dyDescent="0.25">
      <c r="A327" s="1" t="s">
        <v>371</v>
      </c>
      <c r="B327" s="1" t="s">
        <v>372</v>
      </c>
      <c r="C327" s="1" t="s">
        <v>390</v>
      </c>
      <c r="D327" s="1" t="s">
        <v>391</v>
      </c>
      <c r="E327">
        <v>1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</row>
    <row r="328" spans="1:16" x14ac:dyDescent="0.25">
      <c r="A328" s="1"/>
      <c r="B328" s="1"/>
      <c r="C328" s="1"/>
      <c r="D328" s="6" t="s">
        <v>941</v>
      </c>
      <c r="E328" s="7">
        <f t="shared" ref="E328:P328" si="41">SUBTOTAL(9,E315:E327)</f>
        <v>29</v>
      </c>
      <c r="F328" s="7">
        <f t="shared" si="41"/>
        <v>22</v>
      </c>
      <c r="G328" s="7">
        <f t="shared" si="41"/>
        <v>13</v>
      </c>
      <c r="H328" s="7">
        <f t="shared" si="41"/>
        <v>6</v>
      </c>
      <c r="I328" s="7">
        <f t="shared" si="41"/>
        <v>3</v>
      </c>
      <c r="J328" s="7">
        <f t="shared" si="41"/>
        <v>0</v>
      </c>
      <c r="K328" s="7">
        <f t="shared" si="41"/>
        <v>0</v>
      </c>
      <c r="L328" s="7">
        <f t="shared" si="41"/>
        <v>23</v>
      </c>
      <c r="M328" s="7">
        <f t="shared" si="41"/>
        <v>0</v>
      </c>
      <c r="N328" s="7">
        <f t="shared" si="41"/>
        <v>0</v>
      </c>
      <c r="O328" s="7">
        <f t="shared" si="41"/>
        <v>0</v>
      </c>
      <c r="P328" s="7">
        <f t="shared" si="41"/>
        <v>96</v>
      </c>
    </row>
    <row r="329" spans="1:16" x14ac:dyDescent="0.25">
      <c r="D329" s="3" t="s">
        <v>942</v>
      </c>
      <c r="E329" s="4">
        <f>(E328/P328)</f>
        <v>0.30208333333333331</v>
      </c>
      <c r="F329" s="4">
        <f>(F328/P328)</f>
        <v>0.22916666666666666</v>
      </c>
      <c r="G329" s="4">
        <f>(G328/P328)</f>
        <v>0.13541666666666666</v>
      </c>
      <c r="H329" s="4">
        <f>(H328/P328)</f>
        <v>6.25E-2</v>
      </c>
      <c r="I329" s="4">
        <f>(I328/P328)</f>
        <v>3.125E-2</v>
      </c>
      <c r="J329" s="4">
        <f>(J328/P328)</f>
        <v>0</v>
      </c>
      <c r="K329" s="4">
        <f>(K328/P328)</f>
        <v>0</v>
      </c>
      <c r="L329" s="4">
        <f>(L328/P328)</f>
        <v>0.23958333333333334</v>
      </c>
      <c r="M329" s="4">
        <f>(M328/P328)</f>
        <v>0</v>
      </c>
      <c r="N329" s="4">
        <f>(N328/P328)</f>
        <v>0</v>
      </c>
      <c r="O329" s="4">
        <f>(O328/P328)</f>
        <v>0</v>
      </c>
      <c r="P329" s="5">
        <f>SUM(E329:O329)</f>
        <v>1</v>
      </c>
    </row>
    <row r="330" spans="1:16" x14ac:dyDescent="0.25">
      <c r="A330" s="1"/>
      <c r="B330" s="1"/>
      <c r="C330" s="1"/>
      <c r="D330" s="1"/>
    </row>
    <row r="331" spans="1:16" x14ac:dyDescent="0.25">
      <c r="A331" s="1" t="s">
        <v>392</v>
      </c>
      <c r="B331" s="1" t="s">
        <v>393</v>
      </c>
      <c r="C331" s="1" t="s">
        <v>394</v>
      </c>
      <c r="D331" s="1" t="s">
        <v>377</v>
      </c>
      <c r="E331">
        <v>2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3</v>
      </c>
    </row>
    <row r="332" spans="1:16" x14ac:dyDescent="0.25">
      <c r="A332" s="1" t="s">
        <v>392</v>
      </c>
      <c r="B332" s="1" t="s">
        <v>393</v>
      </c>
      <c r="C332" s="1" t="s">
        <v>395</v>
      </c>
      <c r="D332" s="1" t="s">
        <v>396</v>
      </c>
      <c r="E332">
        <v>1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2</v>
      </c>
    </row>
    <row r="333" spans="1:16" x14ac:dyDescent="0.25">
      <c r="A333" s="1" t="s">
        <v>392</v>
      </c>
      <c r="B333" s="1" t="s">
        <v>393</v>
      </c>
      <c r="C333" s="1" t="s">
        <v>397</v>
      </c>
      <c r="D333" s="1" t="s">
        <v>398</v>
      </c>
      <c r="E333">
        <v>4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4</v>
      </c>
    </row>
    <row r="334" spans="1:16" x14ac:dyDescent="0.25">
      <c r="A334" s="1"/>
      <c r="B334" s="1"/>
      <c r="C334" s="1"/>
      <c r="D334" s="6" t="s">
        <v>941</v>
      </c>
      <c r="E334" s="7">
        <f t="shared" ref="E334:P334" si="42">SUBTOTAL(9,E331:E333)</f>
        <v>7</v>
      </c>
      <c r="F334" s="7">
        <f t="shared" si="42"/>
        <v>0</v>
      </c>
      <c r="G334" s="7">
        <f t="shared" si="42"/>
        <v>2</v>
      </c>
      <c r="H334" s="7">
        <f t="shared" si="42"/>
        <v>0</v>
      </c>
      <c r="I334" s="7">
        <f t="shared" si="42"/>
        <v>0</v>
      </c>
      <c r="J334" s="7">
        <f t="shared" si="42"/>
        <v>0</v>
      </c>
      <c r="K334" s="7">
        <f t="shared" si="42"/>
        <v>0</v>
      </c>
      <c r="L334" s="7">
        <f t="shared" si="42"/>
        <v>0</v>
      </c>
      <c r="M334" s="7">
        <f t="shared" si="42"/>
        <v>0</v>
      </c>
      <c r="N334" s="7">
        <f t="shared" si="42"/>
        <v>0</v>
      </c>
      <c r="O334" s="7">
        <f t="shared" si="42"/>
        <v>0</v>
      </c>
      <c r="P334" s="7">
        <f t="shared" si="42"/>
        <v>9</v>
      </c>
    </row>
    <row r="335" spans="1:16" x14ac:dyDescent="0.25">
      <c r="D335" s="3" t="s">
        <v>942</v>
      </c>
      <c r="E335" s="4">
        <f>(E334/P334)</f>
        <v>0.77777777777777779</v>
      </c>
      <c r="F335" s="4">
        <f>(F334/P334)</f>
        <v>0</v>
      </c>
      <c r="G335" s="4">
        <f>(G334/P334)</f>
        <v>0.22222222222222221</v>
      </c>
      <c r="H335" s="4">
        <f>(H334/P334)</f>
        <v>0</v>
      </c>
      <c r="I335" s="4">
        <f>(I334/P334)</f>
        <v>0</v>
      </c>
      <c r="J335" s="4">
        <f>(J334/P334)</f>
        <v>0</v>
      </c>
      <c r="K335" s="4">
        <f>(K334/P334)</f>
        <v>0</v>
      </c>
      <c r="L335" s="4">
        <f>(L334/P334)</f>
        <v>0</v>
      </c>
      <c r="M335" s="4">
        <f>(M334/P334)</f>
        <v>0</v>
      </c>
      <c r="N335" s="4">
        <f>(N334/P334)</f>
        <v>0</v>
      </c>
      <c r="O335" s="4">
        <f>(O334/P334)</f>
        <v>0</v>
      </c>
      <c r="P335" s="5">
        <f>SUM(E335:O335)</f>
        <v>1</v>
      </c>
    </row>
    <row r="336" spans="1:16" x14ac:dyDescent="0.25">
      <c r="A336" s="1"/>
      <c r="B336" s="1"/>
      <c r="C336" s="1"/>
      <c r="D336" s="1"/>
    </row>
    <row r="337" spans="1:16" x14ac:dyDescent="0.25">
      <c r="A337" s="1" t="s">
        <v>399</v>
      </c>
      <c r="B337" s="1" t="s">
        <v>400</v>
      </c>
      <c r="C337" s="1" t="s">
        <v>401</v>
      </c>
      <c r="D337" s="1" t="s">
        <v>402</v>
      </c>
      <c r="E337">
        <v>1</v>
      </c>
      <c r="F337">
        <v>1</v>
      </c>
      <c r="G337">
        <v>1</v>
      </c>
      <c r="H337">
        <v>1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5</v>
      </c>
    </row>
    <row r="338" spans="1:16" x14ac:dyDescent="0.25">
      <c r="A338" s="1" t="s">
        <v>399</v>
      </c>
      <c r="B338" s="1" t="s">
        <v>400</v>
      </c>
      <c r="C338" s="1" t="s">
        <v>403</v>
      </c>
      <c r="D338" s="1" t="s">
        <v>404</v>
      </c>
      <c r="E338">
        <v>3</v>
      </c>
      <c r="F338">
        <v>2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6</v>
      </c>
    </row>
    <row r="339" spans="1:16" x14ac:dyDescent="0.25">
      <c r="A339" s="1"/>
      <c r="B339" s="1"/>
      <c r="C339" s="1"/>
      <c r="D339" s="6" t="s">
        <v>941</v>
      </c>
      <c r="E339" s="7">
        <f t="shared" ref="E339:P339" si="43">SUBTOTAL(9,E337:E338)</f>
        <v>4</v>
      </c>
      <c r="F339" s="7">
        <f t="shared" si="43"/>
        <v>3</v>
      </c>
      <c r="G339" s="7">
        <f t="shared" si="43"/>
        <v>2</v>
      </c>
      <c r="H339" s="7">
        <f t="shared" si="43"/>
        <v>1</v>
      </c>
      <c r="I339" s="7">
        <f t="shared" si="43"/>
        <v>0</v>
      </c>
      <c r="J339" s="7">
        <f t="shared" si="43"/>
        <v>0</v>
      </c>
      <c r="K339" s="7">
        <f t="shared" si="43"/>
        <v>0</v>
      </c>
      <c r="L339" s="7">
        <f t="shared" si="43"/>
        <v>1</v>
      </c>
      <c r="M339" s="7">
        <f t="shared" si="43"/>
        <v>0</v>
      </c>
      <c r="N339" s="7">
        <f t="shared" si="43"/>
        <v>0</v>
      </c>
      <c r="O339" s="7">
        <f t="shared" si="43"/>
        <v>0</v>
      </c>
      <c r="P339" s="7">
        <f t="shared" si="43"/>
        <v>11</v>
      </c>
    </row>
    <row r="340" spans="1:16" x14ac:dyDescent="0.25">
      <c r="D340" s="3" t="s">
        <v>942</v>
      </c>
      <c r="E340" s="4">
        <f>(E339/P339)</f>
        <v>0.36363636363636365</v>
      </c>
      <c r="F340" s="4">
        <f>(F339/P339)</f>
        <v>0.27272727272727271</v>
      </c>
      <c r="G340" s="4">
        <f>(G339/P339)</f>
        <v>0.18181818181818182</v>
      </c>
      <c r="H340" s="4">
        <f>(H339/P339)</f>
        <v>9.0909090909090912E-2</v>
      </c>
      <c r="I340" s="4">
        <f>(I339/P339)</f>
        <v>0</v>
      </c>
      <c r="J340" s="4">
        <f>(J339/P339)</f>
        <v>0</v>
      </c>
      <c r="K340" s="4">
        <f>(K339/P339)</f>
        <v>0</v>
      </c>
      <c r="L340" s="4">
        <f>(L339/P339)</f>
        <v>9.0909090909090912E-2</v>
      </c>
      <c r="M340" s="4">
        <f>(M339/P339)</f>
        <v>0</v>
      </c>
      <c r="N340" s="4">
        <f>(N339/P339)</f>
        <v>0</v>
      </c>
      <c r="O340" s="4">
        <f>(O339/P339)</f>
        <v>0</v>
      </c>
      <c r="P340" s="5">
        <f>SUM(E340:O340)</f>
        <v>1</v>
      </c>
    </row>
    <row r="341" spans="1:16" x14ac:dyDescent="0.25">
      <c r="A341" s="1"/>
      <c r="B341" s="1"/>
      <c r="C341" s="1"/>
      <c r="D341" s="1"/>
    </row>
    <row r="342" spans="1:16" x14ac:dyDescent="0.25">
      <c r="A342" s="1" t="s">
        <v>405</v>
      </c>
      <c r="B342" s="1" t="s">
        <v>406</v>
      </c>
      <c r="C342" s="1" t="s">
        <v>407</v>
      </c>
      <c r="D342" s="1" t="s">
        <v>408</v>
      </c>
      <c r="E342">
        <v>4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7</v>
      </c>
    </row>
    <row r="343" spans="1:16" x14ac:dyDescent="0.25">
      <c r="A343" s="1"/>
      <c r="B343" s="1"/>
      <c r="C343" s="1"/>
      <c r="D343" s="6" t="s">
        <v>941</v>
      </c>
      <c r="E343" s="7">
        <f t="shared" ref="E343:P343" si="44">SUBTOTAL(9,E342:E342)</f>
        <v>4</v>
      </c>
      <c r="F343" s="7">
        <f t="shared" si="44"/>
        <v>1</v>
      </c>
      <c r="G343" s="7">
        <f t="shared" si="44"/>
        <v>1</v>
      </c>
      <c r="H343" s="7">
        <f t="shared" si="44"/>
        <v>0</v>
      </c>
      <c r="I343" s="7">
        <f t="shared" si="44"/>
        <v>0</v>
      </c>
      <c r="J343" s="7">
        <f t="shared" si="44"/>
        <v>0</v>
      </c>
      <c r="K343" s="7">
        <f t="shared" si="44"/>
        <v>0</v>
      </c>
      <c r="L343" s="7">
        <f t="shared" si="44"/>
        <v>1</v>
      </c>
      <c r="M343" s="7">
        <f t="shared" si="44"/>
        <v>0</v>
      </c>
      <c r="N343" s="7">
        <f t="shared" si="44"/>
        <v>0</v>
      </c>
      <c r="O343" s="7">
        <f t="shared" si="44"/>
        <v>0</v>
      </c>
      <c r="P343" s="7">
        <f t="shared" si="44"/>
        <v>7</v>
      </c>
    </row>
    <row r="344" spans="1:16" x14ac:dyDescent="0.25">
      <c r="D344" s="3" t="s">
        <v>942</v>
      </c>
      <c r="E344" s="4">
        <f>(E343/P343)</f>
        <v>0.5714285714285714</v>
      </c>
      <c r="F344" s="4">
        <f>(F343/P343)</f>
        <v>0.14285714285714285</v>
      </c>
      <c r="G344" s="4">
        <f>(G343/P343)</f>
        <v>0.14285714285714285</v>
      </c>
      <c r="H344" s="4">
        <f>(H343/P343)</f>
        <v>0</v>
      </c>
      <c r="I344" s="4">
        <f>(I343/P343)</f>
        <v>0</v>
      </c>
      <c r="J344" s="4">
        <f>(J343/P343)</f>
        <v>0</v>
      </c>
      <c r="K344" s="4">
        <f>(K343/P343)</f>
        <v>0</v>
      </c>
      <c r="L344" s="4">
        <f>(L343/P343)</f>
        <v>0.14285714285714285</v>
      </c>
      <c r="M344" s="4">
        <f>(M343/P343)</f>
        <v>0</v>
      </c>
      <c r="N344" s="4">
        <f>(N343/P343)</f>
        <v>0</v>
      </c>
      <c r="O344" s="4">
        <f>(O343/P343)</f>
        <v>0</v>
      </c>
      <c r="P344" s="5">
        <f>SUM(E344:O344)</f>
        <v>0.99999999999999978</v>
      </c>
    </row>
    <row r="345" spans="1:16" x14ac:dyDescent="0.25">
      <c r="A345" s="1"/>
      <c r="B345" s="1"/>
      <c r="C345" s="1"/>
      <c r="D345" s="1"/>
    </row>
    <row r="346" spans="1:16" x14ac:dyDescent="0.25">
      <c r="A346" s="1" t="s">
        <v>405</v>
      </c>
      <c r="B346" s="1" t="s">
        <v>409</v>
      </c>
      <c r="C346" s="1" t="s">
        <v>410</v>
      </c>
      <c r="D346" s="1" t="s">
        <v>411</v>
      </c>
      <c r="E346">
        <v>1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0</v>
      </c>
      <c r="P346">
        <v>3</v>
      </c>
    </row>
    <row r="347" spans="1:16" x14ac:dyDescent="0.25">
      <c r="A347" s="1" t="s">
        <v>405</v>
      </c>
      <c r="B347" s="1" t="s">
        <v>409</v>
      </c>
      <c r="C347" s="1" t="s">
        <v>412</v>
      </c>
      <c r="D347" s="1" t="s">
        <v>411</v>
      </c>
      <c r="E347">
        <v>1</v>
      </c>
      <c r="F347">
        <v>3</v>
      </c>
      <c r="G347">
        <v>1</v>
      </c>
      <c r="H347">
        <v>0</v>
      </c>
      <c r="I347">
        <v>2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8</v>
      </c>
    </row>
    <row r="348" spans="1:16" x14ac:dyDescent="0.25">
      <c r="A348" s="1" t="s">
        <v>405</v>
      </c>
      <c r="B348" s="1" t="s">
        <v>409</v>
      </c>
      <c r="C348" s="1" t="s">
        <v>413</v>
      </c>
      <c r="D348" s="1" t="s">
        <v>100</v>
      </c>
      <c r="E348">
        <v>2</v>
      </c>
      <c r="F348">
        <v>1</v>
      </c>
      <c r="G348">
        <v>0</v>
      </c>
      <c r="H348">
        <v>2</v>
      </c>
      <c r="I348">
        <v>0</v>
      </c>
      <c r="J348">
        <v>0</v>
      </c>
      <c r="K348">
        <v>0</v>
      </c>
      <c r="L348">
        <v>3</v>
      </c>
      <c r="M348">
        <v>0</v>
      </c>
      <c r="N348">
        <v>0</v>
      </c>
      <c r="O348">
        <v>0</v>
      </c>
      <c r="P348">
        <v>8</v>
      </c>
    </row>
    <row r="349" spans="1:16" x14ac:dyDescent="0.25">
      <c r="A349" s="1" t="s">
        <v>405</v>
      </c>
      <c r="B349" s="1" t="s">
        <v>409</v>
      </c>
      <c r="C349" s="1" t="s">
        <v>414</v>
      </c>
      <c r="D349" s="1" t="s">
        <v>100</v>
      </c>
      <c r="E349">
        <v>3</v>
      </c>
      <c r="F349">
        <v>2</v>
      </c>
      <c r="G349">
        <v>0</v>
      </c>
      <c r="H349">
        <v>2</v>
      </c>
      <c r="I349">
        <v>0</v>
      </c>
      <c r="J349">
        <v>0</v>
      </c>
      <c r="K349">
        <v>0</v>
      </c>
      <c r="L349">
        <v>3</v>
      </c>
      <c r="M349">
        <v>0</v>
      </c>
      <c r="N349">
        <v>0</v>
      </c>
      <c r="O349">
        <v>0</v>
      </c>
      <c r="P349">
        <v>10</v>
      </c>
    </row>
    <row r="350" spans="1:16" x14ac:dyDescent="0.25">
      <c r="A350" s="1" t="s">
        <v>405</v>
      </c>
      <c r="B350" s="1" t="s">
        <v>409</v>
      </c>
      <c r="C350" s="1" t="s">
        <v>415</v>
      </c>
      <c r="D350" s="1" t="s">
        <v>411</v>
      </c>
      <c r="E350">
        <v>2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7</v>
      </c>
      <c r="M350">
        <v>0</v>
      </c>
      <c r="N350">
        <v>0</v>
      </c>
      <c r="O350">
        <v>0</v>
      </c>
      <c r="P350">
        <v>10</v>
      </c>
    </row>
    <row r="351" spans="1:16" x14ac:dyDescent="0.25">
      <c r="A351" s="1" t="s">
        <v>405</v>
      </c>
      <c r="B351" s="1" t="s">
        <v>409</v>
      </c>
      <c r="C351" s="1" t="s">
        <v>416</v>
      </c>
      <c r="D351" s="1" t="s">
        <v>411</v>
      </c>
      <c r="E351">
        <v>1</v>
      </c>
      <c r="F351">
        <v>0</v>
      </c>
      <c r="G351">
        <v>0</v>
      </c>
      <c r="H351">
        <v>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3</v>
      </c>
    </row>
    <row r="352" spans="1:16" x14ac:dyDescent="0.25">
      <c r="A352" s="1" t="s">
        <v>405</v>
      </c>
      <c r="B352" s="1" t="s">
        <v>409</v>
      </c>
      <c r="C352" s="1" t="s">
        <v>417</v>
      </c>
      <c r="D352" s="1" t="s">
        <v>411</v>
      </c>
      <c r="E352">
        <v>1</v>
      </c>
      <c r="F352">
        <v>0</v>
      </c>
      <c r="G352">
        <v>1</v>
      </c>
      <c r="H352">
        <v>1</v>
      </c>
      <c r="I352">
        <v>0</v>
      </c>
      <c r="J352">
        <v>0</v>
      </c>
      <c r="K352">
        <v>0</v>
      </c>
      <c r="L352">
        <v>12</v>
      </c>
      <c r="M352">
        <v>0</v>
      </c>
      <c r="N352">
        <v>0</v>
      </c>
      <c r="O352">
        <v>0</v>
      </c>
      <c r="P352">
        <v>15</v>
      </c>
    </row>
    <row r="353" spans="1:16" x14ac:dyDescent="0.25">
      <c r="A353" s="1" t="s">
        <v>405</v>
      </c>
      <c r="B353" s="1" t="s">
        <v>409</v>
      </c>
      <c r="C353" s="1" t="s">
        <v>418</v>
      </c>
      <c r="D353" s="1" t="s">
        <v>411</v>
      </c>
      <c r="E353">
        <v>1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5</v>
      </c>
      <c r="M353">
        <v>0</v>
      </c>
      <c r="N353">
        <v>0</v>
      </c>
      <c r="O353">
        <v>0</v>
      </c>
      <c r="P353">
        <v>7</v>
      </c>
    </row>
    <row r="354" spans="1:16" x14ac:dyDescent="0.25">
      <c r="A354" s="1" t="s">
        <v>405</v>
      </c>
      <c r="B354" s="1" t="s">
        <v>409</v>
      </c>
      <c r="C354" s="1" t="s">
        <v>419</v>
      </c>
      <c r="D354" s="1" t="s">
        <v>411</v>
      </c>
      <c r="E354">
        <v>1</v>
      </c>
      <c r="F354">
        <v>0</v>
      </c>
      <c r="G354">
        <v>3</v>
      </c>
      <c r="H354">
        <v>0</v>
      </c>
      <c r="I354">
        <v>0</v>
      </c>
      <c r="J354">
        <v>0</v>
      </c>
      <c r="K354">
        <v>0</v>
      </c>
      <c r="L354">
        <v>3</v>
      </c>
      <c r="M354">
        <v>0</v>
      </c>
      <c r="N354">
        <v>0</v>
      </c>
      <c r="O354">
        <v>0</v>
      </c>
      <c r="P354">
        <v>7</v>
      </c>
    </row>
    <row r="355" spans="1:16" x14ac:dyDescent="0.25">
      <c r="A355" s="1" t="s">
        <v>405</v>
      </c>
      <c r="B355" s="1" t="s">
        <v>409</v>
      </c>
      <c r="C355" s="1" t="s">
        <v>420</v>
      </c>
      <c r="D355" s="1" t="s">
        <v>411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0</v>
      </c>
      <c r="O355">
        <v>0</v>
      </c>
      <c r="P355">
        <v>2</v>
      </c>
    </row>
    <row r="356" spans="1:16" x14ac:dyDescent="0.25">
      <c r="A356" s="1" t="s">
        <v>405</v>
      </c>
      <c r="B356" s="1" t="s">
        <v>409</v>
      </c>
      <c r="C356" s="1" t="s">
        <v>421</v>
      </c>
      <c r="D356" s="1" t="s">
        <v>411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1</v>
      </c>
    </row>
    <row r="357" spans="1:16" x14ac:dyDescent="0.25">
      <c r="A357" s="1" t="s">
        <v>405</v>
      </c>
      <c r="B357" s="1" t="s">
        <v>409</v>
      </c>
      <c r="C357" s="1" t="s">
        <v>422</v>
      </c>
      <c r="D357" s="1" t="s">
        <v>103</v>
      </c>
      <c r="E357">
        <v>0</v>
      </c>
      <c r="F357">
        <v>1</v>
      </c>
      <c r="G357">
        <v>0</v>
      </c>
      <c r="H357">
        <v>1</v>
      </c>
      <c r="I357">
        <v>0</v>
      </c>
      <c r="J357">
        <v>0</v>
      </c>
      <c r="K357">
        <v>0</v>
      </c>
      <c r="L357">
        <v>3</v>
      </c>
      <c r="M357">
        <v>0</v>
      </c>
      <c r="N357">
        <v>0</v>
      </c>
      <c r="O357">
        <v>0</v>
      </c>
      <c r="P357">
        <v>5</v>
      </c>
    </row>
    <row r="358" spans="1:16" x14ac:dyDescent="0.25">
      <c r="A358" s="1"/>
      <c r="B358" s="1"/>
      <c r="C358" s="1"/>
      <c r="D358" s="6" t="s">
        <v>941</v>
      </c>
      <c r="E358" s="7">
        <f t="shared" ref="E358:P358" si="45">SUBTOTAL(9,E346:E357)</f>
        <v>13</v>
      </c>
      <c r="F358" s="7">
        <f t="shared" si="45"/>
        <v>10</v>
      </c>
      <c r="G358" s="7">
        <f t="shared" si="45"/>
        <v>6</v>
      </c>
      <c r="H358" s="7">
        <f t="shared" si="45"/>
        <v>8</v>
      </c>
      <c r="I358" s="7">
        <f t="shared" si="45"/>
        <v>2</v>
      </c>
      <c r="J358" s="7">
        <f t="shared" si="45"/>
        <v>0</v>
      </c>
      <c r="K358" s="7">
        <f t="shared" si="45"/>
        <v>0</v>
      </c>
      <c r="L358" s="7">
        <f t="shared" si="45"/>
        <v>40</v>
      </c>
      <c r="M358" s="7">
        <f t="shared" si="45"/>
        <v>0</v>
      </c>
      <c r="N358" s="7">
        <f t="shared" si="45"/>
        <v>0</v>
      </c>
      <c r="O358" s="7">
        <f t="shared" si="45"/>
        <v>0</v>
      </c>
      <c r="P358" s="7">
        <f t="shared" si="45"/>
        <v>79</v>
      </c>
    </row>
    <row r="359" spans="1:16" x14ac:dyDescent="0.25">
      <c r="D359" s="3" t="s">
        <v>942</v>
      </c>
      <c r="E359" s="4">
        <f>(E358/P358)</f>
        <v>0.16455696202531644</v>
      </c>
      <c r="F359" s="4">
        <f>(F358/P358)</f>
        <v>0.12658227848101267</v>
      </c>
      <c r="G359" s="4">
        <f>(G358/P358)</f>
        <v>7.5949367088607597E-2</v>
      </c>
      <c r="H359" s="4">
        <f>(H358/P358)</f>
        <v>0.10126582278481013</v>
      </c>
      <c r="I359" s="4">
        <f>(I358/P358)</f>
        <v>2.5316455696202531E-2</v>
      </c>
      <c r="J359" s="4">
        <f>(J358/P358)</f>
        <v>0</v>
      </c>
      <c r="K359" s="4">
        <f>(K358/P358)</f>
        <v>0</v>
      </c>
      <c r="L359" s="4">
        <f>(L358/P358)</f>
        <v>0.50632911392405067</v>
      </c>
      <c r="M359" s="4">
        <f>(M358/P358)</f>
        <v>0</v>
      </c>
      <c r="N359" s="4">
        <f>(N358/P358)</f>
        <v>0</v>
      </c>
      <c r="O359" s="4">
        <f>(O358/P358)</f>
        <v>0</v>
      </c>
      <c r="P359" s="5">
        <f>SUM(E359:O359)</f>
        <v>1</v>
      </c>
    </row>
    <row r="360" spans="1:16" x14ac:dyDescent="0.25">
      <c r="A360" s="1"/>
      <c r="B360" s="1"/>
      <c r="C360" s="1"/>
      <c r="D360" s="1"/>
    </row>
    <row r="361" spans="1:16" x14ac:dyDescent="0.25">
      <c r="A361" s="1" t="s">
        <v>423</v>
      </c>
      <c r="B361" s="1" t="s">
        <v>424</v>
      </c>
      <c r="C361" s="1" t="s">
        <v>425</v>
      </c>
      <c r="D361" s="1" t="s">
        <v>426</v>
      </c>
      <c r="E361">
        <v>3</v>
      </c>
      <c r="F361">
        <v>4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7</v>
      </c>
    </row>
    <row r="362" spans="1:16" x14ac:dyDescent="0.25">
      <c r="A362" s="1"/>
      <c r="B362" s="1"/>
      <c r="C362" s="1"/>
      <c r="D362" s="6" t="s">
        <v>941</v>
      </c>
      <c r="E362" s="7">
        <f t="shared" ref="E362:P362" si="46">SUBTOTAL(9,E361:E361)</f>
        <v>3</v>
      </c>
      <c r="F362" s="7">
        <f t="shared" si="46"/>
        <v>4</v>
      </c>
      <c r="G362" s="7">
        <f t="shared" si="46"/>
        <v>0</v>
      </c>
      <c r="H362" s="7">
        <f t="shared" si="46"/>
        <v>0</v>
      </c>
      <c r="I362" s="7">
        <f t="shared" si="46"/>
        <v>0</v>
      </c>
      <c r="J362" s="7">
        <f t="shared" si="46"/>
        <v>0</v>
      </c>
      <c r="K362" s="7">
        <f t="shared" si="46"/>
        <v>0</v>
      </c>
      <c r="L362" s="7">
        <f t="shared" si="46"/>
        <v>0</v>
      </c>
      <c r="M362" s="7">
        <f t="shared" si="46"/>
        <v>0</v>
      </c>
      <c r="N362" s="7">
        <f t="shared" si="46"/>
        <v>0</v>
      </c>
      <c r="O362" s="7">
        <f t="shared" si="46"/>
        <v>0</v>
      </c>
      <c r="P362" s="7">
        <f t="shared" si="46"/>
        <v>7</v>
      </c>
    </row>
    <row r="363" spans="1:16" x14ac:dyDescent="0.25">
      <c r="D363" s="3" t="s">
        <v>942</v>
      </c>
      <c r="E363" s="4">
        <f>(E362/P362)</f>
        <v>0.42857142857142855</v>
      </c>
      <c r="F363" s="4">
        <f>(F362/P362)</f>
        <v>0.5714285714285714</v>
      </c>
      <c r="G363" s="4">
        <f>(G362/P362)</f>
        <v>0</v>
      </c>
      <c r="H363" s="4">
        <f>(H362/P362)</f>
        <v>0</v>
      </c>
      <c r="I363" s="4">
        <f>(I362/P362)</f>
        <v>0</v>
      </c>
      <c r="J363" s="4">
        <f>(J362/P362)</f>
        <v>0</v>
      </c>
      <c r="K363" s="4">
        <f>(K362/P362)</f>
        <v>0</v>
      </c>
      <c r="L363" s="4">
        <f>(L362/P362)</f>
        <v>0</v>
      </c>
      <c r="M363" s="4">
        <f>(M362/P362)</f>
        <v>0</v>
      </c>
      <c r="N363" s="4">
        <f>(N362/P362)</f>
        <v>0</v>
      </c>
      <c r="O363" s="4">
        <f>(O362/P362)</f>
        <v>0</v>
      </c>
      <c r="P363" s="5">
        <f>SUM(E363:O363)</f>
        <v>1</v>
      </c>
    </row>
    <row r="364" spans="1:16" x14ac:dyDescent="0.25">
      <c r="A364" s="1"/>
      <c r="B364" s="1"/>
      <c r="C364" s="1"/>
      <c r="D364" s="1"/>
    </row>
    <row r="365" spans="1:16" x14ac:dyDescent="0.25">
      <c r="A365" s="1" t="s">
        <v>427</v>
      </c>
      <c r="B365" s="1" t="s">
        <v>428</v>
      </c>
      <c r="C365" s="1" t="s">
        <v>429</v>
      </c>
      <c r="D365" s="1" t="s">
        <v>430</v>
      </c>
      <c r="E365">
        <v>3</v>
      </c>
      <c r="F365">
        <v>10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13</v>
      </c>
    </row>
    <row r="366" spans="1:16" x14ac:dyDescent="0.25">
      <c r="A366" s="1" t="s">
        <v>427</v>
      </c>
      <c r="B366" s="1" t="s">
        <v>428</v>
      </c>
      <c r="C366" s="1" t="s">
        <v>431</v>
      </c>
      <c r="D366" s="1" t="s">
        <v>432</v>
      </c>
      <c r="E366">
        <v>8</v>
      </c>
      <c r="F366">
        <v>5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13</v>
      </c>
    </row>
    <row r="367" spans="1:16" x14ac:dyDescent="0.25">
      <c r="A367" s="1" t="s">
        <v>427</v>
      </c>
      <c r="B367" s="1" t="s">
        <v>428</v>
      </c>
      <c r="C367" s="1" t="s">
        <v>433</v>
      </c>
      <c r="D367" s="1" t="s">
        <v>434</v>
      </c>
      <c r="E367">
        <v>1</v>
      </c>
      <c r="F367">
        <v>10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11</v>
      </c>
    </row>
    <row r="368" spans="1:16" x14ac:dyDescent="0.25">
      <c r="A368" s="1"/>
      <c r="B368" s="1"/>
      <c r="C368" s="1"/>
      <c r="D368" s="6" t="s">
        <v>941</v>
      </c>
      <c r="E368" s="7">
        <f t="shared" ref="E368:P368" si="47">SUBTOTAL(9,E365:E367)</f>
        <v>12</v>
      </c>
      <c r="F368" s="7">
        <f t="shared" si="47"/>
        <v>25</v>
      </c>
      <c r="G368" s="7">
        <f t="shared" si="47"/>
        <v>0</v>
      </c>
      <c r="H368" s="7">
        <f t="shared" si="47"/>
        <v>0</v>
      </c>
      <c r="I368" s="7">
        <f t="shared" si="47"/>
        <v>0</v>
      </c>
      <c r="J368" s="7">
        <f t="shared" si="47"/>
        <v>0</v>
      </c>
      <c r="K368" s="7">
        <f t="shared" si="47"/>
        <v>0</v>
      </c>
      <c r="L368" s="7">
        <f t="shared" si="47"/>
        <v>0</v>
      </c>
      <c r="M368" s="7">
        <f t="shared" si="47"/>
        <v>0</v>
      </c>
      <c r="N368" s="7">
        <f t="shared" si="47"/>
        <v>0</v>
      </c>
      <c r="O368" s="7">
        <f t="shared" si="47"/>
        <v>0</v>
      </c>
      <c r="P368" s="7">
        <f t="shared" si="47"/>
        <v>37</v>
      </c>
    </row>
    <row r="369" spans="1:16" x14ac:dyDescent="0.25">
      <c r="D369" s="3" t="s">
        <v>942</v>
      </c>
      <c r="E369" s="4">
        <f>(E368/P368)</f>
        <v>0.32432432432432434</v>
      </c>
      <c r="F369" s="4">
        <f>(F368/P368)</f>
        <v>0.67567567567567566</v>
      </c>
      <c r="G369" s="4">
        <f>(G368/P368)</f>
        <v>0</v>
      </c>
      <c r="H369" s="4">
        <f>(H368/P368)</f>
        <v>0</v>
      </c>
      <c r="I369" s="4">
        <f>(I368/P368)</f>
        <v>0</v>
      </c>
      <c r="J369" s="4">
        <f>(J368/P368)</f>
        <v>0</v>
      </c>
      <c r="K369" s="4">
        <f>(K368/P368)</f>
        <v>0</v>
      </c>
      <c r="L369" s="4">
        <f>(L368/P368)</f>
        <v>0</v>
      </c>
      <c r="M369" s="4">
        <f>(M368/P368)</f>
        <v>0</v>
      </c>
      <c r="N369" s="4">
        <f>(N368/P368)</f>
        <v>0</v>
      </c>
      <c r="O369" s="4">
        <f>(O368/P368)</f>
        <v>0</v>
      </c>
      <c r="P369" s="5">
        <f>SUM(E369:O369)</f>
        <v>1</v>
      </c>
    </row>
    <row r="370" spans="1:16" x14ac:dyDescent="0.25">
      <c r="A370" s="1"/>
      <c r="B370" s="1"/>
      <c r="C370" s="1"/>
      <c r="D370" s="1"/>
    </row>
    <row r="371" spans="1:16" x14ac:dyDescent="0.25">
      <c r="A371" s="1" t="s">
        <v>435</v>
      </c>
      <c r="B371" s="1" t="s">
        <v>436</v>
      </c>
      <c r="C371" s="1" t="s">
        <v>437</v>
      </c>
      <c r="D371" s="1" t="s">
        <v>438</v>
      </c>
      <c r="E371">
        <v>0</v>
      </c>
      <c r="F371">
        <v>1</v>
      </c>
      <c r="G371">
        <v>0</v>
      </c>
      <c r="H371">
        <v>0</v>
      </c>
      <c r="I371">
        <v>1</v>
      </c>
      <c r="J371">
        <v>0</v>
      </c>
      <c r="K371">
        <v>0</v>
      </c>
      <c r="L371">
        <v>2</v>
      </c>
      <c r="M371">
        <v>0</v>
      </c>
      <c r="N371">
        <v>0</v>
      </c>
      <c r="O371">
        <v>0</v>
      </c>
      <c r="P371">
        <v>4</v>
      </c>
    </row>
    <row r="372" spans="1:16" x14ac:dyDescent="0.25">
      <c r="A372" s="1" t="s">
        <v>435</v>
      </c>
      <c r="B372" s="1" t="s">
        <v>436</v>
      </c>
      <c r="C372" s="1" t="s">
        <v>439</v>
      </c>
      <c r="D372" s="1" t="s">
        <v>438</v>
      </c>
      <c r="E372">
        <v>6</v>
      </c>
      <c r="F372">
        <v>2</v>
      </c>
      <c r="G372">
        <v>0</v>
      </c>
      <c r="H372">
        <v>0</v>
      </c>
      <c r="I372">
        <v>5</v>
      </c>
      <c r="J372">
        <v>0</v>
      </c>
      <c r="K372">
        <v>0</v>
      </c>
      <c r="L372">
        <v>3</v>
      </c>
      <c r="M372">
        <v>0</v>
      </c>
      <c r="N372">
        <v>0</v>
      </c>
      <c r="O372">
        <v>0</v>
      </c>
      <c r="P372">
        <v>16</v>
      </c>
    </row>
    <row r="373" spans="1:16" x14ac:dyDescent="0.25">
      <c r="A373" s="1" t="s">
        <v>435</v>
      </c>
      <c r="B373" s="1" t="s">
        <v>436</v>
      </c>
      <c r="C373" s="1" t="s">
        <v>440</v>
      </c>
      <c r="D373" s="1" t="s">
        <v>441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2</v>
      </c>
      <c r="M373">
        <v>7</v>
      </c>
      <c r="N373">
        <v>0</v>
      </c>
      <c r="O373">
        <v>0</v>
      </c>
      <c r="P373">
        <v>9</v>
      </c>
    </row>
    <row r="374" spans="1:16" x14ac:dyDescent="0.25">
      <c r="A374" s="1" t="s">
        <v>435</v>
      </c>
      <c r="B374" s="1" t="s">
        <v>436</v>
      </c>
      <c r="C374" s="1" t="s">
        <v>442</v>
      </c>
      <c r="D374" s="1" t="s">
        <v>443</v>
      </c>
      <c r="E374">
        <v>5</v>
      </c>
      <c r="F374">
        <v>3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0</v>
      </c>
      <c r="P374">
        <v>10</v>
      </c>
    </row>
    <row r="375" spans="1:16" x14ac:dyDescent="0.25">
      <c r="A375" s="1" t="s">
        <v>435</v>
      </c>
      <c r="B375" s="1" t="s">
        <v>436</v>
      </c>
      <c r="C375" s="1" t="s">
        <v>444</v>
      </c>
      <c r="D375" s="1" t="s">
        <v>70</v>
      </c>
      <c r="E375">
        <v>5</v>
      </c>
      <c r="F375">
        <v>6</v>
      </c>
      <c r="G375">
        <v>4</v>
      </c>
      <c r="H375">
        <v>0</v>
      </c>
      <c r="I375">
        <v>1</v>
      </c>
      <c r="J375">
        <v>0</v>
      </c>
      <c r="K375">
        <v>0</v>
      </c>
      <c r="L375">
        <v>1</v>
      </c>
      <c r="M375">
        <v>0</v>
      </c>
      <c r="N375">
        <v>0</v>
      </c>
      <c r="O375">
        <v>0</v>
      </c>
      <c r="P375">
        <v>17</v>
      </c>
    </row>
    <row r="376" spans="1:16" x14ac:dyDescent="0.25">
      <c r="A376" s="1" t="s">
        <v>435</v>
      </c>
      <c r="B376" s="1" t="s">
        <v>436</v>
      </c>
      <c r="C376" s="1" t="s">
        <v>445</v>
      </c>
      <c r="D376" s="1" t="s">
        <v>70</v>
      </c>
      <c r="E376">
        <v>1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3</v>
      </c>
    </row>
    <row r="377" spans="1:16" x14ac:dyDescent="0.25">
      <c r="A377" s="1" t="s">
        <v>435</v>
      </c>
      <c r="B377" s="1" t="s">
        <v>436</v>
      </c>
      <c r="C377" s="1" t="s">
        <v>446</v>
      </c>
      <c r="D377" s="1" t="s">
        <v>72</v>
      </c>
      <c r="E377">
        <v>0</v>
      </c>
      <c r="F377">
        <v>5</v>
      </c>
      <c r="G377">
        <v>1</v>
      </c>
      <c r="H377">
        <v>0</v>
      </c>
      <c r="I377">
        <v>2</v>
      </c>
      <c r="J377">
        <v>0</v>
      </c>
      <c r="K377">
        <v>0</v>
      </c>
      <c r="L377">
        <v>2</v>
      </c>
      <c r="M377">
        <v>0</v>
      </c>
      <c r="N377">
        <v>0</v>
      </c>
      <c r="O377">
        <v>0</v>
      </c>
      <c r="P377">
        <v>10</v>
      </c>
    </row>
    <row r="378" spans="1:16" x14ac:dyDescent="0.25">
      <c r="A378" s="1" t="s">
        <v>435</v>
      </c>
      <c r="B378" s="1" t="s">
        <v>436</v>
      </c>
      <c r="C378" s="1" t="s">
        <v>447</v>
      </c>
      <c r="D378" s="1" t="s">
        <v>72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1</v>
      </c>
    </row>
    <row r="379" spans="1:16" x14ac:dyDescent="0.25">
      <c r="A379" s="1" t="s">
        <v>435</v>
      </c>
      <c r="B379" s="1" t="s">
        <v>436</v>
      </c>
      <c r="C379" s="1" t="s">
        <v>448</v>
      </c>
      <c r="D379" s="1" t="s">
        <v>449</v>
      </c>
      <c r="E379">
        <v>2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4</v>
      </c>
    </row>
    <row r="380" spans="1:16" x14ac:dyDescent="0.25">
      <c r="A380" s="1"/>
      <c r="B380" s="1"/>
      <c r="C380" s="1"/>
      <c r="D380" s="6" t="s">
        <v>941</v>
      </c>
      <c r="E380" s="7">
        <f t="shared" ref="E380:P380" si="48">SUBTOTAL(9,E371:E379)</f>
        <v>20</v>
      </c>
      <c r="F380" s="7">
        <f t="shared" si="48"/>
        <v>19</v>
      </c>
      <c r="G380" s="7">
        <f t="shared" si="48"/>
        <v>7</v>
      </c>
      <c r="H380" s="7">
        <f t="shared" si="48"/>
        <v>1</v>
      </c>
      <c r="I380" s="7">
        <f t="shared" si="48"/>
        <v>9</v>
      </c>
      <c r="J380" s="7">
        <f t="shared" si="48"/>
        <v>0</v>
      </c>
      <c r="K380" s="7">
        <f t="shared" si="48"/>
        <v>0</v>
      </c>
      <c r="L380" s="7">
        <f t="shared" si="48"/>
        <v>11</v>
      </c>
      <c r="M380" s="7">
        <f t="shared" si="48"/>
        <v>7</v>
      </c>
      <c r="N380" s="7">
        <f t="shared" si="48"/>
        <v>0</v>
      </c>
      <c r="O380" s="7">
        <f t="shared" si="48"/>
        <v>0</v>
      </c>
      <c r="P380" s="7">
        <f t="shared" si="48"/>
        <v>74</v>
      </c>
    </row>
    <row r="381" spans="1:16" x14ac:dyDescent="0.25">
      <c r="D381" s="3" t="s">
        <v>942</v>
      </c>
      <c r="E381" s="4">
        <f>(E380/P380)</f>
        <v>0.27027027027027029</v>
      </c>
      <c r="F381" s="4">
        <f>(F380/P380)</f>
        <v>0.25675675675675674</v>
      </c>
      <c r="G381" s="4">
        <f>(G380/P380)</f>
        <v>9.45945945945946E-2</v>
      </c>
      <c r="H381" s="4">
        <f>(H380/P380)</f>
        <v>1.3513513513513514E-2</v>
      </c>
      <c r="I381" s="4">
        <f>(I380/P380)</f>
        <v>0.12162162162162163</v>
      </c>
      <c r="J381" s="4">
        <f>(J380/P380)</f>
        <v>0</v>
      </c>
      <c r="K381" s="4">
        <f>(K380/P380)</f>
        <v>0</v>
      </c>
      <c r="L381" s="4">
        <f>(L380/P380)</f>
        <v>0.14864864864864866</v>
      </c>
      <c r="M381" s="4">
        <f>(M380/P380)</f>
        <v>9.45945945945946E-2</v>
      </c>
      <c r="N381" s="4">
        <f>(N380/P380)</f>
        <v>0</v>
      </c>
      <c r="O381" s="4">
        <f>(O380/P380)</f>
        <v>0</v>
      </c>
      <c r="P381" s="5">
        <f>SUM(E381:O381)</f>
        <v>1</v>
      </c>
    </row>
    <row r="382" spans="1:16" x14ac:dyDescent="0.25">
      <c r="A382" s="1"/>
      <c r="B382" s="1"/>
      <c r="C382" s="1"/>
      <c r="D382" s="1"/>
    </row>
    <row r="383" spans="1:16" x14ac:dyDescent="0.25">
      <c r="A383" s="1" t="s">
        <v>450</v>
      </c>
      <c r="B383" s="1" t="s">
        <v>451</v>
      </c>
      <c r="C383" s="1" t="s">
        <v>452</v>
      </c>
      <c r="D383" s="1" t="s">
        <v>453</v>
      </c>
      <c r="E383">
        <v>2</v>
      </c>
      <c r="F383">
        <v>3</v>
      </c>
      <c r="G383">
        <v>7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13</v>
      </c>
    </row>
    <row r="384" spans="1:16" x14ac:dyDescent="0.25">
      <c r="A384" s="1" t="s">
        <v>450</v>
      </c>
      <c r="B384" s="1" t="s">
        <v>451</v>
      </c>
      <c r="C384" s="1" t="s">
        <v>454</v>
      </c>
      <c r="D384" s="1" t="s">
        <v>455</v>
      </c>
      <c r="E384">
        <v>5</v>
      </c>
      <c r="F384">
        <v>3</v>
      </c>
      <c r="G384">
        <v>4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13</v>
      </c>
    </row>
    <row r="385" spans="1:16" x14ac:dyDescent="0.25">
      <c r="A385" s="1" t="s">
        <v>450</v>
      </c>
      <c r="B385" s="1" t="s">
        <v>451</v>
      </c>
      <c r="C385" s="1" t="s">
        <v>456</v>
      </c>
      <c r="D385" s="1" t="s">
        <v>457</v>
      </c>
      <c r="E385">
        <v>4</v>
      </c>
      <c r="F385">
        <v>6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12</v>
      </c>
    </row>
    <row r="386" spans="1:16" x14ac:dyDescent="0.25">
      <c r="A386" s="1" t="s">
        <v>450</v>
      </c>
      <c r="B386" s="1" t="s">
        <v>451</v>
      </c>
      <c r="C386" s="1" t="s">
        <v>458</v>
      </c>
      <c r="D386" s="1" t="s">
        <v>459</v>
      </c>
      <c r="E386">
        <v>0</v>
      </c>
      <c r="F386">
        <v>10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12</v>
      </c>
    </row>
    <row r="387" spans="1:16" x14ac:dyDescent="0.25">
      <c r="A387" s="1" t="s">
        <v>450</v>
      </c>
      <c r="B387" s="1" t="s">
        <v>451</v>
      </c>
      <c r="C387" s="1" t="s">
        <v>460</v>
      </c>
      <c r="D387" s="1" t="s">
        <v>207</v>
      </c>
      <c r="E387">
        <v>11</v>
      </c>
      <c r="F387">
        <v>2</v>
      </c>
      <c r="G387">
        <v>2</v>
      </c>
      <c r="H387">
        <v>1</v>
      </c>
      <c r="I387">
        <v>0</v>
      </c>
      <c r="J387">
        <v>0</v>
      </c>
      <c r="K387">
        <v>0</v>
      </c>
      <c r="L387">
        <v>2</v>
      </c>
      <c r="M387">
        <v>0</v>
      </c>
      <c r="N387">
        <v>0</v>
      </c>
      <c r="O387">
        <v>0</v>
      </c>
      <c r="P387">
        <v>18</v>
      </c>
    </row>
    <row r="388" spans="1:16" x14ac:dyDescent="0.25">
      <c r="A388" s="1" t="s">
        <v>450</v>
      </c>
      <c r="B388" s="1" t="s">
        <v>451</v>
      </c>
      <c r="C388" s="1" t="s">
        <v>461</v>
      </c>
      <c r="D388" s="1" t="s">
        <v>207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</row>
    <row r="389" spans="1:16" x14ac:dyDescent="0.25">
      <c r="A389" s="1" t="s">
        <v>450</v>
      </c>
      <c r="B389" s="1" t="s">
        <v>451</v>
      </c>
      <c r="C389" s="1" t="s">
        <v>462</v>
      </c>
      <c r="D389" s="1" t="s">
        <v>207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1</v>
      </c>
    </row>
    <row r="390" spans="1:16" x14ac:dyDescent="0.25">
      <c r="A390" s="1"/>
      <c r="B390" s="1"/>
      <c r="C390" s="1"/>
      <c r="D390" s="6" t="s">
        <v>941</v>
      </c>
      <c r="E390" s="7">
        <f t="shared" ref="E390:P390" si="49">SUBTOTAL(9,E383:E389)</f>
        <v>22</v>
      </c>
      <c r="F390" s="7">
        <f t="shared" si="49"/>
        <v>25</v>
      </c>
      <c r="G390" s="7">
        <f t="shared" si="49"/>
        <v>18</v>
      </c>
      <c r="H390" s="7">
        <f t="shared" si="49"/>
        <v>3</v>
      </c>
      <c r="I390" s="7">
        <f t="shared" si="49"/>
        <v>0</v>
      </c>
      <c r="J390" s="7">
        <f t="shared" si="49"/>
        <v>0</v>
      </c>
      <c r="K390" s="7">
        <f t="shared" si="49"/>
        <v>0</v>
      </c>
      <c r="L390" s="7">
        <f t="shared" si="49"/>
        <v>2</v>
      </c>
      <c r="M390" s="7">
        <f t="shared" si="49"/>
        <v>0</v>
      </c>
      <c r="N390" s="7">
        <f t="shared" si="49"/>
        <v>0</v>
      </c>
      <c r="O390" s="7">
        <f t="shared" si="49"/>
        <v>0</v>
      </c>
      <c r="P390" s="7">
        <f t="shared" si="49"/>
        <v>70</v>
      </c>
    </row>
    <row r="391" spans="1:16" x14ac:dyDescent="0.25">
      <c r="D391" s="3" t="s">
        <v>942</v>
      </c>
      <c r="E391" s="4">
        <f>(E390/P390)</f>
        <v>0.31428571428571428</v>
      </c>
      <c r="F391" s="4">
        <f>(F390/P390)</f>
        <v>0.35714285714285715</v>
      </c>
      <c r="G391" s="4">
        <f>(G390/P390)</f>
        <v>0.25714285714285712</v>
      </c>
      <c r="H391" s="4">
        <f>(H390/P390)</f>
        <v>4.2857142857142858E-2</v>
      </c>
      <c r="I391" s="4">
        <f>(I390/P390)</f>
        <v>0</v>
      </c>
      <c r="J391" s="4">
        <f>(J390/P390)</f>
        <v>0</v>
      </c>
      <c r="K391" s="4">
        <f>(K390/P390)</f>
        <v>0</v>
      </c>
      <c r="L391" s="4">
        <f>(L390/P390)</f>
        <v>2.8571428571428571E-2</v>
      </c>
      <c r="M391" s="4">
        <f>(M390/P390)</f>
        <v>0</v>
      </c>
      <c r="N391" s="4">
        <f>(N390/P390)</f>
        <v>0</v>
      </c>
      <c r="O391" s="4">
        <f>(O390/P390)</f>
        <v>0</v>
      </c>
      <c r="P391" s="5">
        <f>SUM(E391:O391)</f>
        <v>1</v>
      </c>
    </row>
    <row r="392" spans="1:16" x14ac:dyDescent="0.25">
      <c r="A392" s="1"/>
      <c r="B392" s="1"/>
      <c r="C392" s="1"/>
      <c r="D392" s="1"/>
    </row>
    <row r="393" spans="1:16" x14ac:dyDescent="0.25">
      <c r="A393" s="1" t="s">
        <v>463</v>
      </c>
      <c r="B393" s="1" t="s">
        <v>464</v>
      </c>
      <c r="C393" s="1" t="s">
        <v>465</v>
      </c>
      <c r="D393" s="1" t="s">
        <v>324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1</v>
      </c>
    </row>
    <row r="394" spans="1:16" x14ac:dyDescent="0.25">
      <c r="A394" s="1"/>
      <c r="B394" s="1"/>
      <c r="C394" s="1"/>
      <c r="D394" s="6" t="s">
        <v>941</v>
      </c>
      <c r="E394" s="7">
        <f t="shared" ref="E394:P394" si="50">SUBTOTAL(9,E393:E393)</f>
        <v>1</v>
      </c>
      <c r="F394" s="7">
        <f t="shared" si="50"/>
        <v>0</v>
      </c>
      <c r="G394" s="7">
        <f t="shared" si="50"/>
        <v>0</v>
      </c>
      <c r="H394" s="7">
        <f t="shared" si="50"/>
        <v>0</v>
      </c>
      <c r="I394" s="7">
        <f t="shared" si="50"/>
        <v>0</v>
      </c>
      <c r="J394" s="7">
        <f t="shared" si="50"/>
        <v>0</v>
      </c>
      <c r="K394" s="7">
        <f t="shared" si="50"/>
        <v>0</v>
      </c>
      <c r="L394" s="7">
        <f t="shared" si="50"/>
        <v>0</v>
      </c>
      <c r="M394" s="7">
        <f t="shared" si="50"/>
        <v>0</v>
      </c>
      <c r="N394" s="7">
        <f t="shared" si="50"/>
        <v>0</v>
      </c>
      <c r="O394" s="7">
        <f t="shared" si="50"/>
        <v>0</v>
      </c>
      <c r="P394" s="7">
        <f t="shared" si="50"/>
        <v>1</v>
      </c>
    </row>
    <row r="395" spans="1:16" x14ac:dyDescent="0.25">
      <c r="D395" s="3" t="s">
        <v>942</v>
      </c>
      <c r="E395" s="4">
        <f>(E394/P394)</f>
        <v>1</v>
      </c>
      <c r="F395" s="4">
        <f>(F394/P394)</f>
        <v>0</v>
      </c>
      <c r="G395" s="4">
        <f>(G394/P394)</f>
        <v>0</v>
      </c>
      <c r="H395" s="4">
        <f>(H394/P394)</f>
        <v>0</v>
      </c>
      <c r="I395" s="4">
        <f>(I394/P394)</f>
        <v>0</v>
      </c>
      <c r="J395" s="4">
        <f>(J394/P394)</f>
        <v>0</v>
      </c>
      <c r="K395" s="4">
        <f>(K394/P394)</f>
        <v>0</v>
      </c>
      <c r="L395" s="4">
        <f>(L394/P394)</f>
        <v>0</v>
      </c>
      <c r="M395" s="4">
        <f>(M394/P394)</f>
        <v>0</v>
      </c>
      <c r="N395" s="4">
        <f>(N394/P394)</f>
        <v>0</v>
      </c>
      <c r="O395" s="4">
        <f>(O394/P394)</f>
        <v>0</v>
      </c>
      <c r="P395" s="5">
        <f>SUM(E395:O395)</f>
        <v>1</v>
      </c>
    </row>
    <row r="396" spans="1:16" x14ac:dyDescent="0.25">
      <c r="A396" s="1"/>
      <c r="B396" s="1"/>
      <c r="C396" s="1"/>
      <c r="D396" s="1"/>
    </row>
    <row r="397" spans="1:16" x14ac:dyDescent="0.25">
      <c r="A397" s="1" t="s">
        <v>466</v>
      </c>
      <c r="B397" s="1" t="s">
        <v>66</v>
      </c>
      <c r="C397" s="1" t="s">
        <v>467</v>
      </c>
      <c r="D397" s="1" t="s">
        <v>468</v>
      </c>
      <c r="E397">
        <v>7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7</v>
      </c>
    </row>
    <row r="398" spans="1:16" x14ac:dyDescent="0.25">
      <c r="A398" s="1" t="s">
        <v>466</v>
      </c>
      <c r="B398" s="1" t="s">
        <v>66</v>
      </c>
      <c r="C398" s="1" t="s">
        <v>469</v>
      </c>
      <c r="D398" s="1" t="s">
        <v>252</v>
      </c>
      <c r="E398">
        <v>7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7</v>
      </c>
    </row>
    <row r="399" spans="1:16" x14ac:dyDescent="0.25">
      <c r="A399" s="1"/>
      <c r="B399" s="1"/>
      <c r="C399" s="1"/>
      <c r="D399" s="6" t="s">
        <v>941</v>
      </c>
      <c r="E399" s="7">
        <f t="shared" ref="E399:P399" si="51">SUBTOTAL(9,E397:E398)</f>
        <v>14</v>
      </c>
      <c r="F399" s="7">
        <f t="shared" si="51"/>
        <v>0</v>
      </c>
      <c r="G399" s="7">
        <f t="shared" si="51"/>
        <v>0</v>
      </c>
      <c r="H399" s="7">
        <f t="shared" si="51"/>
        <v>0</v>
      </c>
      <c r="I399" s="7">
        <f t="shared" si="51"/>
        <v>0</v>
      </c>
      <c r="J399" s="7">
        <f t="shared" si="51"/>
        <v>0</v>
      </c>
      <c r="K399" s="7">
        <f t="shared" si="51"/>
        <v>0</v>
      </c>
      <c r="L399" s="7">
        <f t="shared" si="51"/>
        <v>0</v>
      </c>
      <c r="M399" s="7">
        <f t="shared" si="51"/>
        <v>0</v>
      </c>
      <c r="N399" s="7">
        <f t="shared" si="51"/>
        <v>0</v>
      </c>
      <c r="O399" s="7">
        <f t="shared" si="51"/>
        <v>0</v>
      </c>
      <c r="P399" s="7">
        <f t="shared" si="51"/>
        <v>14</v>
      </c>
    </row>
    <row r="400" spans="1:16" x14ac:dyDescent="0.25">
      <c r="D400" s="3" t="s">
        <v>942</v>
      </c>
      <c r="E400" s="4">
        <f>(E399/P399)</f>
        <v>1</v>
      </c>
      <c r="F400" s="4">
        <f>(F399/P399)</f>
        <v>0</v>
      </c>
      <c r="G400" s="4">
        <f>(G399/P399)</f>
        <v>0</v>
      </c>
      <c r="H400" s="4">
        <f>(H399/P399)</f>
        <v>0</v>
      </c>
      <c r="I400" s="4">
        <f>(I399/P399)</f>
        <v>0</v>
      </c>
      <c r="J400" s="4">
        <f>(J399/P399)</f>
        <v>0</v>
      </c>
      <c r="K400" s="4">
        <f>(K399/P399)</f>
        <v>0</v>
      </c>
      <c r="L400" s="4">
        <f>(L399/P399)</f>
        <v>0</v>
      </c>
      <c r="M400" s="4">
        <f>(M399/P399)</f>
        <v>0</v>
      </c>
      <c r="N400" s="4">
        <f>(N399/P399)</f>
        <v>0</v>
      </c>
      <c r="O400" s="4">
        <f>(O399/P399)</f>
        <v>0</v>
      </c>
      <c r="P400" s="5">
        <f>SUM(E400:O400)</f>
        <v>1</v>
      </c>
    </row>
    <row r="401" spans="1:16" x14ac:dyDescent="0.25">
      <c r="A401" s="1"/>
      <c r="B401" s="1"/>
      <c r="C401" s="1"/>
      <c r="D401" s="1"/>
    </row>
    <row r="402" spans="1:16" x14ac:dyDescent="0.25">
      <c r="A402" s="1" t="s">
        <v>470</v>
      </c>
      <c r="B402" s="1" t="s">
        <v>471</v>
      </c>
      <c r="C402" s="1" t="s">
        <v>472</v>
      </c>
      <c r="D402" s="1" t="s">
        <v>277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2</v>
      </c>
    </row>
    <row r="403" spans="1:16" x14ac:dyDescent="0.25">
      <c r="A403" s="1"/>
      <c r="B403" s="1"/>
      <c r="C403" s="1"/>
      <c r="D403" s="6" t="s">
        <v>941</v>
      </c>
      <c r="E403" s="7">
        <f t="shared" ref="E403:P403" si="52">SUBTOTAL(9,E402:E402)</f>
        <v>2</v>
      </c>
      <c r="F403" s="7">
        <f t="shared" si="52"/>
        <v>0</v>
      </c>
      <c r="G403" s="7">
        <f t="shared" si="52"/>
        <v>0</v>
      </c>
      <c r="H403" s="7">
        <f t="shared" si="52"/>
        <v>0</v>
      </c>
      <c r="I403" s="7">
        <f t="shared" si="52"/>
        <v>0</v>
      </c>
      <c r="J403" s="7">
        <f t="shared" si="52"/>
        <v>0</v>
      </c>
      <c r="K403" s="7">
        <f t="shared" si="52"/>
        <v>0</v>
      </c>
      <c r="L403" s="7">
        <f t="shared" si="52"/>
        <v>0</v>
      </c>
      <c r="M403" s="7">
        <f t="shared" si="52"/>
        <v>0</v>
      </c>
      <c r="N403" s="7">
        <f t="shared" si="52"/>
        <v>0</v>
      </c>
      <c r="O403" s="7">
        <f t="shared" si="52"/>
        <v>0</v>
      </c>
      <c r="P403" s="7">
        <f t="shared" si="52"/>
        <v>2</v>
      </c>
    </row>
    <row r="404" spans="1:16" x14ac:dyDescent="0.25">
      <c r="D404" s="3" t="s">
        <v>942</v>
      </c>
      <c r="E404" s="4">
        <f>(E403/P403)</f>
        <v>1</v>
      </c>
      <c r="F404" s="4">
        <f>(F403/P403)</f>
        <v>0</v>
      </c>
      <c r="G404" s="4">
        <f>(G403/P403)</f>
        <v>0</v>
      </c>
      <c r="H404" s="4">
        <f>(H403/P403)</f>
        <v>0</v>
      </c>
      <c r="I404" s="4">
        <f>(I403/P403)</f>
        <v>0</v>
      </c>
      <c r="J404" s="4">
        <f>(J403/P403)</f>
        <v>0</v>
      </c>
      <c r="K404" s="4">
        <f>(K403/P403)</f>
        <v>0</v>
      </c>
      <c r="L404" s="4">
        <f>(L403/P403)</f>
        <v>0</v>
      </c>
      <c r="M404" s="4">
        <f>(M403/P403)</f>
        <v>0</v>
      </c>
      <c r="N404" s="4">
        <f>(N403/P403)</f>
        <v>0</v>
      </c>
      <c r="O404" s="4">
        <f>(O403/P403)</f>
        <v>0</v>
      </c>
      <c r="P404" s="5">
        <f>SUM(E404:O404)</f>
        <v>1</v>
      </c>
    </row>
    <row r="405" spans="1:16" x14ac:dyDescent="0.25">
      <c r="A405" s="1"/>
      <c r="B405" s="1"/>
      <c r="C405" s="1"/>
      <c r="D405" s="1"/>
    </row>
    <row r="406" spans="1:16" x14ac:dyDescent="0.25">
      <c r="A406" s="1" t="s">
        <v>473</v>
      </c>
      <c r="B406" s="1" t="s">
        <v>474</v>
      </c>
      <c r="C406" s="1" t="s">
        <v>475</v>
      </c>
      <c r="D406" s="1" t="s">
        <v>476</v>
      </c>
      <c r="E406">
        <v>2</v>
      </c>
      <c r="F406">
        <v>8</v>
      </c>
      <c r="G406">
        <v>15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26</v>
      </c>
    </row>
    <row r="407" spans="1:16" x14ac:dyDescent="0.25">
      <c r="A407" s="1" t="s">
        <v>473</v>
      </c>
      <c r="B407" s="1" t="s">
        <v>474</v>
      </c>
      <c r="C407" s="1" t="s">
        <v>477</v>
      </c>
      <c r="D407" s="1" t="s">
        <v>478</v>
      </c>
      <c r="E407">
        <v>21</v>
      </c>
      <c r="F407">
        <v>4</v>
      </c>
      <c r="G407">
        <v>4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29</v>
      </c>
    </row>
    <row r="408" spans="1:16" x14ac:dyDescent="0.25">
      <c r="A408" s="1" t="s">
        <v>473</v>
      </c>
      <c r="B408" s="1" t="s">
        <v>474</v>
      </c>
      <c r="C408" s="1" t="s">
        <v>479</v>
      </c>
      <c r="D408" s="1" t="s">
        <v>480</v>
      </c>
      <c r="E408">
        <v>27</v>
      </c>
      <c r="F408">
        <v>2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29</v>
      </c>
    </row>
    <row r="409" spans="1:16" x14ac:dyDescent="0.25">
      <c r="A409" s="1"/>
      <c r="B409" s="1"/>
      <c r="C409" s="1"/>
      <c r="D409" s="6" t="s">
        <v>941</v>
      </c>
      <c r="E409" s="7">
        <f t="shared" ref="E409:P409" si="53">SUBTOTAL(9,E406:E408)</f>
        <v>50</v>
      </c>
      <c r="F409" s="7">
        <f t="shared" si="53"/>
        <v>14</v>
      </c>
      <c r="G409" s="7">
        <f t="shared" si="53"/>
        <v>19</v>
      </c>
      <c r="H409" s="7">
        <f t="shared" si="53"/>
        <v>0</v>
      </c>
      <c r="I409" s="7">
        <f t="shared" si="53"/>
        <v>1</v>
      </c>
      <c r="J409" s="7">
        <f t="shared" si="53"/>
        <v>0</v>
      </c>
      <c r="K409" s="7">
        <f t="shared" si="53"/>
        <v>0</v>
      </c>
      <c r="L409" s="7">
        <f t="shared" si="53"/>
        <v>0</v>
      </c>
      <c r="M409" s="7">
        <f t="shared" si="53"/>
        <v>0</v>
      </c>
      <c r="N409" s="7">
        <f t="shared" si="53"/>
        <v>0</v>
      </c>
      <c r="O409" s="7">
        <f t="shared" si="53"/>
        <v>0</v>
      </c>
      <c r="P409" s="7">
        <f t="shared" si="53"/>
        <v>84</v>
      </c>
    </row>
    <row r="410" spans="1:16" x14ac:dyDescent="0.25">
      <c r="D410" s="3" t="s">
        <v>942</v>
      </c>
      <c r="E410" s="4">
        <f>(E409/P409)</f>
        <v>0.59523809523809523</v>
      </c>
      <c r="F410" s="4">
        <f>(F409/P409)</f>
        <v>0.16666666666666666</v>
      </c>
      <c r="G410" s="4">
        <f>(G409/P409)</f>
        <v>0.22619047619047619</v>
      </c>
      <c r="H410" s="4">
        <f>(H409/P409)</f>
        <v>0</v>
      </c>
      <c r="I410" s="4">
        <f>(I409/P409)</f>
        <v>1.1904761904761904E-2</v>
      </c>
      <c r="J410" s="4">
        <f>(J409/P409)</f>
        <v>0</v>
      </c>
      <c r="K410" s="4">
        <f>(K409/P409)</f>
        <v>0</v>
      </c>
      <c r="L410" s="4">
        <f>(L409/P409)</f>
        <v>0</v>
      </c>
      <c r="M410" s="4">
        <f>(M409/P409)</f>
        <v>0</v>
      </c>
      <c r="N410" s="4">
        <f>(N409/P409)</f>
        <v>0</v>
      </c>
      <c r="O410" s="4">
        <f>(O409/P409)</f>
        <v>0</v>
      </c>
      <c r="P410" s="5">
        <f>SUM(E410:O410)</f>
        <v>0.99999999999999989</v>
      </c>
    </row>
    <row r="411" spans="1:16" x14ac:dyDescent="0.25">
      <c r="A411" s="1"/>
      <c r="B411" s="1"/>
      <c r="C411" s="1"/>
      <c r="D411" s="1"/>
    </row>
    <row r="412" spans="1:16" x14ac:dyDescent="0.25">
      <c r="A412" s="1" t="s">
        <v>481</v>
      </c>
      <c r="B412" s="1" t="s">
        <v>482</v>
      </c>
      <c r="C412" s="1" t="s">
        <v>483</v>
      </c>
      <c r="D412" s="1" t="s">
        <v>484</v>
      </c>
      <c r="E412">
        <v>0</v>
      </c>
      <c r="F412">
        <v>9</v>
      </c>
      <c r="G412">
        <v>3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12</v>
      </c>
    </row>
    <row r="413" spans="1:16" x14ac:dyDescent="0.25">
      <c r="A413" s="1" t="s">
        <v>481</v>
      </c>
      <c r="B413" s="1" t="s">
        <v>482</v>
      </c>
      <c r="C413" s="1" t="s">
        <v>485</v>
      </c>
      <c r="D413" s="1" t="s">
        <v>486</v>
      </c>
      <c r="E413">
        <v>0</v>
      </c>
      <c r="F413">
        <v>6</v>
      </c>
      <c r="G413">
        <v>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12</v>
      </c>
    </row>
    <row r="414" spans="1:16" x14ac:dyDescent="0.25">
      <c r="A414" s="1" t="s">
        <v>481</v>
      </c>
      <c r="B414" s="1" t="s">
        <v>482</v>
      </c>
      <c r="C414" s="1" t="s">
        <v>487</v>
      </c>
      <c r="D414" s="1" t="s">
        <v>488</v>
      </c>
      <c r="E414">
        <v>11</v>
      </c>
      <c r="F414">
        <v>0</v>
      </c>
      <c r="G414">
        <v>0</v>
      </c>
      <c r="H414">
        <v>0</v>
      </c>
      <c r="I414">
        <v>0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12</v>
      </c>
    </row>
    <row r="415" spans="1:16" x14ac:dyDescent="0.25">
      <c r="A415" s="1" t="s">
        <v>481</v>
      </c>
      <c r="B415" s="1" t="s">
        <v>482</v>
      </c>
      <c r="C415" s="1" t="s">
        <v>489</v>
      </c>
      <c r="D415" s="1" t="s">
        <v>490</v>
      </c>
      <c r="E415">
        <v>7</v>
      </c>
      <c r="F415">
        <v>2</v>
      </c>
      <c r="G415">
        <v>0</v>
      </c>
      <c r="H415">
        <v>0</v>
      </c>
      <c r="I415">
        <v>0</v>
      </c>
      <c r="J415">
        <v>3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12</v>
      </c>
    </row>
    <row r="416" spans="1:16" x14ac:dyDescent="0.25">
      <c r="A416" s="1" t="s">
        <v>481</v>
      </c>
      <c r="B416" s="1" t="s">
        <v>482</v>
      </c>
      <c r="C416" s="1" t="s">
        <v>491</v>
      </c>
      <c r="D416" s="1" t="s">
        <v>492</v>
      </c>
      <c r="E416">
        <v>5</v>
      </c>
      <c r="F416">
        <v>0</v>
      </c>
      <c r="G416">
        <v>0</v>
      </c>
      <c r="H416">
        <v>0</v>
      </c>
      <c r="I416">
        <v>0</v>
      </c>
      <c r="J416">
        <v>7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12</v>
      </c>
    </row>
    <row r="417" spans="1:16" x14ac:dyDescent="0.25">
      <c r="A417" s="1"/>
      <c r="B417" s="1"/>
      <c r="C417" s="1"/>
      <c r="D417" s="6" t="s">
        <v>941</v>
      </c>
      <c r="E417" s="7">
        <f t="shared" ref="E417:P417" si="54">SUBTOTAL(9,E412:E416)</f>
        <v>23</v>
      </c>
      <c r="F417" s="7">
        <f t="shared" si="54"/>
        <v>17</v>
      </c>
      <c r="G417" s="7">
        <f t="shared" si="54"/>
        <v>9</v>
      </c>
      <c r="H417" s="7">
        <f t="shared" si="54"/>
        <v>0</v>
      </c>
      <c r="I417" s="7">
        <f t="shared" si="54"/>
        <v>0</v>
      </c>
      <c r="J417" s="7">
        <f t="shared" si="54"/>
        <v>11</v>
      </c>
      <c r="K417" s="7">
        <f t="shared" si="54"/>
        <v>0</v>
      </c>
      <c r="L417" s="7">
        <f t="shared" si="54"/>
        <v>0</v>
      </c>
      <c r="M417" s="7">
        <f t="shared" si="54"/>
        <v>0</v>
      </c>
      <c r="N417" s="7">
        <f t="shared" si="54"/>
        <v>0</v>
      </c>
      <c r="O417" s="7">
        <f t="shared" si="54"/>
        <v>0</v>
      </c>
      <c r="P417" s="7">
        <f t="shared" si="54"/>
        <v>60</v>
      </c>
    </row>
    <row r="418" spans="1:16" x14ac:dyDescent="0.25">
      <c r="D418" s="3" t="s">
        <v>942</v>
      </c>
      <c r="E418" s="4">
        <f>(E417/P417)</f>
        <v>0.38333333333333336</v>
      </c>
      <c r="F418" s="4">
        <f>(F417/P417)</f>
        <v>0.28333333333333333</v>
      </c>
      <c r="G418" s="4">
        <f>(G417/P417)</f>
        <v>0.15</v>
      </c>
      <c r="H418" s="4">
        <f>(H417/P417)</f>
        <v>0</v>
      </c>
      <c r="I418" s="4">
        <f>(I417/P417)</f>
        <v>0</v>
      </c>
      <c r="J418" s="4">
        <f>(J417/P417)</f>
        <v>0.18333333333333332</v>
      </c>
      <c r="K418" s="4">
        <f>(K417/P417)</f>
        <v>0</v>
      </c>
      <c r="L418" s="4">
        <f>(L417/P417)</f>
        <v>0</v>
      </c>
      <c r="M418" s="4">
        <f>(M417/P417)</f>
        <v>0</v>
      </c>
      <c r="N418" s="4">
        <f>(N417/P417)</f>
        <v>0</v>
      </c>
      <c r="O418" s="4">
        <f>(O417/P417)</f>
        <v>0</v>
      </c>
      <c r="P418" s="5">
        <f>SUM(E418:O418)</f>
        <v>1</v>
      </c>
    </row>
    <row r="419" spans="1:16" x14ac:dyDescent="0.25">
      <c r="A419" s="1"/>
      <c r="B419" s="1"/>
      <c r="C419" s="1"/>
      <c r="D419" s="1"/>
    </row>
    <row r="420" spans="1:16" x14ac:dyDescent="0.25">
      <c r="A420" s="1" t="s">
        <v>493</v>
      </c>
      <c r="B420" s="1" t="s">
        <v>494</v>
      </c>
      <c r="C420" s="1" t="s">
        <v>495</v>
      </c>
      <c r="D420" s="1" t="s">
        <v>496</v>
      </c>
      <c r="E420">
        <v>5</v>
      </c>
      <c r="F420">
        <v>1</v>
      </c>
      <c r="G420">
        <v>3</v>
      </c>
      <c r="H420">
        <v>0</v>
      </c>
      <c r="I420">
        <v>1</v>
      </c>
      <c r="J420">
        <v>0</v>
      </c>
      <c r="K420">
        <v>0</v>
      </c>
      <c r="L420">
        <v>2</v>
      </c>
      <c r="M420">
        <v>0</v>
      </c>
      <c r="N420">
        <v>0</v>
      </c>
      <c r="O420">
        <v>0</v>
      </c>
      <c r="P420">
        <v>12</v>
      </c>
    </row>
    <row r="421" spans="1:16" x14ac:dyDescent="0.25">
      <c r="A421" s="1" t="s">
        <v>493</v>
      </c>
      <c r="B421" s="1" t="s">
        <v>494</v>
      </c>
      <c r="C421" s="1" t="s">
        <v>497</v>
      </c>
      <c r="D421" s="1" t="s">
        <v>498</v>
      </c>
      <c r="E421">
        <v>6</v>
      </c>
      <c r="F421">
        <v>0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9</v>
      </c>
    </row>
    <row r="422" spans="1:16" x14ac:dyDescent="0.25">
      <c r="A422" s="1" t="s">
        <v>493</v>
      </c>
      <c r="B422" s="1" t="s">
        <v>494</v>
      </c>
      <c r="C422" s="1" t="s">
        <v>499</v>
      </c>
      <c r="D422" s="1" t="s">
        <v>498</v>
      </c>
      <c r="E422">
        <v>4</v>
      </c>
      <c r="F422">
        <v>1</v>
      </c>
      <c r="G422">
        <v>0</v>
      </c>
      <c r="H422">
        <v>0</v>
      </c>
      <c r="I422">
        <v>1</v>
      </c>
      <c r="J422">
        <v>1</v>
      </c>
      <c r="K422">
        <v>0</v>
      </c>
      <c r="L422">
        <v>2</v>
      </c>
      <c r="M422">
        <v>0</v>
      </c>
      <c r="N422">
        <v>0</v>
      </c>
      <c r="O422">
        <v>0</v>
      </c>
      <c r="P422">
        <v>9</v>
      </c>
    </row>
    <row r="423" spans="1:16" x14ac:dyDescent="0.25">
      <c r="A423" s="1" t="s">
        <v>493</v>
      </c>
      <c r="B423" s="1" t="s">
        <v>494</v>
      </c>
      <c r="C423" s="1" t="s">
        <v>500</v>
      </c>
      <c r="D423" s="1" t="s">
        <v>498</v>
      </c>
      <c r="E423">
        <v>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</v>
      </c>
    </row>
    <row r="424" spans="1:16" x14ac:dyDescent="0.25">
      <c r="A424" s="1" t="s">
        <v>493</v>
      </c>
      <c r="B424" s="1" t="s">
        <v>494</v>
      </c>
      <c r="C424" s="1" t="s">
        <v>501</v>
      </c>
      <c r="D424" s="1" t="s">
        <v>498</v>
      </c>
      <c r="E424">
        <v>1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1</v>
      </c>
    </row>
    <row r="425" spans="1:16" x14ac:dyDescent="0.25">
      <c r="A425" s="1" t="s">
        <v>493</v>
      </c>
      <c r="B425" s="1" t="s">
        <v>494</v>
      </c>
      <c r="C425" s="1" t="s">
        <v>502</v>
      </c>
      <c r="D425" s="1" t="s">
        <v>503</v>
      </c>
      <c r="E425">
        <v>6</v>
      </c>
      <c r="F425">
        <v>2</v>
      </c>
      <c r="G425">
        <v>0</v>
      </c>
      <c r="H425">
        <v>0</v>
      </c>
      <c r="I425">
        <v>2</v>
      </c>
      <c r="J425">
        <v>0</v>
      </c>
      <c r="K425">
        <v>0</v>
      </c>
      <c r="L425">
        <v>2</v>
      </c>
      <c r="M425">
        <v>0</v>
      </c>
      <c r="N425">
        <v>0</v>
      </c>
      <c r="O425">
        <v>0</v>
      </c>
      <c r="P425">
        <v>12</v>
      </c>
    </row>
    <row r="426" spans="1:16" x14ac:dyDescent="0.25">
      <c r="A426" s="1" t="s">
        <v>493</v>
      </c>
      <c r="B426" s="1" t="s">
        <v>494</v>
      </c>
      <c r="C426" s="1" t="s">
        <v>504</v>
      </c>
      <c r="D426" s="1" t="s">
        <v>503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</row>
    <row r="427" spans="1:16" x14ac:dyDescent="0.25">
      <c r="A427" s="1" t="s">
        <v>493</v>
      </c>
      <c r="B427" s="1" t="s">
        <v>494</v>
      </c>
      <c r="C427" s="1" t="s">
        <v>505</v>
      </c>
      <c r="D427" s="1" t="s">
        <v>503</v>
      </c>
      <c r="E427">
        <v>1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</row>
    <row r="428" spans="1:16" x14ac:dyDescent="0.25">
      <c r="A428" s="1" t="s">
        <v>493</v>
      </c>
      <c r="B428" s="1" t="s">
        <v>494</v>
      </c>
      <c r="C428" s="1" t="s">
        <v>506</v>
      </c>
      <c r="D428" s="1" t="s">
        <v>507</v>
      </c>
      <c r="E428">
        <v>2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2</v>
      </c>
    </row>
    <row r="429" spans="1:16" x14ac:dyDescent="0.25">
      <c r="A429" s="1" t="s">
        <v>493</v>
      </c>
      <c r="B429" s="1" t="s">
        <v>494</v>
      </c>
      <c r="C429" s="1" t="s">
        <v>508</v>
      </c>
      <c r="D429" s="1" t="s">
        <v>509</v>
      </c>
      <c r="E429">
        <v>1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2</v>
      </c>
    </row>
    <row r="430" spans="1:16" x14ac:dyDescent="0.25">
      <c r="A430" s="1" t="s">
        <v>493</v>
      </c>
      <c r="B430" s="1" t="s">
        <v>494</v>
      </c>
      <c r="C430" s="1" t="s">
        <v>510</v>
      </c>
      <c r="D430" s="1" t="s">
        <v>511</v>
      </c>
      <c r="E430">
        <v>4</v>
      </c>
      <c r="F430">
        <v>1</v>
      </c>
      <c r="G430">
        <v>1</v>
      </c>
      <c r="H430">
        <v>0</v>
      </c>
      <c r="I430">
        <v>1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8</v>
      </c>
    </row>
    <row r="431" spans="1:16" x14ac:dyDescent="0.25">
      <c r="A431" s="1" t="s">
        <v>493</v>
      </c>
      <c r="B431" s="1" t="s">
        <v>494</v>
      </c>
      <c r="C431" s="1" t="s">
        <v>512</v>
      </c>
      <c r="D431" s="1" t="s">
        <v>513</v>
      </c>
      <c r="E431">
        <v>2</v>
      </c>
      <c r="F431">
        <v>4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0</v>
      </c>
      <c r="O431">
        <v>0</v>
      </c>
      <c r="P431">
        <v>7</v>
      </c>
    </row>
    <row r="432" spans="1:16" x14ac:dyDescent="0.25">
      <c r="A432" s="1"/>
      <c r="B432" s="1"/>
      <c r="C432" s="1"/>
      <c r="D432" s="6" t="s">
        <v>941</v>
      </c>
      <c r="E432" s="7">
        <f t="shared" ref="E432:P432" si="55">SUBTOTAL(9,E420:E431)</f>
        <v>33</v>
      </c>
      <c r="F432" s="7">
        <f t="shared" si="55"/>
        <v>10</v>
      </c>
      <c r="G432" s="7">
        <f t="shared" si="55"/>
        <v>7</v>
      </c>
      <c r="H432" s="7">
        <f t="shared" si="55"/>
        <v>0</v>
      </c>
      <c r="I432" s="7">
        <f t="shared" si="55"/>
        <v>5</v>
      </c>
      <c r="J432" s="7">
        <f t="shared" si="55"/>
        <v>1</v>
      </c>
      <c r="K432" s="7">
        <f t="shared" si="55"/>
        <v>0</v>
      </c>
      <c r="L432" s="7">
        <f t="shared" si="55"/>
        <v>9</v>
      </c>
      <c r="M432" s="7">
        <f t="shared" si="55"/>
        <v>0</v>
      </c>
      <c r="N432" s="7">
        <f t="shared" si="55"/>
        <v>0</v>
      </c>
      <c r="O432" s="7">
        <f t="shared" si="55"/>
        <v>0</v>
      </c>
      <c r="P432" s="7">
        <f t="shared" si="55"/>
        <v>65</v>
      </c>
    </row>
    <row r="433" spans="1:16" x14ac:dyDescent="0.25">
      <c r="D433" s="3" t="s">
        <v>942</v>
      </c>
      <c r="E433" s="4">
        <f>(E432/P432)</f>
        <v>0.50769230769230766</v>
      </c>
      <c r="F433" s="4">
        <f>(F432/P432)</f>
        <v>0.15384615384615385</v>
      </c>
      <c r="G433" s="4">
        <f>(G432/P432)</f>
        <v>0.1076923076923077</v>
      </c>
      <c r="H433" s="4">
        <f>(H432/P432)</f>
        <v>0</v>
      </c>
      <c r="I433" s="4">
        <f>(I432/P432)</f>
        <v>7.6923076923076927E-2</v>
      </c>
      <c r="J433" s="4">
        <f>(J432/P432)</f>
        <v>1.5384615384615385E-2</v>
      </c>
      <c r="K433" s="4">
        <f>(K432/P432)</f>
        <v>0</v>
      </c>
      <c r="L433" s="4">
        <f>(L432/P432)</f>
        <v>0.13846153846153847</v>
      </c>
      <c r="M433" s="4">
        <f>(M432/P432)</f>
        <v>0</v>
      </c>
      <c r="N433" s="4">
        <f>(N432/P432)</f>
        <v>0</v>
      </c>
      <c r="O433" s="4">
        <f>(O432/P432)</f>
        <v>0</v>
      </c>
      <c r="P433" s="5">
        <f>SUM(E433:O433)</f>
        <v>0.99999999999999978</v>
      </c>
    </row>
    <row r="434" spans="1:16" x14ac:dyDescent="0.25">
      <c r="A434" s="1"/>
      <c r="B434" s="1"/>
      <c r="C434" s="1"/>
      <c r="D434" s="1"/>
    </row>
    <row r="435" spans="1:16" x14ac:dyDescent="0.25">
      <c r="A435" s="1" t="s">
        <v>514</v>
      </c>
      <c r="B435" s="1" t="s">
        <v>515</v>
      </c>
      <c r="C435" s="1" t="s">
        <v>516</v>
      </c>
      <c r="D435" s="1" t="s">
        <v>517</v>
      </c>
      <c r="E435">
        <v>6</v>
      </c>
      <c r="F435">
        <v>2</v>
      </c>
      <c r="G435">
        <v>3</v>
      </c>
      <c r="H435">
        <v>2</v>
      </c>
      <c r="I435">
        <v>0</v>
      </c>
      <c r="J435">
        <v>0</v>
      </c>
      <c r="K435">
        <v>0</v>
      </c>
      <c r="L435">
        <v>2</v>
      </c>
      <c r="M435">
        <v>0</v>
      </c>
      <c r="N435">
        <v>0</v>
      </c>
      <c r="O435">
        <v>0</v>
      </c>
      <c r="P435">
        <v>15</v>
      </c>
    </row>
    <row r="436" spans="1:16" x14ac:dyDescent="0.25">
      <c r="A436" s="1" t="s">
        <v>514</v>
      </c>
      <c r="B436" s="1" t="s">
        <v>515</v>
      </c>
      <c r="C436" s="1" t="s">
        <v>518</v>
      </c>
      <c r="D436" s="1" t="s">
        <v>517</v>
      </c>
      <c r="E436">
        <v>3</v>
      </c>
      <c r="F436">
        <v>2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5</v>
      </c>
    </row>
    <row r="437" spans="1:16" x14ac:dyDescent="0.25">
      <c r="A437" s="1" t="s">
        <v>514</v>
      </c>
      <c r="B437" s="1" t="s">
        <v>515</v>
      </c>
      <c r="C437" s="1" t="s">
        <v>519</v>
      </c>
      <c r="D437" s="1" t="s">
        <v>520</v>
      </c>
      <c r="E437">
        <v>3</v>
      </c>
      <c r="F437">
        <v>2</v>
      </c>
      <c r="G437">
        <v>3</v>
      </c>
      <c r="H437">
        <v>0</v>
      </c>
      <c r="I437">
        <v>1</v>
      </c>
      <c r="J437">
        <v>0</v>
      </c>
      <c r="K437">
        <v>0</v>
      </c>
      <c r="L437">
        <v>3</v>
      </c>
      <c r="M437">
        <v>0</v>
      </c>
      <c r="N437">
        <v>0</v>
      </c>
      <c r="O437">
        <v>0</v>
      </c>
      <c r="P437">
        <v>12</v>
      </c>
    </row>
    <row r="438" spans="1:16" x14ac:dyDescent="0.25">
      <c r="A438" s="1" t="s">
        <v>514</v>
      </c>
      <c r="B438" s="1" t="s">
        <v>515</v>
      </c>
      <c r="C438" s="1" t="s">
        <v>521</v>
      </c>
      <c r="D438" s="1" t="s">
        <v>520</v>
      </c>
      <c r="E438">
        <v>8</v>
      </c>
      <c r="F438">
        <v>2</v>
      </c>
      <c r="G438">
        <v>3</v>
      </c>
      <c r="H438">
        <v>0</v>
      </c>
      <c r="I438">
        <v>0</v>
      </c>
      <c r="J438">
        <v>0</v>
      </c>
      <c r="K438">
        <v>0</v>
      </c>
      <c r="L438">
        <v>2</v>
      </c>
      <c r="M438">
        <v>0</v>
      </c>
      <c r="N438">
        <v>0</v>
      </c>
      <c r="O438">
        <v>0</v>
      </c>
      <c r="P438">
        <v>15</v>
      </c>
    </row>
    <row r="439" spans="1:16" x14ac:dyDescent="0.25">
      <c r="A439" s="1" t="s">
        <v>514</v>
      </c>
      <c r="B439" s="1" t="s">
        <v>515</v>
      </c>
      <c r="C439" s="1" t="s">
        <v>522</v>
      </c>
      <c r="D439" s="1" t="s">
        <v>520</v>
      </c>
      <c r="E439">
        <v>3</v>
      </c>
      <c r="F439">
        <v>1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5</v>
      </c>
    </row>
    <row r="440" spans="1:16" x14ac:dyDescent="0.25">
      <c r="A440" s="1"/>
      <c r="B440" s="1"/>
      <c r="C440" s="1"/>
      <c r="D440" s="6" t="s">
        <v>941</v>
      </c>
      <c r="E440" s="7">
        <f t="shared" ref="E440:P440" si="56">SUBTOTAL(9,E435:E439)</f>
        <v>23</v>
      </c>
      <c r="F440" s="7">
        <f t="shared" si="56"/>
        <v>9</v>
      </c>
      <c r="G440" s="7">
        <f t="shared" si="56"/>
        <v>10</v>
      </c>
      <c r="H440" s="7">
        <f t="shared" si="56"/>
        <v>2</v>
      </c>
      <c r="I440" s="7">
        <f t="shared" si="56"/>
        <v>1</v>
      </c>
      <c r="J440" s="7">
        <f t="shared" si="56"/>
        <v>0</v>
      </c>
      <c r="K440" s="7">
        <f t="shared" si="56"/>
        <v>0</v>
      </c>
      <c r="L440" s="7">
        <f t="shared" si="56"/>
        <v>7</v>
      </c>
      <c r="M440" s="7">
        <f t="shared" si="56"/>
        <v>0</v>
      </c>
      <c r="N440" s="7">
        <f t="shared" si="56"/>
        <v>0</v>
      </c>
      <c r="O440" s="7">
        <f t="shared" si="56"/>
        <v>0</v>
      </c>
      <c r="P440" s="7">
        <f t="shared" si="56"/>
        <v>52</v>
      </c>
    </row>
    <row r="441" spans="1:16" x14ac:dyDescent="0.25">
      <c r="D441" s="3" t="s">
        <v>942</v>
      </c>
      <c r="E441" s="4">
        <f>(E440/P440)</f>
        <v>0.44230769230769229</v>
      </c>
      <c r="F441" s="4">
        <f>(F440/P440)</f>
        <v>0.17307692307692307</v>
      </c>
      <c r="G441" s="4">
        <f>(G440/P440)</f>
        <v>0.19230769230769232</v>
      </c>
      <c r="H441" s="4">
        <f>(H440/P440)</f>
        <v>3.8461538461538464E-2</v>
      </c>
      <c r="I441" s="4">
        <f>(I440/P440)</f>
        <v>1.9230769230769232E-2</v>
      </c>
      <c r="J441" s="4">
        <f>(J440/P440)</f>
        <v>0</v>
      </c>
      <c r="K441" s="4">
        <f>(K440/P440)</f>
        <v>0</v>
      </c>
      <c r="L441" s="4">
        <f>(L440/P440)</f>
        <v>0.13461538461538461</v>
      </c>
      <c r="M441" s="4">
        <f>(M440/P440)</f>
        <v>0</v>
      </c>
      <c r="N441" s="4">
        <f>(N440/P440)</f>
        <v>0</v>
      </c>
      <c r="O441" s="4">
        <f>(O440/P440)</f>
        <v>0</v>
      </c>
      <c r="P441" s="5">
        <f>SUM(E441:O441)</f>
        <v>1</v>
      </c>
    </row>
    <row r="442" spans="1:16" x14ac:dyDescent="0.25">
      <c r="A442" s="1"/>
      <c r="B442" s="1"/>
      <c r="C442" s="1"/>
      <c r="D442" s="1"/>
    </row>
    <row r="443" spans="1:16" x14ac:dyDescent="0.25">
      <c r="A443" s="1" t="s">
        <v>523</v>
      </c>
      <c r="B443" s="1" t="s">
        <v>524</v>
      </c>
      <c r="C443" s="1" t="s">
        <v>525</v>
      </c>
      <c r="D443" s="1" t="s">
        <v>526</v>
      </c>
      <c r="E443">
        <v>3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3</v>
      </c>
    </row>
    <row r="444" spans="1:16" x14ac:dyDescent="0.25">
      <c r="A444" s="1" t="s">
        <v>523</v>
      </c>
      <c r="B444" s="1" t="s">
        <v>524</v>
      </c>
      <c r="C444" s="1" t="s">
        <v>527</v>
      </c>
      <c r="D444" s="1" t="s">
        <v>528</v>
      </c>
      <c r="E444">
        <v>2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4</v>
      </c>
    </row>
    <row r="445" spans="1:16" x14ac:dyDescent="0.25">
      <c r="A445" s="1"/>
      <c r="B445" s="1"/>
      <c r="C445" s="1"/>
      <c r="D445" s="6" t="s">
        <v>941</v>
      </c>
      <c r="E445" s="7">
        <f t="shared" ref="E445:P445" si="57">SUBTOTAL(9,E443:E444)</f>
        <v>5</v>
      </c>
      <c r="F445" s="7">
        <f t="shared" si="57"/>
        <v>2</v>
      </c>
      <c r="G445" s="7">
        <f t="shared" si="57"/>
        <v>0</v>
      </c>
      <c r="H445" s="7">
        <f t="shared" si="57"/>
        <v>0</v>
      </c>
      <c r="I445" s="7">
        <f t="shared" si="57"/>
        <v>0</v>
      </c>
      <c r="J445" s="7">
        <f t="shared" si="57"/>
        <v>0</v>
      </c>
      <c r="K445" s="7">
        <f t="shared" si="57"/>
        <v>0</v>
      </c>
      <c r="L445" s="7">
        <f t="shared" si="57"/>
        <v>0</v>
      </c>
      <c r="M445" s="7">
        <f t="shared" si="57"/>
        <v>0</v>
      </c>
      <c r="N445" s="7">
        <f t="shared" si="57"/>
        <v>0</v>
      </c>
      <c r="O445" s="7">
        <f t="shared" si="57"/>
        <v>0</v>
      </c>
      <c r="P445" s="7">
        <f t="shared" si="57"/>
        <v>7</v>
      </c>
    </row>
    <row r="446" spans="1:16" x14ac:dyDescent="0.25">
      <c r="D446" s="3" t="s">
        <v>942</v>
      </c>
      <c r="E446" s="4">
        <f>(E445/P445)</f>
        <v>0.7142857142857143</v>
      </c>
      <c r="F446" s="4">
        <f>(F445/P445)</f>
        <v>0.2857142857142857</v>
      </c>
      <c r="G446" s="4">
        <f>(G445/P445)</f>
        <v>0</v>
      </c>
      <c r="H446" s="4">
        <f>(H445/P445)</f>
        <v>0</v>
      </c>
      <c r="I446" s="4">
        <f>(I445/P445)</f>
        <v>0</v>
      </c>
      <c r="J446" s="4">
        <f>(J445/P445)</f>
        <v>0</v>
      </c>
      <c r="K446" s="4">
        <f>(K445/P445)</f>
        <v>0</v>
      </c>
      <c r="L446" s="4">
        <f>(L445/P445)</f>
        <v>0</v>
      </c>
      <c r="M446" s="4">
        <f>(M445/P445)</f>
        <v>0</v>
      </c>
      <c r="N446" s="4">
        <f>(N445/P445)</f>
        <v>0</v>
      </c>
      <c r="O446" s="4">
        <f>(O445/P445)</f>
        <v>0</v>
      </c>
      <c r="P446" s="5">
        <f>SUM(E446:O446)</f>
        <v>1</v>
      </c>
    </row>
    <row r="447" spans="1:16" x14ac:dyDescent="0.25">
      <c r="A447" s="1"/>
      <c r="B447" s="1"/>
      <c r="C447" s="1"/>
      <c r="D447" s="1"/>
    </row>
    <row r="448" spans="1:16" x14ac:dyDescent="0.25">
      <c r="A448" s="1" t="s">
        <v>529</v>
      </c>
      <c r="B448" s="1" t="s">
        <v>530</v>
      </c>
      <c r="C448" s="1" t="s">
        <v>531</v>
      </c>
      <c r="D448" s="1" t="s">
        <v>532</v>
      </c>
      <c r="E448">
        <v>3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5</v>
      </c>
    </row>
    <row r="449" spans="1:16" x14ac:dyDescent="0.25">
      <c r="A449" s="1" t="s">
        <v>529</v>
      </c>
      <c r="B449" s="1" t="s">
        <v>530</v>
      </c>
      <c r="C449" s="1" t="s">
        <v>533</v>
      </c>
      <c r="D449" s="1" t="s">
        <v>534</v>
      </c>
      <c r="E449">
        <v>1</v>
      </c>
      <c r="F449">
        <v>2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2</v>
      </c>
      <c r="M449">
        <v>0</v>
      </c>
      <c r="N449">
        <v>0</v>
      </c>
      <c r="O449">
        <v>0</v>
      </c>
      <c r="P449">
        <v>8</v>
      </c>
    </row>
    <row r="450" spans="1:16" x14ac:dyDescent="0.25">
      <c r="A450" s="1" t="s">
        <v>529</v>
      </c>
      <c r="B450" s="1" t="s">
        <v>530</v>
      </c>
      <c r="C450" s="1" t="s">
        <v>535</v>
      </c>
      <c r="D450" s="1" t="s">
        <v>536</v>
      </c>
      <c r="E450">
        <v>2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4</v>
      </c>
    </row>
    <row r="451" spans="1:16" x14ac:dyDescent="0.25">
      <c r="A451" s="1" t="s">
        <v>529</v>
      </c>
      <c r="B451" s="1" t="s">
        <v>530</v>
      </c>
      <c r="C451" s="1" t="s">
        <v>537</v>
      </c>
      <c r="D451" s="1" t="s">
        <v>538</v>
      </c>
      <c r="E451">
        <v>6</v>
      </c>
      <c r="F451">
        <v>14</v>
      </c>
      <c r="G451">
        <v>5</v>
      </c>
      <c r="H451">
        <v>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27</v>
      </c>
    </row>
    <row r="452" spans="1:16" x14ac:dyDescent="0.25">
      <c r="A452" s="1" t="s">
        <v>529</v>
      </c>
      <c r="B452" s="1" t="s">
        <v>530</v>
      </c>
      <c r="C452" s="1" t="s">
        <v>539</v>
      </c>
      <c r="D452" s="1" t="s">
        <v>277</v>
      </c>
      <c r="E452">
        <v>7</v>
      </c>
      <c r="F452">
        <v>17</v>
      </c>
      <c r="G452">
        <v>4</v>
      </c>
      <c r="H452">
        <v>1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30</v>
      </c>
    </row>
    <row r="453" spans="1:16" x14ac:dyDescent="0.25">
      <c r="A453" s="1"/>
      <c r="B453" s="1"/>
      <c r="C453" s="1"/>
      <c r="D453" s="6" t="s">
        <v>941</v>
      </c>
      <c r="E453" s="7">
        <f t="shared" ref="E453:P453" si="58">SUBTOTAL(9,E448:E452)</f>
        <v>19</v>
      </c>
      <c r="F453" s="7">
        <f t="shared" si="58"/>
        <v>36</v>
      </c>
      <c r="G453" s="7">
        <f t="shared" si="58"/>
        <v>12</v>
      </c>
      <c r="H453" s="7">
        <f t="shared" si="58"/>
        <v>3</v>
      </c>
      <c r="I453" s="7">
        <f t="shared" si="58"/>
        <v>0</v>
      </c>
      <c r="J453" s="7">
        <f t="shared" si="58"/>
        <v>0</v>
      </c>
      <c r="K453" s="7">
        <f t="shared" si="58"/>
        <v>0</v>
      </c>
      <c r="L453" s="7">
        <f t="shared" si="58"/>
        <v>4</v>
      </c>
      <c r="M453" s="7">
        <f t="shared" si="58"/>
        <v>0</v>
      </c>
      <c r="N453" s="7">
        <f t="shared" si="58"/>
        <v>0</v>
      </c>
      <c r="O453" s="7">
        <f t="shared" si="58"/>
        <v>0</v>
      </c>
      <c r="P453" s="7">
        <f t="shared" si="58"/>
        <v>74</v>
      </c>
    </row>
    <row r="454" spans="1:16" x14ac:dyDescent="0.25">
      <c r="D454" s="3" t="s">
        <v>942</v>
      </c>
      <c r="E454" s="4">
        <f>(E453/P453)</f>
        <v>0.25675675675675674</v>
      </c>
      <c r="F454" s="4">
        <f>(F453/P453)</f>
        <v>0.48648648648648651</v>
      </c>
      <c r="G454" s="4">
        <f>(G453/P453)</f>
        <v>0.16216216216216217</v>
      </c>
      <c r="H454" s="4">
        <f>(H453/P453)</f>
        <v>4.0540540540540543E-2</v>
      </c>
      <c r="I454" s="4">
        <f>(I453/P453)</f>
        <v>0</v>
      </c>
      <c r="J454" s="4">
        <f>(J453/P453)</f>
        <v>0</v>
      </c>
      <c r="K454" s="4">
        <f>(K453/P453)</f>
        <v>0</v>
      </c>
      <c r="L454" s="4">
        <f>(L453/P453)</f>
        <v>5.4054054054054057E-2</v>
      </c>
      <c r="M454" s="4">
        <f>(M453/P453)</f>
        <v>0</v>
      </c>
      <c r="N454" s="4">
        <f>(N453/P453)</f>
        <v>0</v>
      </c>
      <c r="O454" s="4">
        <f>(O453/P453)</f>
        <v>0</v>
      </c>
      <c r="P454" s="5">
        <f>SUM(E454:O454)</f>
        <v>1</v>
      </c>
    </row>
    <row r="455" spans="1:16" x14ac:dyDescent="0.25">
      <c r="A455" s="1"/>
      <c r="B455" s="1"/>
      <c r="C455" s="1"/>
      <c r="D455" s="1"/>
    </row>
    <row r="456" spans="1:16" x14ac:dyDescent="0.25">
      <c r="A456" s="1" t="s">
        <v>540</v>
      </c>
      <c r="B456" s="1" t="s">
        <v>541</v>
      </c>
      <c r="C456" s="1" t="s">
        <v>542</v>
      </c>
      <c r="D456" s="1" t="s">
        <v>543</v>
      </c>
      <c r="E456">
        <v>2</v>
      </c>
      <c r="F456">
        <v>0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3</v>
      </c>
    </row>
    <row r="457" spans="1:16" x14ac:dyDescent="0.25">
      <c r="A457" s="1" t="s">
        <v>540</v>
      </c>
      <c r="B457" s="1" t="s">
        <v>541</v>
      </c>
      <c r="C457" s="1" t="s">
        <v>544</v>
      </c>
      <c r="D457" s="1" t="s">
        <v>545</v>
      </c>
      <c r="E457">
        <v>1</v>
      </c>
      <c r="F457">
        <v>5</v>
      </c>
      <c r="G457">
        <v>3</v>
      </c>
      <c r="H457">
        <v>1</v>
      </c>
      <c r="I457">
        <v>1</v>
      </c>
      <c r="J457">
        <v>0</v>
      </c>
      <c r="K457">
        <v>0</v>
      </c>
      <c r="L457">
        <v>3</v>
      </c>
      <c r="M457">
        <v>0</v>
      </c>
      <c r="N457">
        <v>0</v>
      </c>
      <c r="O457">
        <v>0</v>
      </c>
      <c r="P457">
        <v>14</v>
      </c>
    </row>
    <row r="458" spans="1:16" x14ac:dyDescent="0.25">
      <c r="A458" s="1" t="s">
        <v>540</v>
      </c>
      <c r="B458" s="1" t="s">
        <v>541</v>
      </c>
      <c r="C458" s="1" t="s">
        <v>546</v>
      </c>
      <c r="D458" s="1" t="s">
        <v>545</v>
      </c>
      <c r="E458">
        <v>0</v>
      </c>
      <c r="F458">
        <v>0</v>
      </c>
      <c r="G458">
        <v>0</v>
      </c>
      <c r="H458">
        <v>0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</row>
    <row r="459" spans="1:16" x14ac:dyDescent="0.25">
      <c r="A459" s="1" t="s">
        <v>540</v>
      </c>
      <c r="B459" s="1" t="s">
        <v>541</v>
      </c>
      <c r="C459" s="1" t="s">
        <v>547</v>
      </c>
      <c r="D459" s="1" t="s">
        <v>548</v>
      </c>
      <c r="E459">
        <v>2</v>
      </c>
      <c r="F459">
        <v>2</v>
      </c>
      <c r="G459">
        <v>1</v>
      </c>
      <c r="H459">
        <v>0</v>
      </c>
      <c r="I459">
        <v>0</v>
      </c>
      <c r="J459">
        <v>1</v>
      </c>
      <c r="K459">
        <v>0</v>
      </c>
      <c r="L459">
        <v>5</v>
      </c>
      <c r="M459">
        <v>0</v>
      </c>
      <c r="N459">
        <v>0</v>
      </c>
      <c r="O459">
        <v>0</v>
      </c>
      <c r="P459">
        <v>11</v>
      </c>
    </row>
    <row r="460" spans="1:16" x14ac:dyDescent="0.25">
      <c r="A460" s="1"/>
      <c r="B460" s="1"/>
      <c r="C460" s="1"/>
      <c r="D460" s="6" t="s">
        <v>941</v>
      </c>
      <c r="E460" s="7">
        <f t="shared" ref="E460:P460" si="59">SUBTOTAL(9,E456:E459)</f>
        <v>5</v>
      </c>
      <c r="F460" s="7">
        <f t="shared" si="59"/>
        <v>7</v>
      </c>
      <c r="G460" s="7">
        <f t="shared" si="59"/>
        <v>5</v>
      </c>
      <c r="H460" s="7">
        <f t="shared" si="59"/>
        <v>1</v>
      </c>
      <c r="I460" s="7">
        <f t="shared" si="59"/>
        <v>2</v>
      </c>
      <c r="J460" s="7">
        <f t="shared" si="59"/>
        <v>1</v>
      </c>
      <c r="K460" s="7">
        <f t="shared" si="59"/>
        <v>0</v>
      </c>
      <c r="L460" s="7">
        <f t="shared" si="59"/>
        <v>8</v>
      </c>
      <c r="M460" s="7">
        <f t="shared" si="59"/>
        <v>0</v>
      </c>
      <c r="N460" s="7">
        <f t="shared" si="59"/>
        <v>0</v>
      </c>
      <c r="O460" s="7">
        <f t="shared" si="59"/>
        <v>0</v>
      </c>
      <c r="P460" s="7">
        <f t="shared" si="59"/>
        <v>29</v>
      </c>
    </row>
    <row r="461" spans="1:16" x14ac:dyDescent="0.25">
      <c r="D461" s="3" t="s">
        <v>942</v>
      </c>
      <c r="E461" s="4">
        <f>(E460/P460)</f>
        <v>0.17241379310344829</v>
      </c>
      <c r="F461" s="4">
        <f>(F460/P460)</f>
        <v>0.2413793103448276</v>
      </c>
      <c r="G461" s="4">
        <f>(G460/P460)</f>
        <v>0.17241379310344829</v>
      </c>
      <c r="H461" s="4">
        <f>(H460/P460)</f>
        <v>3.4482758620689655E-2</v>
      </c>
      <c r="I461" s="4">
        <f>(I460/P460)</f>
        <v>6.8965517241379309E-2</v>
      </c>
      <c r="J461" s="4">
        <f>(J460/P460)</f>
        <v>3.4482758620689655E-2</v>
      </c>
      <c r="K461" s="4">
        <f>(K460/P460)</f>
        <v>0</v>
      </c>
      <c r="L461" s="4">
        <f>(L460/P460)</f>
        <v>0.27586206896551724</v>
      </c>
      <c r="M461" s="4">
        <f>(M460/P460)</f>
        <v>0</v>
      </c>
      <c r="N461" s="4">
        <f>(N460/P460)</f>
        <v>0</v>
      </c>
      <c r="O461" s="4">
        <f>(O460/P460)</f>
        <v>0</v>
      </c>
      <c r="P461" s="5">
        <f>SUM(E461:O461)</f>
        <v>1</v>
      </c>
    </row>
    <row r="462" spans="1:16" x14ac:dyDescent="0.25">
      <c r="A462" s="1"/>
      <c r="B462" s="1"/>
      <c r="C462" s="1"/>
      <c r="D462" s="1"/>
    </row>
    <row r="463" spans="1:16" x14ac:dyDescent="0.25">
      <c r="A463" s="1" t="s">
        <v>549</v>
      </c>
      <c r="B463" s="1" t="s">
        <v>550</v>
      </c>
      <c r="C463" s="1" t="s">
        <v>551</v>
      </c>
      <c r="D463" s="1" t="s">
        <v>552</v>
      </c>
      <c r="E463">
        <v>0</v>
      </c>
      <c r="F463">
        <v>2</v>
      </c>
      <c r="G463">
        <v>2</v>
      </c>
      <c r="H463">
        <v>3</v>
      </c>
      <c r="I463">
        <v>2</v>
      </c>
      <c r="J463">
        <v>0</v>
      </c>
      <c r="K463">
        <v>0</v>
      </c>
      <c r="L463">
        <v>6</v>
      </c>
      <c r="M463">
        <v>0</v>
      </c>
      <c r="N463">
        <v>0</v>
      </c>
      <c r="O463">
        <v>0</v>
      </c>
      <c r="P463">
        <v>15</v>
      </c>
    </row>
    <row r="464" spans="1:16" x14ac:dyDescent="0.25">
      <c r="A464" s="1" t="s">
        <v>549</v>
      </c>
      <c r="B464" s="1" t="s">
        <v>550</v>
      </c>
      <c r="C464" s="1" t="s">
        <v>553</v>
      </c>
      <c r="D464" s="1" t="s">
        <v>552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1</v>
      </c>
    </row>
    <row r="465" spans="1:16" x14ac:dyDescent="0.25">
      <c r="A465" s="1" t="s">
        <v>549</v>
      </c>
      <c r="B465" s="1" t="s">
        <v>550</v>
      </c>
      <c r="C465" s="1" t="s">
        <v>554</v>
      </c>
      <c r="D465" s="1" t="s">
        <v>552</v>
      </c>
      <c r="E465">
        <v>1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3</v>
      </c>
    </row>
    <row r="466" spans="1:16" x14ac:dyDescent="0.25">
      <c r="A466" s="1" t="s">
        <v>549</v>
      </c>
      <c r="B466" s="1" t="s">
        <v>550</v>
      </c>
      <c r="C466" s="1" t="s">
        <v>555</v>
      </c>
      <c r="D466" s="1" t="s">
        <v>552</v>
      </c>
      <c r="E466">
        <v>0</v>
      </c>
      <c r="F466">
        <v>1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2</v>
      </c>
    </row>
    <row r="467" spans="1:16" x14ac:dyDescent="0.25">
      <c r="A467" s="1" t="s">
        <v>549</v>
      </c>
      <c r="B467" s="1" t="s">
        <v>550</v>
      </c>
      <c r="C467" s="1" t="s">
        <v>556</v>
      </c>
      <c r="D467" s="1" t="s">
        <v>552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</row>
    <row r="468" spans="1:16" x14ac:dyDescent="0.25">
      <c r="A468" s="1" t="s">
        <v>549</v>
      </c>
      <c r="B468" s="1" t="s">
        <v>550</v>
      </c>
      <c r="C468" s="1" t="s">
        <v>557</v>
      </c>
      <c r="D468" s="1" t="s">
        <v>558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</v>
      </c>
    </row>
    <row r="469" spans="1:16" x14ac:dyDescent="0.25">
      <c r="A469" s="1"/>
      <c r="B469" s="1"/>
      <c r="C469" s="1"/>
      <c r="D469" s="6" t="s">
        <v>941</v>
      </c>
      <c r="E469" s="7">
        <f t="shared" ref="E469:P469" si="60">SUBTOTAL(9,E463:E468)</f>
        <v>2</v>
      </c>
      <c r="F469" s="7">
        <f t="shared" si="60"/>
        <v>5</v>
      </c>
      <c r="G469" s="7">
        <f t="shared" si="60"/>
        <v>4</v>
      </c>
      <c r="H469" s="7">
        <f t="shared" si="60"/>
        <v>3</v>
      </c>
      <c r="I469" s="7">
        <f t="shared" si="60"/>
        <v>2</v>
      </c>
      <c r="J469" s="7">
        <f t="shared" si="60"/>
        <v>0</v>
      </c>
      <c r="K469" s="7">
        <f t="shared" si="60"/>
        <v>0</v>
      </c>
      <c r="L469" s="7">
        <f t="shared" si="60"/>
        <v>7</v>
      </c>
      <c r="M469" s="7">
        <f t="shared" si="60"/>
        <v>0</v>
      </c>
      <c r="N469" s="7">
        <f t="shared" si="60"/>
        <v>0</v>
      </c>
      <c r="O469" s="7">
        <f t="shared" si="60"/>
        <v>0</v>
      </c>
      <c r="P469" s="7">
        <f t="shared" si="60"/>
        <v>23</v>
      </c>
    </row>
    <row r="470" spans="1:16" x14ac:dyDescent="0.25">
      <c r="D470" s="3" t="s">
        <v>942</v>
      </c>
      <c r="E470" s="4">
        <f>(E469/P469)</f>
        <v>8.6956521739130432E-2</v>
      </c>
      <c r="F470" s="4">
        <f>(F469/P469)</f>
        <v>0.21739130434782608</v>
      </c>
      <c r="G470" s="4">
        <f>(G469/P469)</f>
        <v>0.17391304347826086</v>
      </c>
      <c r="H470" s="4">
        <f>(H469/P469)</f>
        <v>0.13043478260869565</v>
      </c>
      <c r="I470" s="4">
        <f>(I469/P469)</f>
        <v>8.6956521739130432E-2</v>
      </c>
      <c r="J470" s="4">
        <f>(J469/P469)</f>
        <v>0</v>
      </c>
      <c r="K470" s="4">
        <f>(K469/P469)</f>
        <v>0</v>
      </c>
      <c r="L470" s="4">
        <f>(L469/P469)</f>
        <v>0.30434782608695654</v>
      </c>
      <c r="M470" s="4">
        <f>(M469/P469)</f>
        <v>0</v>
      </c>
      <c r="N470" s="4">
        <f>(N469/P469)</f>
        <v>0</v>
      </c>
      <c r="O470" s="4">
        <f>(O469/P469)</f>
        <v>0</v>
      </c>
      <c r="P470" s="5">
        <f>SUM(E470:O470)</f>
        <v>1</v>
      </c>
    </row>
    <row r="471" spans="1:16" x14ac:dyDescent="0.25">
      <c r="A471" s="1"/>
      <c r="B471" s="1"/>
      <c r="C471" s="1"/>
      <c r="D471" s="1"/>
    </row>
    <row r="472" spans="1:16" x14ac:dyDescent="0.25">
      <c r="A472" s="1" t="s">
        <v>559</v>
      </c>
      <c r="B472" s="1" t="s">
        <v>560</v>
      </c>
      <c r="C472" s="1" t="s">
        <v>561</v>
      </c>
      <c r="D472" s="1" t="s">
        <v>562</v>
      </c>
      <c r="E472">
        <v>0</v>
      </c>
      <c r="F472">
        <v>2</v>
      </c>
      <c r="G472">
        <v>0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3</v>
      </c>
    </row>
    <row r="473" spans="1:16" x14ac:dyDescent="0.25">
      <c r="A473" s="1" t="s">
        <v>559</v>
      </c>
      <c r="B473" s="1" t="s">
        <v>560</v>
      </c>
      <c r="C473" s="1" t="s">
        <v>563</v>
      </c>
      <c r="D473" s="1" t="s">
        <v>564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1</v>
      </c>
    </row>
    <row r="474" spans="1:16" x14ac:dyDescent="0.25">
      <c r="A474" s="1"/>
      <c r="B474" s="1"/>
      <c r="C474" s="1"/>
      <c r="D474" s="6" t="s">
        <v>941</v>
      </c>
      <c r="E474" s="7">
        <f t="shared" ref="E474:P474" si="61">SUBTOTAL(9,E472:E473)</f>
        <v>1</v>
      </c>
      <c r="F474" s="7">
        <f t="shared" si="61"/>
        <v>2</v>
      </c>
      <c r="G474" s="7">
        <f t="shared" si="61"/>
        <v>0</v>
      </c>
      <c r="H474" s="7">
        <f t="shared" si="61"/>
        <v>0</v>
      </c>
      <c r="I474" s="7">
        <f t="shared" si="61"/>
        <v>1</v>
      </c>
      <c r="J474" s="7">
        <f t="shared" si="61"/>
        <v>0</v>
      </c>
      <c r="K474" s="7">
        <f t="shared" si="61"/>
        <v>0</v>
      </c>
      <c r="L474" s="7">
        <f t="shared" si="61"/>
        <v>0</v>
      </c>
      <c r="M474" s="7">
        <f t="shared" si="61"/>
        <v>0</v>
      </c>
      <c r="N474" s="7">
        <f t="shared" si="61"/>
        <v>0</v>
      </c>
      <c r="O474" s="7">
        <f t="shared" si="61"/>
        <v>0</v>
      </c>
      <c r="P474" s="7">
        <f t="shared" si="61"/>
        <v>4</v>
      </c>
    </row>
    <row r="475" spans="1:16" x14ac:dyDescent="0.25">
      <c r="D475" s="3" t="s">
        <v>942</v>
      </c>
      <c r="E475" s="4">
        <f>(E474/P474)</f>
        <v>0.25</v>
      </c>
      <c r="F475" s="4">
        <f>(F474/P474)</f>
        <v>0.5</v>
      </c>
      <c r="G475" s="4">
        <f>(G474/P474)</f>
        <v>0</v>
      </c>
      <c r="H475" s="4">
        <f>(H474/P474)</f>
        <v>0</v>
      </c>
      <c r="I475" s="4">
        <f>(I474/P474)</f>
        <v>0.25</v>
      </c>
      <c r="J475" s="4">
        <f>(J474/P474)</f>
        <v>0</v>
      </c>
      <c r="K475" s="4">
        <f>(K474/P474)</f>
        <v>0</v>
      </c>
      <c r="L475" s="4">
        <f>(L474/P474)</f>
        <v>0</v>
      </c>
      <c r="M475" s="4">
        <f>(M474/P474)</f>
        <v>0</v>
      </c>
      <c r="N475" s="4">
        <f>(N474/P474)</f>
        <v>0</v>
      </c>
      <c r="O475" s="4">
        <f>(O474/P474)</f>
        <v>0</v>
      </c>
      <c r="P475" s="5">
        <f>SUM(E475:O475)</f>
        <v>1</v>
      </c>
    </row>
    <row r="476" spans="1:16" x14ac:dyDescent="0.25">
      <c r="A476" s="1"/>
      <c r="B476" s="1"/>
      <c r="C476" s="1"/>
      <c r="D476" s="1"/>
    </row>
    <row r="477" spans="1:16" x14ac:dyDescent="0.25">
      <c r="A477" s="1" t="s">
        <v>565</v>
      </c>
      <c r="B477" s="1" t="s">
        <v>152</v>
      </c>
      <c r="C477" s="1" t="s">
        <v>566</v>
      </c>
      <c r="D477" s="1" t="s">
        <v>562</v>
      </c>
      <c r="E477">
        <v>3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2</v>
      </c>
      <c r="M477">
        <v>0</v>
      </c>
      <c r="N477">
        <v>0</v>
      </c>
      <c r="O477">
        <v>0</v>
      </c>
      <c r="P477">
        <v>6</v>
      </c>
    </row>
    <row r="478" spans="1:16" x14ac:dyDescent="0.25">
      <c r="A478" s="1"/>
      <c r="B478" s="1"/>
      <c r="C478" s="1"/>
      <c r="D478" s="6" t="s">
        <v>941</v>
      </c>
      <c r="E478" s="7">
        <f t="shared" ref="E478:P478" si="62">SUBTOTAL(9,E477:E477)</f>
        <v>3</v>
      </c>
      <c r="F478" s="7">
        <f t="shared" si="62"/>
        <v>0</v>
      </c>
      <c r="G478" s="7">
        <f t="shared" si="62"/>
        <v>1</v>
      </c>
      <c r="H478" s="7">
        <f t="shared" si="62"/>
        <v>0</v>
      </c>
      <c r="I478" s="7">
        <f t="shared" si="62"/>
        <v>0</v>
      </c>
      <c r="J478" s="7">
        <f t="shared" si="62"/>
        <v>0</v>
      </c>
      <c r="K478" s="7">
        <f t="shared" si="62"/>
        <v>0</v>
      </c>
      <c r="L478" s="7">
        <f t="shared" si="62"/>
        <v>2</v>
      </c>
      <c r="M478" s="7">
        <f t="shared" si="62"/>
        <v>0</v>
      </c>
      <c r="N478" s="7">
        <f t="shared" si="62"/>
        <v>0</v>
      </c>
      <c r="O478" s="7">
        <f t="shared" si="62"/>
        <v>0</v>
      </c>
      <c r="P478" s="7">
        <f t="shared" si="62"/>
        <v>6</v>
      </c>
    </row>
    <row r="479" spans="1:16" x14ac:dyDescent="0.25">
      <c r="D479" s="3" t="s">
        <v>942</v>
      </c>
      <c r="E479" s="4">
        <f>(E478/P478)</f>
        <v>0.5</v>
      </c>
      <c r="F479" s="4">
        <f>(F478/P478)</f>
        <v>0</v>
      </c>
      <c r="G479" s="4">
        <f>(G478/P478)</f>
        <v>0.16666666666666666</v>
      </c>
      <c r="H479" s="4">
        <f>(H478/P478)</f>
        <v>0</v>
      </c>
      <c r="I479" s="4">
        <f>(I478/P478)</f>
        <v>0</v>
      </c>
      <c r="J479" s="4">
        <f>(J478/P478)</f>
        <v>0</v>
      </c>
      <c r="K479" s="4">
        <f>(K478/P478)</f>
        <v>0</v>
      </c>
      <c r="L479" s="4">
        <f>(L478/P478)</f>
        <v>0.33333333333333331</v>
      </c>
      <c r="M479" s="4">
        <f>(M478/P478)</f>
        <v>0</v>
      </c>
      <c r="N479" s="4">
        <f>(N478/P478)</f>
        <v>0</v>
      </c>
      <c r="O479" s="4">
        <f>(O478/P478)</f>
        <v>0</v>
      </c>
      <c r="P479" s="5">
        <f>SUM(E479:O479)</f>
        <v>1</v>
      </c>
    </row>
    <row r="480" spans="1:16" x14ac:dyDescent="0.25">
      <c r="A480" s="1"/>
      <c r="B480" s="1"/>
      <c r="C480" s="1"/>
      <c r="D480" s="1"/>
    </row>
    <row r="481" spans="1:16" x14ac:dyDescent="0.25">
      <c r="A481" s="1" t="s">
        <v>567</v>
      </c>
      <c r="B481" s="1" t="s">
        <v>568</v>
      </c>
      <c r="C481" s="1" t="s">
        <v>569</v>
      </c>
      <c r="D481" s="1" t="s">
        <v>570</v>
      </c>
      <c r="E481">
        <v>6</v>
      </c>
      <c r="F481">
        <v>3</v>
      </c>
      <c r="G481">
        <v>2</v>
      </c>
      <c r="H481">
        <v>1</v>
      </c>
      <c r="I481">
        <v>4</v>
      </c>
      <c r="J481">
        <v>0</v>
      </c>
      <c r="K481">
        <v>0</v>
      </c>
      <c r="L481">
        <v>2</v>
      </c>
      <c r="M481">
        <v>0</v>
      </c>
      <c r="N481">
        <v>0</v>
      </c>
      <c r="O481">
        <v>0</v>
      </c>
      <c r="P481">
        <v>18</v>
      </c>
    </row>
    <row r="482" spans="1:16" x14ac:dyDescent="0.25">
      <c r="A482" s="1" t="s">
        <v>567</v>
      </c>
      <c r="B482" s="1" t="s">
        <v>568</v>
      </c>
      <c r="C482" s="1" t="s">
        <v>571</v>
      </c>
      <c r="D482" s="1" t="s">
        <v>570</v>
      </c>
      <c r="E482">
        <v>2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2</v>
      </c>
    </row>
    <row r="483" spans="1:16" x14ac:dyDescent="0.25">
      <c r="A483" s="1"/>
      <c r="B483" s="1"/>
      <c r="C483" s="1"/>
      <c r="D483" s="6" t="s">
        <v>941</v>
      </c>
      <c r="E483" s="7">
        <f t="shared" ref="E483:P483" si="63">SUBTOTAL(9,E481:E482)</f>
        <v>8</v>
      </c>
      <c r="F483" s="7">
        <f t="shared" si="63"/>
        <v>3</v>
      </c>
      <c r="G483" s="7">
        <f t="shared" si="63"/>
        <v>2</v>
      </c>
      <c r="H483" s="7">
        <f t="shared" si="63"/>
        <v>1</v>
      </c>
      <c r="I483" s="7">
        <f t="shared" si="63"/>
        <v>4</v>
      </c>
      <c r="J483" s="7">
        <f t="shared" si="63"/>
        <v>0</v>
      </c>
      <c r="K483" s="7">
        <f t="shared" si="63"/>
        <v>0</v>
      </c>
      <c r="L483" s="7">
        <f t="shared" si="63"/>
        <v>2</v>
      </c>
      <c r="M483" s="7">
        <f t="shared" si="63"/>
        <v>0</v>
      </c>
      <c r="N483" s="7">
        <f t="shared" si="63"/>
        <v>0</v>
      </c>
      <c r="O483" s="7">
        <f t="shared" si="63"/>
        <v>0</v>
      </c>
      <c r="P483" s="7">
        <f t="shared" si="63"/>
        <v>20</v>
      </c>
    </row>
    <row r="484" spans="1:16" x14ac:dyDescent="0.25">
      <c r="D484" s="3" t="s">
        <v>942</v>
      </c>
      <c r="E484" s="4">
        <f>(E483/P483)</f>
        <v>0.4</v>
      </c>
      <c r="F484" s="4">
        <f>(F483/P483)</f>
        <v>0.15</v>
      </c>
      <c r="G484" s="4">
        <f>(G483/P483)</f>
        <v>0.1</v>
      </c>
      <c r="H484" s="4">
        <f>(H483/P483)</f>
        <v>0.05</v>
      </c>
      <c r="I484" s="4">
        <f>(I483/P483)</f>
        <v>0.2</v>
      </c>
      <c r="J484" s="4">
        <f>(J483/P483)</f>
        <v>0</v>
      </c>
      <c r="K484" s="4">
        <f>(K483/P483)</f>
        <v>0</v>
      </c>
      <c r="L484" s="4">
        <f>(L483/P483)</f>
        <v>0.1</v>
      </c>
      <c r="M484" s="4">
        <f>(M483/P483)</f>
        <v>0</v>
      </c>
      <c r="N484" s="4">
        <f>(N483/P483)</f>
        <v>0</v>
      </c>
      <c r="O484" s="4">
        <f>(O483/P483)</f>
        <v>0</v>
      </c>
      <c r="P484" s="5">
        <f>SUM(E484:O484)</f>
        <v>1.0000000000000002</v>
      </c>
    </row>
    <row r="485" spans="1:16" x14ac:dyDescent="0.25">
      <c r="A485" s="1"/>
      <c r="B485" s="1"/>
      <c r="C485" s="1"/>
      <c r="D485" s="1"/>
    </row>
    <row r="486" spans="1:16" x14ac:dyDescent="0.25">
      <c r="A486" s="1" t="s">
        <v>572</v>
      </c>
      <c r="B486" s="1" t="s">
        <v>573</v>
      </c>
      <c r="C486" s="1" t="s">
        <v>574</v>
      </c>
      <c r="D486" s="1" t="s">
        <v>141</v>
      </c>
      <c r="E486">
        <v>4</v>
      </c>
      <c r="F486">
        <v>0</v>
      </c>
      <c r="G486">
        <v>0</v>
      </c>
      <c r="H486">
        <v>0</v>
      </c>
      <c r="I486">
        <v>1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  <c r="P486">
        <v>6</v>
      </c>
    </row>
    <row r="487" spans="1:16" x14ac:dyDescent="0.25">
      <c r="A487" s="1"/>
      <c r="B487" s="1"/>
      <c r="C487" s="1"/>
      <c r="D487" s="6" t="s">
        <v>941</v>
      </c>
      <c r="E487" s="7">
        <f t="shared" ref="E487:P487" si="64">SUBTOTAL(9,E486:E486)</f>
        <v>4</v>
      </c>
      <c r="F487" s="7">
        <f t="shared" si="64"/>
        <v>0</v>
      </c>
      <c r="G487" s="7">
        <f t="shared" si="64"/>
        <v>0</v>
      </c>
      <c r="H487" s="7">
        <f t="shared" si="64"/>
        <v>0</v>
      </c>
      <c r="I487" s="7">
        <f t="shared" si="64"/>
        <v>1</v>
      </c>
      <c r="J487" s="7">
        <f t="shared" si="64"/>
        <v>0</v>
      </c>
      <c r="K487" s="7">
        <f t="shared" si="64"/>
        <v>0</v>
      </c>
      <c r="L487" s="7">
        <f t="shared" si="64"/>
        <v>1</v>
      </c>
      <c r="M487" s="7">
        <f t="shared" si="64"/>
        <v>0</v>
      </c>
      <c r="N487" s="7">
        <f t="shared" si="64"/>
        <v>0</v>
      </c>
      <c r="O487" s="7">
        <f t="shared" si="64"/>
        <v>0</v>
      </c>
      <c r="P487" s="7">
        <f t="shared" si="64"/>
        <v>6</v>
      </c>
    </row>
    <row r="488" spans="1:16" x14ac:dyDescent="0.25">
      <c r="D488" s="3" t="s">
        <v>942</v>
      </c>
      <c r="E488" s="4">
        <f>(E487/P487)</f>
        <v>0.66666666666666663</v>
      </c>
      <c r="F488" s="4">
        <f>(F487/P487)</f>
        <v>0</v>
      </c>
      <c r="G488" s="4">
        <f>(G487/P487)</f>
        <v>0</v>
      </c>
      <c r="H488" s="4">
        <f>(H487/P487)</f>
        <v>0</v>
      </c>
      <c r="I488" s="4">
        <f>(I487/P487)</f>
        <v>0.16666666666666666</v>
      </c>
      <c r="J488" s="4">
        <f>(J487/P487)</f>
        <v>0</v>
      </c>
      <c r="K488" s="4">
        <f>(K487/P487)</f>
        <v>0</v>
      </c>
      <c r="L488" s="4">
        <f>(L487/P487)</f>
        <v>0.16666666666666666</v>
      </c>
      <c r="M488" s="4">
        <f>(M487/P487)</f>
        <v>0</v>
      </c>
      <c r="N488" s="4">
        <f>(N487/P487)</f>
        <v>0</v>
      </c>
      <c r="O488" s="4">
        <f>(O487/P487)</f>
        <v>0</v>
      </c>
      <c r="P488" s="5">
        <f>SUM(E488:O488)</f>
        <v>0.99999999999999989</v>
      </c>
    </row>
    <row r="489" spans="1:16" x14ac:dyDescent="0.25">
      <c r="A489" s="1"/>
      <c r="B489" s="1"/>
      <c r="C489" s="1"/>
      <c r="D489" s="1"/>
    </row>
    <row r="490" spans="1:16" x14ac:dyDescent="0.25">
      <c r="A490" s="1" t="s">
        <v>575</v>
      </c>
      <c r="B490" s="1" t="s">
        <v>576</v>
      </c>
      <c r="C490" s="1" t="s">
        <v>577</v>
      </c>
      <c r="D490" s="1" t="s">
        <v>578</v>
      </c>
      <c r="E490">
        <v>7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3</v>
      </c>
      <c r="M490">
        <v>0</v>
      </c>
      <c r="N490">
        <v>0</v>
      </c>
      <c r="O490">
        <v>0</v>
      </c>
      <c r="P490">
        <v>11</v>
      </c>
    </row>
    <row r="491" spans="1:16" x14ac:dyDescent="0.25">
      <c r="A491" s="1" t="s">
        <v>575</v>
      </c>
      <c r="B491" s="1" t="s">
        <v>576</v>
      </c>
      <c r="C491" s="1" t="s">
        <v>579</v>
      </c>
      <c r="D491" s="1" t="s">
        <v>578</v>
      </c>
      <c r="E491">
        <v>1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2</v>
      </c>
    </row>
    <row r="492" spans="1:16" x14ac:dyDescent="0.25">
      <c r="A492" s="1"/>
      <c r="B492" s="1"/>
      <c r="C492" s="1"/>
      <c r="D492" s="6" t="s">
        <v>941</v>
      </c>
      <c r="E492" s="7">
        <f t="shared" ref="E492:P492" si="65">SUBTOTAL(9,E490:E491)</f>
        <v>8</v>
      </c>
      <c r="F492" s="7">
        <f t="shared" si="65"/>
        <v>2</v>
      </c>
      <c r="G492" s="7">
        <f t="shared" si="65"/>
        <v>0</v>
      </c>
      <c r="H492" s="7">
        <f t="shared" si="65"/>
        <v>0</v>
      </c>
      <c r="I492" s="7">
        <f t="shared" si="65"/>
        <v>0</v>
      </c>
      <c r="J492" s="7">
        <f t="shared" si="65"/>
        <v>0</v>
      </c>
      <c r="K492" s="7">
        <f t="shared" si="65"/>
        <v>0</v>
      </c>
      <c r="L492" s="7">
        <f t="shared" si="65"/>
        <v>3</v>
      </c>
      <c r="M492" s="7">
        <f t="shared" si="65"/>
        <v>0</v>
      </c>
      <c r="N492" s="7">
        <f t="shared" si="65"/>
        <v>0</v>
      </c>
      <c r="O492" s="7">
        <f t="shared" si="65"/>
        <v>0</v>
      </c>
      <c r="P492" s="7">
        <f t="shared" si="65"/>
        <v>13</v>
      </c>
    </row>
    <row r="493" spans="1:16" x14ac:dyDescent="0.25">
      <c r="D493" s="3" t="s">
        <v>942</v>
      </c>
      <c r="E493" s="4">
        <f>(E492/P492)</f>
        <v>0.61538461538461542</v>
      </c>
      <c r="F493" s="4">
        <f>(F492/P492)</f>
        <v>0.15384615384615385</v>
      </c>
      <c r="G493" s="4">
        <f>(G492/P492)</f>
        <v>0</v>
      </c>
      <c r="H493" s="4">
        <f>(H492/P492)</f>
        <v>0</v>
      </c>
      <c r="I493" s="4">
        <f>(I492/P492)</f>
        <v>0</v>
      </c>
      <c r="J493" s="4">
        <f>(J492/P492)</f>
        <v>0</v>
      </c>
      <c r="K493" s="4">
        <f>(K492/P492)</f>
        <v>0</v>
      </c>
      <c r="L493" s="4">
        <f>(L492/P492)</f>
        <v>0.23076923076923078</v>
      </c>
      <c r="M493" s="4">
        <f>(M492/P492)</f>
        <v>0</v>
      </c>
      <c r="N493" s="4">
        <f>(N492/P492)</f>
        <v>0</v>
      </c>
      <c r="O493" s="4">
        <f>(O492/P492)</f>
        <v>0</v>
      </c>
      <c r="P493" s="5">
        <f>SUM(E493:O493)</f>
        <v>1</v>
      </c>
    </row>
    <row r="494" spans="1:16" x14ac:dyDescent="0.25">
      <c r="A494" s="1"/>
      <c r="B494" s="1"/>
      <c r="C494" s="1"/>
      <c r="D494" s="1"/>
    </row>
    <row r="495" spans="1:16" x14ac:dyDescent="0.25">
      <c r="A495" s="1" t="s">
        <v>580</v>
      </c>
      <c r="B495" s="1" t="s">
        <v>581</v>
      </c>
      <c r="C495" s="1" t="s">
        <v>582</v>
      </c>
      <c r="D495" s="1" t="s">
        <v>583</v>
      </c>
      <c r="E495">
        <v>2</v>
      </c>
      <c r="F495">
        <v>18</v>
      </c>
      <c r="G495">
        <v>5</v>
      </c>
      <c r="H495">
        <v>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26</v>
      </c>
    </row>
    <row r="496" spans="1:16" x14ac:dyDescent="0.25">
      <c r="A496" s="1" t="s">
        <v>580</v>
      </c>
      <c r="B496" s="1" t="s">
        <v>581</v>
      </c>
      <c r="C496" s="1" t="s">
        <v>584</v>
      </c>
      <c r="D496" s="1" t="s">
        <v>585</v>
      </c>
      <c r="E496">
        <v>5</v>
      </c>
      <c r="F496">
        <v>19</v>
      </c>
      <c r="G496">
        <v>1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26</v>
      </c>
    </row>
    <row r="497" spans="1:16" x14ac:dyDescent="0.25">
      <c r="A497" s="1" t="s">
        <v>580</v>
      </c>
      <c r="B497" s="1" t="s">
        <v>581</v>
      </c>
      <c r="C497" s="1" t="s">
        <v>586</v>
      </c>
      <c r="D497" s="1" t="s">
        <v>587</v>
      </c>
      <c r="E497">
        <v>19</v>
      </c>
      <c r="F497">
        <v>9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29</v>
      </c>
    </row>
    <row r="498" spans="1:16" x14ac:dyDescent="0.25">
      <c r="A498" s="1"/>
      <c r="B498" s="1"/>
      <c r="C498" s="1"/>
      <c r="D498" s="6" t="s">
        <v>941</v>
      </c>
      <c r="E498" s="7">
        <f t="shared" ref="E498:P498" si="66">SUBTOTAL(9,E495:E497)</f>
        <v>26</v>
      </c>
      <c r="F498" s="7">
        <f t="shared" si="66"/>
        <v>46</v>
      </c>
      <c r="G498" s="7">
        <f t="shared" si="66"/>
        <v>7</v>
      </c>
      <c r="H498" s="7">
        <f t="shared" si="66"/>
        <v>2</v>
      </c>
      <c r="I498" s="7">
        <f t="shared" si="66"/>
        <v>0</v>
      </c>
      <c r="J498" s="7">
        <f t="shared" si="66"/>
        <v>0</v>
      </c>
      <c r="K498" s="7">
        <f t="shared" si="66"/>
        <v>0</v>
      </c>
      <c r="L498" s="7">
        <f t="shared" si="66"/>
        <v>0</v>
      </c>
      <c r="M498" s="7">
        <f t="shared" si="66"/>
        <v>0</v>
      </c>
      <c r="N498" s="7">
        <f t="shared" si="66"/>
        <v>0</v>
      </c>
      <c r="O498" s="7">
        <f t="shared" si="66"/>
        <v>0</v>
      </c>
      <c r="P498" s="7">
        <f t="shared" si="66"/>
        <v>81</v>
      </c>
    </row>
    <row r="499" spans="1:16" x14ac:dyDescent="0.25">
      <c r="D499" s="3" t="s">
        <v>942</v>
      </c>
      <c r="E499" s="4">
        <f>(E498/P498)</f>
        <v>0.32098765432098764</v>
      </c>
      <c r="F499" s="4">
        <f>(F498/P498)</f>
        <v>0.5679012345679012</v>
      </c>
      <c r="G499" s="4">
        <f>(G498/P498)</f>
        <v>8.6419753086419748E-2</v>
      </c>
      <c r="H499" s="4">
        <f>(H498/P498)</f>
        <v>2.4691358024691357E-2</v>
      </c>
      <c r="I499" s="4">
        <f>(I498/P498)</f>
        <v>0</v>
      </c>
      <c r="J499" s="4">
        <f>(J498/P498)</f>
        <v>0</v>
      </c>
      <c r="K499" s="4">
        <f>(K498/P498)</f>
        <v>0</v>
      </c>
      <c r="L499" s="4">
        <f>(L498/P498)</f>
        <v>0</v>
      </c>
      <c r="M499" s="4">
        <f>(M498/P498)</f>
        <v>0</v>
      </c>
      <c r="N499" s="4">
        <f>(N498/P498)</f>
        <v>0</v>
      </c>
      <c r="O499" s="4">
        <f>(O498/P498)</f>
        <v>0</v>
      </c>
      <c r="P499" s="5">
        <f>SUM(E499:O499)</f>
        <v>0.99999999999999989</v>
      </c>
    </row>
    <row r="500" spans="1:16" x14ac:dyDescent="0.25">
      <c r="A500" s="1"/>
      <c r="B500" s="1"/>
      <c r="C500" s="1"/>
      <c r="D500" s="1"/>
    </row>
    <row r="501" spans="1:16" x14ac:dyDescent="0.25">
      <c r="A501" s="1" t="s">
        <v>588</v>
      </c>
      <c r="B501" s="1" t="s">
        <v>589</v>
      </c>
      <c r="C501" s="1" t="s">
        <v>590</v>
      </c>
      <c r="D501" s="1" t="s">
        <v>322</v>
      </c>
      <c r="E501">
        <v>13</v>
      </c>
      <c r="F501">
        <v>5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19</v>
      </c>
    </row>
    <row r="502" spans="1:16" x14ac:dyDescent="0.25">
      <c r="A502" s="1" t="s">
        <v>588</v>
      </c>
      <c r="B502" s="1" t="s">
        <v>589</v>
      </c>
      <c r="C502" s="1" t="s">
        <v>591</v>
      </c>
      <c r="D502" s="1" t="s">
        <v>306</v>
      </c>
      <c r="E502">
        <v>8</v>
      </c>
      <c r="F502">
        <v>8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16</v>
      </c>
    </row>
    <row r="503" spans="1:16" x14ac:dyDescent="0.25">
      <c r="A503" s="1" t="s">
        <v>588</v>
      </c>
      <c r="B503" s="1" t="s">
        <v>589</v>
      </c>
      <c r="C503" s="1" t="s">
        <v>592</v>
      </c>
      <c r="D503" s="1" t="s">
        <v>306</v>
      </c>
      <c r="E503">
        <v>3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4</v>
      </c>
    </row>
    <row r="504" spans="1:16" x14ac:dyDescent="0.25">
      <c r="A504" s="1" t="s">
        <v>588</v>
      </c>
      <c r="B504" s="1" t="s">
        <v>589</v>
      </c>
      <c r="C504" s="1" t="s">
        <v>593</v>
      </c>
      <c r="D504" s="1" t="s">
        <v>594</v>
      </c>
      <c r="E504">
        <v>1</v>
      </c>
      <c r="F504">
        <v>4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5</v>
      </c>
    </row>
    <row r="505" spans="1:16" x14ac:dyDescent="0.25">
      <c r="A505" s="1" t="s">
        <v>588</v>
      </c>
      <c r="B505" s="1" t="s">
        <v>589</v>
      </c>
      <c r="C505" s="1" t="s">
        <v>595</v>
      </c>
      <c r="D505" s="1" t="s">
        <v>596</v>
      </c>
      <c r="E505">
        <v>4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5</v>
      </c>
    </row>
    <row r="506" spans="1:16" x14ac:dyDescent="0.25">
      <c r="A506" s="1" t="s">
        <v>588</v>
      </c>
      <c r="B506" s="1" t="s">
        <v>589</v>
      </c>
      <c r="C506" s="1" t="s">
        <v>597</v>
      </c>
      <c r="D506" s="1" t="s">
        <v>598</v>
      </c>
      <c r="E506">
        <v>1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</row>
    <row r="507" spans="1:16" x14ac:dyDescent="0.25">
      <c r="A507" s="1" t="s">
        <v>588</v>
      </c>
      <c r="B507" s="1" t="s">
        <v>589</v>
      </c>
      <c r="C507" s="1" t="s">
        <v>599</v>
      </c>
      <c r="D507" s="1" t="s">
        <v>600</v>
      </c>
      <c r="E507">
        <v>0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</row>
    <row r="508" spans="1:16" x14ac:dyDescent="0.25">
      <c r="A508" s="1"/>
      <c r="B508" s="1"/>
      <c r="C508" s="1"/>
      <c r="D508" s="6" t="s">
        <v>941</v>
      </c>
      <c r="E508" s="7">
        <f t="shared" ref="E508:P508" si="67">SUBTOTAL(9,E501:E507)</f>
        <v>30</v>
      </c>
      <c r="F508" s="7">
        <f t="shared" si="67"/>
        <v>19</v>
      </c>
      <c r="G508" s="7">
        <f t="shared" si="67"/>
        <v>2</v>
      </c>
      <c r="H508" s="7">
        <f t="shared" si="67"/>
        <v>0</v>
      </c>
      <c r="I508" s="7">
        <f t="shared" si="67"/>
        <v>0</v>
      </c>
      <c r="J508" s="7">
        <f t="shared" si="67"/>
        <v>0</v>
      </c>
      <c r="K508" s="7">
        <f t="shared" si="67"/>
        <v>0</v>
      </c>
      <c r="L508" s="7">
        <f t="shared" si="67"/>
        <v>0</v>
      </c>
      <c r="M508" s="7">
        <f t="shared" si="67"/>
        <v>0</v>
      </c>
      <c r="N508" s="7">
        <f t="shared" si="67"/>
        <v>0</v>
      </c>
      <c r="O508" s="7">
        <f t="shared" si="67"/>
        <v>0</v>
      </c>
      <c r="P508" s="7">
        <f t="shared" si="67"/>
        <v>51</v>
      </c>
    </row>
    <row r="509" spans="1:16" x14ac:dyDescent="0.25">
      <c r="D509" s="3" t="s">
        <v>942</v>
      </c>
      <c r="E509" s="4">
        <f>(E508/P508)</f>
        <v>0.58823529411764708</v>
      </c>
      <c r="F509" s="4">
        <f>(F508/P508)</f>
        <v>0.37254901960784315</v>
      </c>
      <c r="G509" s="4">
        <f>(G508/P508)</f>
        <v>3.9215686274509803E-2</v>
      </c>
      <c r="H509" s="4">
        <f>(H508/P508)</f>
        <v>0</v>
      </c>
      <c r="I509" s="4">
        <f>(I508/P508)</f>
        <v>0</v>
      </c>
      <c r="J509" s="4">
        <f>(J508/P508)</f>
        <v>0</v>
      </c>
      <c r="K509" s="4">
        <f>(K508/P508)</f>
        <v>0</v>
      </c>
      <c r="L509" s="4">
        <f>(L508/P508)</f>
        <v>0</v>
      </c>
      <c r="M509" s="4">
        <f>(M508/P508)</f>
        <v>0</v>
      </c>
      <c r="N509" s="4">
        <f>(N508/P508)</f>
        <v>0</v>
      </c>
      <c r="O509" s="4">
        <f>(O508/P508)</f>
        <v>0</v>
      </c>
      <c r="P509" s="5">
        <f>SUM(E509:O509)</f>
        <v>1</v>
      </c>
    </row>
    <row r="510" spans="1:16" x14ac:dyDescent="0.25">
      <c r="A510" s="1"/>
      <c r="B510" s="1"/>
      <c r="C510" s="1"/>
      <c r="D510" s="1"/>
    </row>
    <row r="511" spans="1:16" x14ac:dyDescent="0.25">
      <c r="A511" s="1" t="s">
        <v>601</v>
      </c>
      <c r="B511" s="1" t="s">
        <v>602</v>
      </c>
      <c r="C511" s="1" t="s">
        <v>603</v>
      </c>
      <c r="D511" s="1" t="s">
        <v>604</v>
      </c>
      <c r="E511">
        <v>4</v>
      </c>
      <c r="F511">
        <v>3</v>
      </c>
      <c r="G511">
        <v>7</v>
      </c>
      <c r="H511">
        <v>0</v>
      </c>
      <c r="I511">
        <v>1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15</v>
      </c>
    </row>
    <row r="512" spans="1:16" x14ac:dyDescent="0.25">
      <c r="A512" s="1" t="s">
        <v>601</v>
      </c>
      <c r="B512" s="1" t="s">
        <v>602</v>
      </c>
      <c r="C512" s="1" t="s">
        <v>605</v>
      </c>
      <c r="D512" s="1" t="s">
        <v>606</v>
      </c>
      <c r="E512">
        <v>2</v>
      </c>
      <c r="F512">
        <v>5</v>
      </c>
      <c r="G512">
        <v>3</v>
      </c>
      <c r="H512">
        <v>0</v>
      </c>
      <c r="I512">
        <v>1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11</v>
      </c>
    </row>
    <row r="513" spans="1:16" x14ac:dyDescent="0.25">
      <c r="A513" s="1" t="s">
        <v>601</v>
      </c>
      <c r="B513" s="1" t="s">
        <v>602</v>
      </c>
      <c r="C513" s="1" t="s">
        <v>607</v>
      </c>
      <c r="D513" s="1" t="s">
        <v>608</v>
      </c>
      <c r="E513">
        <v>3</v>
      </c>
      <c r="F513">
        <v>3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6</v>
      </c>
    </row>
    <row r="514" spans="1:16" x14ac:dyDescent="0.25">
      <c r="A514" s="1" t="s">
        <v>601</v>
      </c>
      <c r="B514" s="1" t="s">
        <v>602</v>
      </c>
      <c r="C514" s="1" t="s">
        <v>609</v>
      </c>
      <c r="D514" s="1" t="s">
        <v>610</v>
      </c>
      <c r="E514">
        <v>0</v>
      </c>
      <c r="F514">
        <v>4</v>
      </c>
      <c r="G514">
        <v>4</v>
      </c>
      <c r="H514">
        <v>4</v>
      </c>
      <c r="I514">
        <v>1</v>
      </c>
      <c r="J514">
        <v>1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14</v>
      </c>
    </row>
    <row r="515" spans="1:16" x14ac:dyDescent="0.25">
      <c r="A515" s="1" t="s">
        <v>601</v>
      </c>
      <c r="B515" s="1" t="s">
        <v>602</v>
      </c>
      <c r="C515" s="1" t="s">
        <v>611</v>
      </c>
      <c r="D515" s="1" t="s">
        <v>612</v>
      </c>
      <c r="E515">
        <v>2</v>
      </c>
      <c r="F515">
        <v>7</v>
      </c>
      <c r="G515">
        <v>3</v>
      </c>
      <c r="H515">
        <v>0</v>
      </c>
      <c r="I515">
        <v>1</v>
      </c>
      <c r="J515">
        <v>0</v>
      </c>
      <c r="K515">
        <v>0</v>
      </c>
      <c r="L515">
        <v>1</v>
      </c>
      <c r="M515">
        <v>0</v>
      </c>
      <c r="N515">
        <v>0</v>
      </c>
      <c r="O515">
        <v>0</v>
      </c>
      <c r="P515">
        <v>14</v>
      </c>
    </row>
    <row r="516" spans="1:16" x14ac:dyDescent="0.25">
      <c r="A516" s="1" t="s">
        <v>601</v>
      </c>
      <c r="B516" s="1" t="s">
        <v>602</v>
      </c>
      <c r="C516" s="1" t="s">
        <v>613</v>
      </c>
      <c r="D516" s="1" t="s">
        <v>614</v>
      </c>
      <c r="E516">
        <v>2</v>
      </c>
      <c r="F516">
        <v>5</v>
      </c>
      <c r="G516">
        <v>7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15</v>
      </c>
    </row>
    <row r="517" spans="1:16" x14ac:dyDescent="0.25">
      <c r="A517" s="1" t="s">
        <v>601</v>
      </c>
      <c r="B517" s="1" t="s">
        <v>602</v>
      </c>
      <c r="C517" s="1" t="s">
        <v>615</v>
      </c>
      <c r="D517" s="1" t="s">
        <v>616</v>
      </c>
      <c r="E517">
        <v>9</v>
      </c>
      <c r="F517">
        <v>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11</v>
      </c>
    </row>
    <row r="518" spans="1:16" x14ac:dyDescent="0.25">
      <c r="A518" s="1" t="s">
        <v>601</v>
      </c>
      <c r="B518" s="1" t="s">
        <v>602</v>
      </c>
      <c r="C518" s="1" t="s">
        <v>617</v>
      </c>
      <c r="D518" s="1" t="s">
        <v>618</v>
      </c>
      <c r="E518">
        <v>0</v>
      </c>
      <c r="F518">
        <v>4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5</v>
      </c>
    </row>
    <row r="519" spans="1:16" x14ac:dyDescent="0.25">
      <c r="A519" s="1"/>
      <c r="B519" s="1"/>
      <c r="C519" s="1"/>
      <c r="D519" s="6" t="s">
        <v>941</v>
      </c>
      <c r="E519" s="7">
        <f t="shared" ref="E519:P519" si="68">SUBTOTAL(9,E511:E518)</f>
        <v>22</v>
      </c>
      <c r="F519" s="7">
        <f t="shared" si="68"/>
        <v>33</v>
      </c>
      <c r="G519" s="7">
        <f t="shared" si="68"/>
        <v>25</v>
      </c>
      <c r="H519" s="7">
        <f t="shared" si="68"/>
        <v>5</v>
      </c>
      <c r="I519" s="7">
        <f t="shared" si="68"/>
        <v>4</v>
      </c>
      <c r="J519" s="7">
        <f t="shared" si="68"/>
        <v>1</v>
      </c>
      <c r="K519" s="7">
        <f t="shared" si="68"/>
        <v>0</v>
      </c>
      <c r="L519" s="7">
        <f t="shared" si="68"/>
        <v>1</v>
      </c>
      <c r="M519" s="7">
        <f t="shared" si="68"/>
        <v>0</v>
      </c>
      <c r="N519" s="7">
        <f t="shared" si="68"/>
        <v>0</v>
      </c>
      <c r="O519" s="7">
        <f t="shared" si="68"/>
        <v>0</v>
      </c>
      <c r="P519" s="7">
        <f t="shared" si="68"/>
        <v>91</v>
      </c>
    </row>
    <row r="520" spans="1:16" x14ac:dyDescent="0.25">
      <c r="D520" s="3" t="s">
        <v>942</v>
      </c>
      <c r="E520" s="4">
        <f>(E519/P519)</f>
        <v>0.24175824175824176</v>
      </c>
      <c r="F520" s="4">
        <f>(F519/P519)</f>
        <v>0.36263736263736263</v>
      </c>
      <c r="G520" s="4">
        <f>(G519/P519)</f>
        <v>0.27472527472527475</v>
      </c>
      <c r="H520" s="4">
        <f>(H519/P519)</f>
        <v>5.4945054945054944E-2</v>
      </c>
      <c r="I520" s="4">
        <f>(I519/P519)</f>
        <v>4.3956043956043959E-2</v>
      </c>
      <c r="J520" s="4">
        <f>(J519/P519)</f>
        <v>1.098901098901099E-2</v>
      </c>
      <c r="K520" s="4">
        <f>(K519/P519)</f>
        <v>0</v>
      </c>
      <c r="L520" s="4">
        <f>(L519/P519)</f>
        <v>1.098901098901099E-2</v>
      </c>
      <c r="M520" s="4">
        <f>(M519/P519)</f>
        <v>0</v>
      </c>
      <c r="N520" s="4">
        <f>(N519/P519)</f>
        <v>0</v>
      </c>
      <c r="O520" s="4">
        <f>(O519/P519)</f>
        <v>0</v>
      </c>
      <c r="P520" s="5">
        <f>SUM(E520:O520)</f>
        <v>0.99999999999999989</v>
      </c>
    </row>
    <row r="521" spans="1:16" x14ac:dyDescent="0.25">
      <c r="A521" s="1"/>
      <c r="B521" s="1"/>
      <c r="C521" s="1"/>
      <c r="D521" s="1"/>
    </row>
    <row r="522" spans="1:16" x14ac:dyDescent="0.25">
      <c r="A522" s="1" t="s">
        <v>619</v>
      </c>
      <c r="B522" s="1" t="s">
        <v>160</v>
      </c>
      <c r="C522" s="1" t="s">
        <v>620</v>
      </c>
      <c r="D522" s="1" t="s">
        <v>552</v>
      </c>
      <c r="E522">
        <v>3</v>
      </c>
      <c r="F522">
        <v>2</v>
      </c>
      <c r="G522">
        <v>4</v>
      </c>
      <c r="H522">
        <v>1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10</v>
      </c>
    </row>
    <row r="523" spans="1:16" x14ac:dyDescent="0.25">
      <c r="A523" s="1" t="s">
        <v>619</v>
      </c>
      <c r="B523" s="1" t="s">
        <v>160</v>
      </c>
      <c r="C523" s="1" t="s">
        <v>621</v>
      </c>
      <c r="D523" s="1" t="s">
        <v>552</v>
      </c>
      <c r="E523">
        <v>1</v>
      </c>
      <c r="F523">
        <v>4</v>
      </c>
      <c r="G523">
        <v>7</v>
      </c>
      <c r="H523">
        <v>1</v>
      </c>
      <c r="I523">
        <v>0</v>
      </c>
      <c r="J523">
        <v>0</v>
      </c>
      <c r="K523">
        <v>0</v>
      </c>
      <c r="L523">
        <v>1</v>
      </c>
      <c r="M523">
        <v>0</v>
      </c>
      <c r="N523">
        <v>0</v>
      </c>
      <c r="O523">
        <v>0</v>
      </c>
      <c r="P523">
        <v>14</v>
      </c>
    </row>
    <row r="524" spans="1:16" x14ac:dyDescent="0.25">
      <c r="A524" s="1" t="s">
        <v>619</v>
      </c>
      <c r="B524" s="1" t="s">
        <v>160</v>
      </c>
      <c r="C524" s="1" t="s">
        <v>622</v>
      </c>
      <c r="D524" s="1" t="s">
        <v>623</v>
      </c>
      <c r="E524">
        <v>5</v>
      </c>
      <c r="F524">
        <v>0</v>
      </c>
      <c r="G524">
        <v>4</v>
      </c>
      <c r="H524">
        <v>0</v>
      </c>
      <c r="I524">
        <v>0</v>
      </c>
      <c r="J524">
        <v>1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11</v>
      </c>
    </row>
    <row r="525" spans="1:16" x14ac:dyDescent="0.25">
      <c r="A525" s="1" t="s">
        <v>619</v>
      </c>
      <c r="B525" s="1" t="s">
        <v>160</v>
      </c>
      <c r="C525" s="1" t="s">
        <v>624</v>
      </c>
      <c r="D525" s="1" t="s">
        <v>558</v>
      </c>
      <c r="E525">
        <v>0</v>
      </c>
      <c r="F525">
        <v>2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6</v>
      </c>
    </row>
    <row r="526" spans="1:16" x14ac:dyDescent="0.25">
      <c r="A526" s="1" t="s">
        <v>619</v>
      </c>
      <c r="B526" s="1" t="s">
        <v>160</v>
      </c>
      <c r="C526" s="1" t="s">
        <v>625</v>
      </c>
      <c r="D526" s="1" t="s">
        <v>558</v>
      </c>
      <c r="E526">
        <v>1</v>
      </c>
      <c r="F526">
        <v>2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3</v>
      </c>
    </row>
    <row r="527" spans="1:16" x14ac:dyDescent="0.25">
      <c r="A527" s="1" t="s">
        <v>619</v>
      </c>
      <c r="B527" s="1" t="s">
        <v>160</v>
      </c>
      <c r="C527" s="1" t="s">
        <v>626</v>
      </c>
      <c r="D527" s="1" t="s">
        <v>627</v>
      </c>
      <c r="E527">
        <v>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1</v>
      </c>
    </row>
    <row r="528" spans="1:16" x14ac:dyDescent="0.25">
      <c r="A528" s="1"/>
      <c r="B528" s="1"/>
      <c r="C528" s="1"/>
      <c r="D528" s="6" t="s">
        <v>941</v>
      </c>
      <c r="E528" s="7">
        <f t="shared" ref="E528:P528" si="69">SUBTOTAL(9,E522:E527)</f>
        <v>11</v>
      </c>
      <c r="F528" s="7">
        <f t="shared" si="69"/>
        <v>10</v>
      </c>
      <c r="G528" s="7">
        <f t="shared" si="69"/>
        <v>19</v>
      </c>
      <c r="H528" s="7">
        <f t="shared" si="69"/>
        <v>2</v>
      </c>
      <c r="I528" s="7">
        <f t="shared" si="69"/>
        <v>0</v>
      </c>
      <c r="J528" s="7">
        <f t="shared" si="69"/>
        <v>1</v>
      </c>
      <c r="K528" s="7">
        <f t="shared" si="69"/>
        <v>0</v>
      </c>
      <c r="L528" s="7">
        <f t="shared" si="69"/>
        <v>2</v>
      </c>
      <c r="M528" s="7">
        <f t="shared" si="69"/>
        <v>0</v>
      </c>
      <c r="N528" s="7">
        <f t="shared" si="69"/>
        <v>0</v>
      </c>
      <c r="O528" s="7">
        <f t="shared" si="69"/>
        <v>0</v>
      </c>
      <c r="P528" s="7">
        <f t="shared" si="69"/>
        <v>45</v>
      </c>
    </row>
    <row r="529" spans="1:16" x14ac:dyDescent="0.25">
      <c r="D529" s="3" t="s">
        <v>942</v>
      </c>
      <c r="E529" s="4">
        <f>(E528/P528)</f>
        <v>0.24444444444444444</v>
      </c>
      <c r="F529" s="4">
        <f>(F528/P528)</f>
        <v>0.22222222222222221</v>
      </c>
      <c r="G529" s="4">
        <f>(G528/P528)</f>
        <v>0.42222222222222222</v>
      </c>
      <c r="H529" s="4">
        <f>(H528/P528)</f>
        <v>4.4444444444444446E-2</v>
      </c>
      <c r="I529" s="4">
        <f>(I528/P528)</f>
        <v>0</v>
      </c>
      <c r="J529" s="4">
        <f>(J528/P528)</f>
        <v>2.2222222222222223E-2</v>
      </c>
      <c r="K529" s="4">
        <f>(K528/P528)</f>
        <v>0</v>
      </c>
      <c r="L529" s="4">
        <f>(L528/P528)</f>
        <v>4.4444444444444446E-2</v>
      </c>
      <c r="M529" s="4">
        <f>(M528/P528)</f>
        <v>0</v>
      </c>
      <c r="N529" s="4">
        <f>(N528/P528)</f>
        <v>0</v>
      </c>
      <c r="O529" s="4">
        <f>(O528/P528)</f>
        <v>0</v>
      </c>
      <c r="P529" s="5">
        <f>SUM(E529:O529)</f>
        <v>0.99999999999999989</v>
      </c>
    </row>
    <row r="530" spans="1:16" x14ac:dyDescent="0.25">
      <c r="A530" s="1"/>
      <c r="B530" s="1"/>
      <c r="C530" s="1"/>
      <c r="D530" s="1"/>
    </row>
    <row r="531" spans="1:16" x14ac:dyDescent="0.25">
      <c r="A531" s="1" t="s">
        <v>628</v>
      </c>
      <c r="B531" s="1" t="s">
        <v>629</v>
      </c>
      <c r="C531" s="1" t="s">
        <v>630</v>
      </c>
      <c r="D531" s="1" t="s">
        <v>468</v>
      </c>
      <c r="E531">
        <v>19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20</v>
      </c>
    </row>
    <row r="532" spans="1:16" x14ac:dyDescent="0.25">
      <c r="A532" s="1" t="s">
        <v>628</v>
      </c>
      <c r="B532" s="1" t="s">
        <v>629</v>
      </c>
      <c r="C532" s="1" t="s">
        <v>631</v>
      </c>
      <c r="D532" s="1" t="s">
        <v>252</v>
      </c>
      <c r="E532">
        <v>19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20</v>
      </c>
    </row>
    <row r="533" spans="1:16" x14ac:dyDescent="0.25">
      <c r="A533" s="1"/>
      <c r="B533" s="1"/>
      <c r="C533" s="1"/>
      <c r="D533" s="6" t="s">
        <v>941</v>
      </c>
      <c r="E533" s="7">
        <f t="shared" ref="E533:P533" si="70">SUBTOTAL(9,E531:E532)</f>
        <v>38</v>
      </c>
      <c r="F533" s="7">
        <f t="shared" si="70"/>
        <v>2</v>
      </c>
      <c r="G533" s="7">
        <f t="shared" si="70"/>
        <v>0</v>
      </c>
      <c r="H533" s="7">
        <f t="shared" si="70"/>
        <v>0</v>
      </c>
      <c r="I533" s="7">
        <f t="shared" si="70"/>
        <v>0</v>
      </c>
      <c r="J533" s="7">
        <f t="shared" si="70"/>
        <v>0</v>
      </c>
      <c r="K533" s="7">
        <f t="shared" si="70"/>
        <v>0</v>
      </c>
      <c r="L533" s="7">
        <f t="shared" si="70"/>
        <v>0</v>
      </c>
      <c r="M533" s="7">
        <f t="shared" si="70"/>
        <v>0</v>
      </c>
      <c r="N533" s="7">
        <f t="shared" si="70"/>
        <v>0</v>
      </c>
      <c r="O533" s="7">
        <f t="shared" si="70"/>
        <v>0</v>
      </c>
      <c r="P533" s="7">
        <f t="shared" si="70"/>
        <v>40</v>
      </c>
    </row>
    <row r="534" spans="1:16" x14ac:dyDescent="0.25">
      <c r="D534" s="3" t="s">
        <v>942</v>
      </c>
      <c r="E534" s="4">
        <f>(E533/P533)</f>
        <v>0.95</v>
      </c>
      <c r="F534" s="4">
        <f>(F533/P533)</f>
        <v>0.05</v>
      </c>
      <c r="G534" s="4">
        <f>(G533/P533)</f>
        <v>0</v>
      </c>
      <c r="H534" s="4">
        <f>(H533/P533)</f>
        <v>0</v>
      </c>
      <c r="I534" s="4">
        <f>(I533/P533)</f>
        <v>0</v>
      </c>
      <c r="J534" s="4">
        <f>(J533/P533)</f>
        <v>0</v>
      </c>
      <c r="K534" s="4">
        <f>(K533/P533)</f>
        <v>0</v>
      </c>
      <c r="L534" s="4">
        <f>(L533/P533)</f>
        <v>0</v>
      </c>
      <c r="M534" s="4">
        <f>(M533/P533)</f>
        <v>0</v>
      </c>
      <c r="N534" s="4">
        <f>(N533/P533)</f>
        <v>0</v>
      </c>
      <c r="O534" s="4">
        <f>(O533/P533)</f>
        <v>0</v>
      </c>
      <c r="P534" s="5">
        <f>SUM(E534:O534)</f>
        <v>1</v>
      </c>
    </row>
    <row r="535" spans="1:16" x14ac:dyDescent="0.25">
      <c r="A535" s="1"/>
      <c r="B535" s="1"/>
      <c r="C535" s="1"/>
      <c r="D535" s="1"/>
    </row>
    <row r="536" spans="1:16" x14ac:dyDescent="0.25">
      <c r="A536" s="1" t="s">
        <v>632</v>
      </c>
      <c r="B536" s="1" t="s">
        <v>633</v>
      </c>
      <c r="C536" s="1" t="s">
        <v>634</v>
      </c>
      <c r="D536" s="1" t="s">
        <v>635</v>
      </c>
      <c r="E536">
        <v>10</v>
      </c>
      <c r="F536">
        <v>1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2</v>
      </c>
      <c r="M536">
        <v>0</v>
      </c>
      <c r="N536">
        <v>0</v>
      </c>
      <c r="O536">
        <v>0</v>
      </c>
      <c r="P536">
        <v>14</v>
      </c>
    </row>
    <row r="537" spans="1:16" x14ac:dyDescent="0.25">
      <c r="A537" s="1" t="s">
        <v>632</v>
      </c>
      <c r="B537" s="1" t="s">
        <v>633</v>
      </c>
      <c r="C537" s="1" t="s">
        <v>636</v>
      </c>
      <c r="D537" s="1" t="s">
        <v>635</v>
      </c>
      <c r="E537">
        <v>2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3</v>
      </c>
    </row>
    <row r="538" spans="1:16" x14ac:dyDescent="0.25">
      <c r="A538" s="1" t="s">
        <v>632</v>
      </c>
      <c r="B538" s="1" t="s">
        <v>633</v>
      </c>
      <c r="C538" s="1" t="s">
        <v>637</v>
      </c>
      <c r="D538" s="1" t="s">
        <v>103</v>
      </c>
      <c r="E538">
        <v>10</v>
      </c>
      <c r="F538">
        <v>6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18</v>
      </c>
    </row>
    <row r="539" spans="1:16" x14ac:dyDescent="0.25">
      <c r="A539" s="1"/>
      <c r="B539" s="1"/>
      <c r="C539" s="1"/>
      <c r="D539" s="6" t="s">
        <v>941</v>
      </c>
      <c r="E539" s="7">
        <f t="shared" ref="E539:P539" si="71">SUBTOTAL(9,E536:E538)</f>
        <v>22</v>
      </c>
      <c r="F539" s="7">
        <f t="shared" si="71"/>
        <v>8</v>
      </c>
      <c r="G539" s="7">
        <f t="shared" si="71"/>
        <v>1</v>
      </c>
      <c r="H539" s="7">
        <f t="shared" si="71"/>
        <v>1</v>
      </c>
      <c r="I539" s="7">
        <f t="shared" si="71"/>
        <v>0</v>
      </c>
      <c r="J539" s="7">
        <f t="shared" si="71"/>
        <v>0</v>
      </c>
      <c r="K539" s="7">
        <f t="shared" si="71"/>
        <v>0</v>
      </c>
      <c r="L539" s="7">
        <f t="shared" si="71"/>
        <v>3</v>
      </c>
      <c r="M539" s="7">
        <f t="shared" si="71"/>
        <v>0</v>
      </c>
      <c r="N539" s="7">
        <f t="shared" si="71"/>
        <v>0</v>
      </c>
      <c r="O539" s="7">
        <f t="shared" si="71"/>
        <v>0</v>
      </c>
      <c r="P539" s="7">
        <f t="shared" si="71"/>
        <v>35</v>
      </c>
    </row>
    <row r="540" spans="1:16" x14ac:dyDescent="0.25">
      <c r="D540" s="3" t="s">
        <v>942</v>
      </c>
      <c r="E540" s="4">
        <f>(E539/P539)</f>
        <v>0.62857142857142856</v>
      </c>
      <c r="F540" s="4">
        <f>(F539/P539)</f>
        <v>0.22857142857142856</v>
      </c>
      <c r="G540" s="4">
        <f>(G539/P539)</f>
        <v>2.8571428571428571E-2</v>
      </c>
      <c r="H540" s="4">
        <f>(H539/P539)</f>
        <v>2.8571428571428571E-2</v>
      </c>
      <c r="I540" s="4">
        <f>(I539/P539)</f>
        <v>0</v>
      </c>
      <c r="J540" s="4">
        <f>(J539/P539)</f>
        <v>0</v>
      </c>
      <c r="K540" s="4">
        <f>(K539/P539)</f>
        <v>0</v>
      </c>
      <c r="L540" s="4">
        <f>(L539/P539)</f>
        <v>8.5714285714285715E-2</v>
      </c>
      <c r="M540" s="4">
        <f>(M539/P539)</f>
        <v>0</v>
      </c>
      <c r="N540" s="4">
        <f>(N539/P539)</f>
        <v>0</v>
      </c>
      <c r="O540" s="4">
        <f>(O539/P539)</f>
        <v>0</v>
      </c>
      <c r="P540" s="5">
        <f>SUM(E540:O540)</f>
        <v>1</v>
      </c>
    </row>
    <row r="541" spans="1:16" x14ac:dyDescent="0.25">
      <c r="A541" s="1"/>
      <c r="B541" s="1"/>
      <c r="C541" s="1"/>
      <c r="D541" s="1"/>
    </row>
    <row r="542" spans="1:16" x14ac:dyDescent="0.25">
      <c r="A542" s="1" t="s">
        <v>638</v>
      </c>
      <c r="B542" s="1" t="s">
        <v>639</v>
      </c>
      <c r="C542" s="1" t="s">
        <v>640</v>
      </c>
      <c r="D542" s="1" t="s">
        <v>641</v>
      </c>
      <c r="E542">
        <v>17</v>
      </c>
      <c r="F542">
        <v>2</v>
      </c>
      <c r="G542">
        <v>2</v>
      </c>
      <c r="H542">
        <v>0</v>
      </c>
      <c r="I542">
        <v>1</v>
      </c>
      <c r="J542">
        <v>4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26</v>
      </c>
    </row>
    <row r="543" spans="1:16" x14ac:dyDescent="0.25">
      <c r="A543" s="1" t="s">
        <v>638</v>
      </c>
      <c r="B543" s="1" t="s">
        <v>639</v>
      </c>
      <c r="C543" s="1" t="s">
        <v>642</v>
      </c>
      <c r="D543" s="1" t="s">
        <v>643</v>
      </c>
      <c r="E543">
        <v>27</v>
      </c>
      <c r="F543">
        <v>0</v>
      </c>
      <c r="G543">
        <v>2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29</v>
      </c>
    </row>
    <row r="544" spans="1:16" x14ac:dyDescent="0.25">
      <c r="A544" s="1"/>
      <c r="B544" s="1"/>
      <c r="C544" s="1"/>
      <c r="D544" s="6" t="s">
        <v>941</v>
      </c>
      <c r="E544" s="7">
        <f t="shared" ref="E544:P544" si="72">SUBTOTAL(9,E542:E543)</f>
        <v>44</v>
      </c>
      <c r="F544" s="7">
        <f t="shared" si="72"/>
        <v>2</v>
      </c>
      <c r="G544" s="7">
        <f t="shared" si="72"/>
        <v>4</v>
      </c>
      <c r="H544" s="7">
        <f t="shared" si="72"/>
        <v>0</v>
      </c>
      <c r="I544" s="7">
        <f t="shared" si="72"/>
        <v>1</v>
      </c>
      <c r="J544" s="7">
        <f t="shared" si="72"/>
        <v>4</v>
      </c>
      <c r="K544" s="7">
        <f t="shared" si="72"/>
        <v>0</v>
      </c>
      <c r="L544" s="7">
        <f t="shared" si="72"/>
        <v>0</v>
      </c>
      <c r="M544" s="7">
        <f t="shared" si="72"/>
        <v>0</v>
      </c>
      <c r="N544" s="7">
        <f t="shared" si="72"/>
        <v>0</v>
      </c>
      <c r="O544" s="7">
        <f t="shared" si="72"/>
        <v>0</v>
      </c>
      <c r="P544" s="7">
        <f t="shared" si="72"/>
        <v>55</v>
      </c>
    </row>
    <row r="545" spans="1:16" x14ac:dyDescent="0.25">
      <c r="D545" s="3" t="s">
        <v>942</v>
      </c>
      <c r="E545" s="4">
        <f>(E544/P544)</f>
        <v>0.8</v>
      </c>
      <c r="F545" s="4">
        <f>(F544/P544)</f>
        <v>3.6363636363636362E-2</v>
      </c>
      <c r="G545" s="4">
        <f>(G544/P544)</f>
        <v>7.2727272727272724E-2</v>
      </c>
      <c r="H545" s="4">
        <f>(H544/P544)</f>
        <v>0</v>
      </c>
      <c r="I545" s="4">
        <f>(I544/P544)</f>
        <v>1.8181818181818181E-2</v>
      </c>
      <c r="J545" s="4">
        <f>(J544/P544)</f>
        <v>7.2727272727272724E-2</v>
      </c>
      <c r="K545" s="4">
        <f>(K544/P544)</f>
        <v>0</v>
      </c>
      <c r="L545" s="4">
        <f>(L544/P544)</f>
        <v>0</v>
      </c>
      <c r="M545" s="4">
        <f>(M544/P544)</f>
        <v>0</v>
      </c>
      <c r="N545" s="4">
        <f>(N544/P544)</f>
        <v>0</v>
      </c>
      <c r="O545" s="4">
        <f>(O544/P544)</f>
        <v>0</v>
      </c>
      <c r="P545" s="5">
        <f>SUM(E545:O545)</f>
        <v>1</v>
      </c>
    </row>
    <row r="546" spans="1:16" x14ac:dyDescent="0.25">
      <c r="A546" s="1"/>
      <c r="B546" s="1"/>
      <c r="C546" s="1"/>
      <c r="D546" s="1"/>
    </row>
    <row r="547" spans="1:16" x14ac:dyDescent="0.25">
      <c r="A547" s="1" t="s">
        <v>644</v>
      </c>
      <c r="B547" s="1" t="s">
        <v>645</v>
      </c>
      <c r="C547" s="1" t="s">
        <v>646</v>
      </c>
      <c r="D547" s="1" t="s">
        <v>25</v>
      </c>
      <c r="E547">
        <v>8</v>
      </c>
      <c r="F547">
        <v>2</v>
      </c>
      <c r="G547">
        <v>0</v>
      </c>
      <c r="H547">
        <v>1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12</v>
      </c>
    </row>
    <row r="548" spans="1:16" x14ac:dyDescent="0.25">
      <c r="A548" s="1" t="s">
        <v>644</v>
      </c>
      <c r="B548" s="1" t="s">
        <v>645</v>
      </c>
      <c r="C548" s="1" t="s">
        <v>647</v>
      </c>
      <c r="D548" s="1" t="s">
        <v>25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1</v>
      </c>
    </row>
    <row r="549" spans="1:16" x14ac:dyDescent="0.25">
      <c r="A549" s="1" t="s">
        <v>644</v>
      </c>
      <c r="B549" s="1" t="s">
        <v>645</v>
      </c>
      <c r="C549" s="1" t="s">
        <v>648</v>
      </c>
      <c r="D549" s="1" t="s">
        <v>28</v>
      </c>
      <c r="E549">
        <v>5</v>
      </c>
      <c r="F549">
        <v>5</v>
      </c>
      <c r="G549">
        <v>2</v>
      </c>
      <c r="H549">
        <v>0</v>
      </c>
      <c r="I549">
        <v>1</v>
      </c>
      <c r="J549">
        <v>0</v>
      </c>
      <c r="K549">
        <v>0</v>
      </c>
      <c r="L549">
        <v>5</v>
      </c>
      <c r="M549">
        <v>0</v>
      </c>
      <c r="N549">
        <v>0</v>
      </c>
      <c r="O549">
        <v>0</v>
      </c>
      <c r="P549">
        <v>18</v>
      </c>
    </row>
    <row r="550" spans="1:16" x14ac:dyDescent="0.25">
      <c r="A550" s="1" t="s">
        <v>644</v>
      </c>
      <c r="B550" s="1" t="s">
        <v>645</v>
      </c>
      <c r="C550" s="1" t="s">
        <v>649</v>
      </c>
      <c r="D550" s="1" t="s">
        <v>28</v>
      </c>
      <c r="E550">
        <v>9</v>
      </c>
      <c r="F550">
        <v>7</v>
      </c>
      <c r="G550">
        <v>1</v>
      </c>
      <c r="H550">
        <v>1</v>
      </c>
      <c r="I550">
        <v>0</v>
      </c>
      <c r="J550">
        <v>0</v>
      </c>
      <c r="K550">
        <v>0</v>
      </c>
      <c r="L550">
        <v>2</v>
      </c>
      <c r="M550">
        <v>0</v>
      </c>
      <c r="N550">
        <v>0</v>
      </c>
      <c r="O550">
        <v>0</v>
      </c>
      <c r="P550">
        <v>20</v>
      </c>
    </row>
    <row r="551" spans="1:16" x14ac:dyDescent="0.25">
      <c r="A551" s="1" t="s">
        <v>644</v>
      </c>
      <c r="B551" s="1" t="s">
        <v>645</v>
      </c>
      <c r="C551" s="1" t="s">
        <v>650</v>
      </c>
      <c r="D551" s="1" t="s">
        <v>28</v>
      </c>
      <c r="E551">
        <v>8</v>
      </c>
      <c r="F551">
        <v>5</v>
      </c>
      <c r="G551">
        <v>2</v>
      </c>
      <c r="H551">
        <v>1</v>
      </c>
      <c r="I551">
        <v>2</v>
      </c>
      <c r="J551">
        <v>0</v>
      </c>
      <c r="K551">
        <v>0</v>
      </c>
      <c r="L551">
        <v>2</v>
      </c>
      <c r="M551">
        <v>0</v>
      </c>
      <c r="N551">
        <v>0</v>
      </c>
      <c r="O551">
        <v>0</v>
      </c>
      <c r="P551">
        <v>20</v>
      </c>
    </row>
    <row r="552" spans="1:16" x14ac:dyDescent="0.25">
      <c r="A552" s="1" t="s">
        <v>644</v>
      </c>
      <c r="B552" s="1" t="s">
        <v>645</v>
      </c>
      <c r="C552" s="1" t="s">
        <v>651</v>
      </c>
      <c r="D552" s="1" t="s">
        <v>28</v>
      </c>
      <c r="E552">
        <v>3</v>
      </c>
      <c r="F552">
        <v>4</v>
      </c>
      <c r="G552">
        <v>2</v>
      </c>
      <c r="H552">
        <v>0</v>
      </c>
      <c r="I552">
        <v>1</v>
      </c>
      <c r="J552">
        <v>0</v>
      </c>
      <c r="K552">
        <v>0</v>
      </c>
      <c r="L552">
        <v>2</v>
      </c>
      <c r="M552">
        <v>0</v>
      </c>
      <c r="N552">
        <v>0</v>
      </c>
      <c r="O552">
        <v>0</v>
      </c>
      <c r="P552">
        <v>12</v>
      </c>
    </row>
    <row r="553" spans="1:16" x14ac:dyDescent="0.25">
      <c r="A553" s="1" t="s">
        <v>644</v>
      </c>
      <c r="B553" s="1" t="s">
        <v>645</v>
      </c>
      <c r="C553" s="1" t="s">
        <v>652</v>
      </c>
      <c r="D553" s="1" t="s">
        <v>28</v>
      </c>
      <c r="E553">
        <v>0</v>
      </c>
      <c r="F553">
        <v>2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2</v>
      </c>
    </row>
    <row r="554" spans="1:16" x14ac:dyDescent="0.25">
      <c r="A554" s="1" t="s">
        <v>644</v>
      </c>
      <c r="B554" s="1" t="s">
        <v>645</v>
      </c>
      <c r="C554" s="1" t="s">
        <v>653</v>
      </c>
      <c r="D554" s="1" t="s">
        <v>28</v>
      </c>
      <c r="E554">
        <v>5</v>
      </c>
      <c r="F554">
        <v>1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7</v>
      </c>
    </row>
    <row r="555" spans="1:16" x14ac:dyDescent="0.25">
      <c r="A555" s="1"/>
      <c r="B555" s="1"/>
      <c r="C555" s="1"/>
      <c r="D555" s="6" t="s">
        <v>941</v>
      </c>
      <c r="E555" s="7">
        <f t="shared" ref="E555:P555" si="73">SUBTOTAL(9,E547:E554)</f>
        <v>39</v>
      </c>
      <c r="F555" s="7">
        <f t="shared" si="73"/>
        <v>26</v>
      </c>
      <c r="G555" s="7">
        <f t="shared" si="73"/>
        <v>8</v>
      </c>
      <c r="H555" s="7">
        <f t="shared" si="73"/>
        <v>3</v>
      </c>
      <c r="I555" s="7">
        <f t="shared" si="73"/>
        <v>5</v>
      </c>
      <c r="J555" s="7">
        <f t="shared" si="73"/>
        <v>0</v>
      </c>
      <c r="K555" s="7">
        <f t="shared" si="73"/>
        <v>0</v>
      </c>
      <c r="L555" s="7">
        <f t="shared" si="73"/>
        <v>11</v>
      </c>
      <c r="M555" s="7">
        <f t="shared" si="73"/>
        <v>0</v>
      </c>
      <c r="N555" s="7">
        <f t="shared" si="73"/>
        <v>0</v>
      </c>
      <c r="O555" s="7">
        <f t="shared" si="73"/>
        <v>0</v>
      </c>
      <c r="P555" s="7">
        <f t="shared" si="73"/>
        <v>92</v>
      </c>
    </row>
    <row r="556" spans="1:16" x14ac:dyDescent="0.25">
      <c r="D556" s="3" t="s">
        <v>942</v>
      </c>
      <c r="E556" s="4">
        <f>(E555/P555)</f>
        <v>0.42391304347826086</v>
      </c>
      <c r="F556" s="4">
        <f>(F555/P555)</f>
        <v>0.28260869565217389</v>
      </c>
      <c r="G556" s="4">
        <f>(G555/P555)</f>
        <v>8.6956521739130432E-2</v>
      </c>
      <c r="H556" s="4">
        <f>(H555/P555)</f>
        <v>3.2608695652173912E-2</v>
      </c>
      <c r="I556" s="4">
        <f>(I555/P555)</f>
        <v>5.434782608695652E-2</v>
      </c>
      <c r="J556" s="4">
        <f>(J555/P555)</f>
        <v>0</v>
      </c>
      <c r="K556" s="4">
        <f>(K555/P555)</f>
        <v>0</v>
      </c>
      <c r="L556" s="4">
        <f>(L555/P555)</f>
        <v>0.11956521739130435</v>
      </c>
      <c r="M556" s="4">
        <f>(M555/P555)</f>
        <v>0</v>
      </c>
      <c r="N556" s="4">
        <f>(N555/P555)</f>
        <v>0</v>
      </c>
      <c r="O556" s="4">
        <f>(O555/P555)</f>
        <v>0</v>
      </c>
      <c r="P556" s="5">
        <f>SUM(E556:O556)</f>
        <v>1</v>
      </c>
    </row>
    <row r="557" spans="1:16" x14ac:dyDescent="0.25">
      <c r="A557" s="1"/>
      <c r="B557" s="1"/>
      <c r="C557" s="1"/>
      <c r="D557" s="1"/>
    </row>
    <row r="558" spans="1:16" x14ac:dyDescent="0.25">
      <c r="A558" s="1" t="s">
        <v>654</v>
      </c>
      <c r="B558" s="1" t="s">
        <v>655</v>
      </c>
      <c r="C558" s="1" t="s">
        <v>656</v>
      </c>
      <c r="D558" s="1" t="s">
        <v>657</v>
      </c>
      <c r="E558">
        <v>1</v>
      </c>
      <c r="F558">
        <v>3</v>
      </c>
      <c r="G558">
        <v>6</v>
      </c>
      <c r="H558">
        <v>1</v>
      </c>
      <c r="I558">
        <v>6</v>
      </c>
      <c r="J558">
        <v>0</v>
      </c>
      <c r="K558">
        <v>0</v>
      </c>
      <c r="L558">
        <v>3</v>
      </c>
      <c r="M558">
        <v>0</v>
      </c>
      <c r="N558">
        <v>0</v>
      </c>
      <c r="O558">
        <v>0</v>
      </c>
      <c r="P558">
        <v>20</v>
      </c>
    </row>
    <row r="559" spans="1:16" x14ac:dyDescent="0.25">
      <c r="A559" s="1" t="s">
        <v>654</v>
      </c>
      <c r="B559" s="1" t="s">
        <v>655</v>
      </c>
      <c r="C559" s="1" t="s">
        <v>658</v>
      </c>
      <c r="D559" s="1" t="s">
        <v>137</v>
      </c>
      <c r="E559">
        <v>5</v>
      </c>
      <c r="F559">
        <v>13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20</v>
      </c>
    </row>
    <row r="560" spans="1:16" x14ac:dyDescent="0.25">
      <c r="A560" s="1" t="s">
        <v>654</v>
      </c>
      <c r="B560" s="1" t="s">
        <v>655</v>
      </c>
      <c r="C560" s="1" t="s">
        <v>659</v>
      </c>
      <c r="D560" s="1" t="s">
        <v>137</v>
      </c>
      <c r="E560">
        <v>3</v>
      </c>
      <c r="F560">
        <v>3</v>
      </c>
      <c r="G560">
        <v>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12</v>
      </c>
    </row>
    <row r="561" spans="1:16" x14ac:dyDescent="0.25">
      <c r="A561" s="1"/>
      <c r="B561" s="1"/>
      <c r="C561" s="1"/>
      <c r="D561" s="6" t="s">
        <v>941</v>
      </c>
      <c r="E561" s="7">
        <f t="shared" ref="E561:P561" si="74">SUBTOTAL(9,E558:E560)</f>
        <v>9</v>
      </c>
      <c r="F561" s="7">
        <f t="shared" si="74"/>
        <v>19</v>
      </c>
      <c r="G561" s="7">
        <f t="shared" si="74"/>
        <v>14</v>
      </c>
      <c r="H561" s="7">
        <f t="shared" si="74"/>
        <v>1</v>
      </c>
      <c r="I561" s="7">
        <f t="shared" si="74"/>
        <v>6</v>
      </c>
      <c r="J561" s="7">
        <f t="shared" si="74"/>
        <v>0</v>
      </c>
      <c r="K561" s="7">
        <f t="shared" si="74"/>
        <v>0</v>
      </c>
      <c r="L561" s="7">
        <f t="shared" si="74"/>
        <v>3</v>
      </c>
      <c r="M561" s="7">
        <f t="shared" si="74"/>
        <v>0</v>
      </c>
      <c r="N561" s="7">
        <f t="shared" si="74"/>
        <v>0</v>
      </c>
      <c r="O561" s="7">
        <f t="shared" si="74"/>
        <v>0</v>
      </c>
      <c r="P561" s="7">
        <f t="shared" si="74"/>
        <v>52</v>
      </c>
    </row>
    <row r="562" spans="1:16" x14ac:dyDescent="0.25">
      <c r="D562" s="3" t="s">
        <v>942</v>
      </c>
      <c r="E562" s="4">
        <f>(E561/P561)</f>
        <v>0.17307692307692307</v>
      </c>
      <c r="F562" s="4">
        <f>(F561/P561)</f>
        <v>0.36538461538461536</v>
      </c>
      <c r="G562" s="4">
        <f>(G561/P561)</f>
        <v>0.26923076923076922</v>
      </c>
      <c r="H562" s="4">
        <f>(H561/P561)</f>
        <v>1.9230769230769232E-2</v>
      </c>
      <c r="I562" s="4">
        <f>(I561/P561)</f>
        <v>0.11538461538461539</v>
      </c>
      <c r="J562" s="4">
        <f>(J561/P561)</f>
        <v>0</v>
      </c>
      <c r="K562" s="4">
        <f>(K561/P561)</f>
        <v>0</v>
      </c>
      <c r="L562" s="4">
        <f>(L561/P561)</f>
        <v>5.7692307692307696E-2</v>
      </c>
      <c r="M562" s="4">
        <f>(M561/P561)</f>
        <v>0</v>
      </c>
      <c r="N562" s="4">
        <f>(N561/P561)</f>
        <v>0</v>
      </c>
      <c r="O562" s="4">
        <f>(O561/P561)</f>
        <v>0</v>
      </c>
      <c r="P562" s="5">
        <f>SUM(E562:O562)</f>
        <v>1</v>
      </c>
    </row>
    <row r="563" spans="1:16" x14ac:dyDescent="0.25">
      <c r="A563" s="1"/>
      <c r="B563" s="1"/>
      <c r="C563" s="1"/>
      <c r="D563" s="1"/>
    </row>
    <row r="564" spans="1:16" x14ac:dyDescent="0.25">
      <c r="A564" s="1" t="s">
        <v>660</v>
      </c>
      <c r="B564" s="1" t="s">
        <v>290</v>
      </c>
      <c r="C564" s="1" t="s">
        <v>661</v>
      </c>
      <c r="D564" s="1" t="s">
        <v>70</v>
      </c>
      <c r="E564">
        <v>3</v>
      </c>
      <c r="F564">
        <v>2</v>
      </c>
      <c r="G564">
        <v>4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10</v>
      </c>
    </row>
    <row r="565" spans="1:16" x14ac:dyDescent="0.25">
      <c r="A565" s="1" t="s">
        <v>660</v>
      </c>
      <c r="B565" s="1" t="s">
        <v>290</v>
      </c>
      <c r="C565" s="1" t="s">
        <v>662</v>
      </c>
      <c r="D565" s="1" t="s">
        <v>70</v>
      </c>
      <c r="E565">
        <v>7</v>
      </c>
      <c r="F565">
        <v>4</v>
      </c>
      <c r="G565">
        <v>3</v>
      </c>
      <c r="H565">
        <v>0</v>
      </c>
      <c r="I565">
        <v>0</v>
      </c>
      <c r="J565">
        <v>0</v>
      </c>
      <c r="K565">
        <v>0</v>
      </c>
      <c r="L565">
        <v>2</v>
      </c>
      <c r="M565">
        <v>0</v>
      </c>
      <c r="N565">
        <v>0</v>
      </c>
      <c r="O565">
        <v>0</v>
      </c>
      <c r="P565">
        <v>16</v>
      </c>
    </row>
    <row r="566" spans="1:16" x14ac:dyDescent="0.25">
      <c r="A566" s="1" t="s">
        <v>660</v>
      </c>
      <c r="B566" s="1" t="s">
        <v>290</v>
      </c>
      <c r="C566" s="1" t="s">
        <v>663</v>
      </c>
      <c r="D566" s="1" t="s">
        <v>70</v>
      </c>
      <c r="E566">
        <v>4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4</v>
      </c>
    </row>
    <row r="567" spans="1:16" x14ac:dyDescent="0.25">
      <c r="A567" s="1" t="s">
        <v>660</v>
      </c>
      <c r="B567" s="1" t="s">
        <v>290</v>
      </c>
      <c r="C567" s="1" t="s">
        <v>664</v>
      </c>
      <c r="D567" s="1" t="s">
        <v>665</v>
      </c>
      <c r="E567">
        <v>1</v>
      </c>
      <c r="F567">
        <v>2</v>
      </c>
      <c r="G567">
        <v>3</v>
      </c>
      <c r="H567">
        <v>0</v>
      </c>
      <c r="I567">
        <v>0</v>
      </c>
      <c r="J567">
        <v>0</v>
      </c>
      <c r="K567">
        <v>0</v>
      </c>
      <c r="L567">
        <v>1</v>
      </c>
      <c r="M567">
        <v>0</v>
      </c>
      <c r="N567">
        <v>0</v>
      </c>
      <c r="O567">
        <v>0</v>
      </c>
      <c r="P567">
        <v>7</v>
      </c>
    </row>
    <row r="568" spans="1:16" x14ac:dyDescent="0.25">
      <c r="A568" s="1" t="s">
        <v>660</v>
      </c>
      <c r="B568" s="1" t="s">
        <v>290</v>
      </c>
      <c r="C568" s="1" t="s">
        <v>666</v>
      </c>
      <c r="D568" s="1" t="s">
        <v>667</v>
      </c>
      <c r="E568">
        <v>3</v>
      </c>
      <c r="F568">
        <v>2</v>
      </c>
      <c r="G568">
        <v>2</v>
      </c>
      <c r="H568">
        <v>0</v>
      </c>
      <c r="I568">
        <v>0</v>
      </c>
      <c r="J568">
        <v>0</v>
      </c>
      <c r="K568">
        <v>0</v>
      </c>
      <c r="L568">
        <v>4</v>
      </c>
      <c r="M568">
        <v>0</v>
      </c>
      <c r="N568">
        <v>0</v>
      </c>
      <c r="O568">
        <v>0</v>
      </c>
      <c r="P568">
        <v>11</v>
      </c>
    </row>
    <row r="569" spans="1:16" x14ac:dyDescent="0.25">
      <c r="A569" s="1" t="s">
        <v>660</v>
      </c>
      <c r="B569" s="1" t="s">
        <v>290</v>
      </c>
      <c r="C569" s="1" t="s">
        <v>668</v>
      </c>
      <c r="D569" s="1" t="s">
        <v>667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1</v>
      </c>
    </row>
    <row r="570" spans="1:16" x14ac:dyDescent="0.25">
      <c r="A570" s="1" t="s">
        <v>660</v>
      </c>
      <c r="B570" s="1" t="s">
        <v>290</v>
      </c>
      <c r="C570" s="1" t="s">
        <v>669</v>
      </c>
      <c r="D570" s="1" t="s">
        <v>667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1</v>
      </c>
    </row>
    <row r="571" spans="1:16" x14ac:dyDescent="0.25">
      <c r="A571" s="1" t="s">
        <v>660</v>
      </c>
      <c r="B571" s="1" t="s">
        <v>290</v>
      </c>
      <c r="C571" s="1" t="s">
        <v>670</v>
      </c>
      <c r="D571" s="1" t="s">
        <v>671</v>
      </c>
      <c r="E571">
        <v>3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4</v>
      </c>
    </row>
    <row r="572" spans="1:16" x14ac:dyDescent="0.25">
      <c r="A572" s="1"/>
      <c r="B572" s="1"/>
      <c r="C572" s="1"/>
      <c r="D572" s="6" t="s">
        <v>941</v>
      </c>
      <c r="E572" s="7">
        <f t="shared" ref="E572:P572" si="75">SUBTOTAL(9,E564:E571)</f>
        <v>23</v>
      </c>
      <c r="F572" s="7">
        <f t="shared" si="75"/>
        <v>11</v>
      </c>
      <c r="G572" s="7">
        <f t="shared" si="75"/>
        <v>12</v>
      </c>
      <c r="H572" s="7">
        <f t="shared" si="75"/>
        <v>1</v>
      </c>
      <c r="I572" s="7">
        <f t="shared" si="75"/>
        <v>0</v>
      </c>
      <c r="J572" s="7">
        <f t="shared" si="75"/>
        <v>0</v>
      </c>
      <c r="K572" s="7">
        <f t="shared" si="75"/>
        <v>0</v>
      </c>
      <c r="L572" s="7">
        <f t="shared" si="75"/>
        <v>7</v>
      </c>
      <c r="M572" s="7">
        <f t="shared" si="75"/>
        <v>0</v>
      </c>
      <c r="N572" s="7">
        <f t="shared" si="75"/>
        <v>0</v>
      </c>
      <c r="O572" s="7">
        <f t="shared" si="75"/>
        <v>0</v>
      </c>
      <c r="P572" s="7">
        <f t="shared" si="75"/>
        <v>54</v>
      </c>
    </row>
    <row r="573" spans="1:16" x14ac:dyDescent="0.25">
      <c r="D573" s="3" t="s">
        <v>942</v>
      </c>
      <c r="E573" s="4">
        <f>(E572/P572)</f>
        <v>0.42592592592592593</v>
      </c>
      <c r="F573" s="4">
        <f>(F572/P572)</f>
        <v>0.20370370370370369</v>
      </c>
      <c r="G573" s="4">
        <f>(G572/P572)</f>
        <v>0.22222222222222221</v>
      </c>
      <c r="H573" s="4">
        <f>(H572/P572)</f>
        <v>1.8518518518518517E-2</v>
      </c>
      <c r="I573" s="4">
        <f>(I572/P572)</f>
        <v>0</v>
      </c>
      <c r="J573" s="4">
        <f>(J572/P572)</f>
        <v>0</v>
      </c>
      <c r="K573" s="4">
        <f>(K572/P572)</f>
        <v>0</v>
      </c>
      <c r="L573" s="4">
        <f>(L572/P572)</f>
        <v>0.12962962962962962</v>
      </c>
      <c r="M573" s="4">
        <f>(M572/P572)</f>
        <v>0</v>
      </c>
      <c r="N573" s="4">
        <f>(N572/P572)</f>
        <v>0</v>
      </c>
      <c r="O573" s="4">
        <f>(O572/P572)</f>
        <v>0</v>
      </c>
      <c r="P573" s="5">
        <f>SUM(E573:O573)</f>
        <v>1</v>
      </c>
    </row>
    <row r="574" spans="1:16" x14ac:dyDescent="0.25">
      <c r="A574" s="1"/>
      <c r="B574" s="1"/>
      <c r="C574" s="1"/>
      <c r="D574" s="1"/>
    </row>
    <row r="575" spans="1:16" x14ac:dyDescent="0.25">
      <c r="A575" s="1" t="s">
        <v>672</v>
      </c>
      <c r="B575" s="1" t="s">
        <v>673</v>
      </c>
      <c r="C575" s="1" t="s">
        <v>674</v>
      </c>
      <c r="D575" s="1" t="s">
        <v>190</v>
      </c>
      <c r="E575">
        <v>4</v>
      </c>
      <c r="F575">
        <v>5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14</v>
      </c>
    </row>
    <row r="576" spans="1:16" x14ac:dyDescent="0.25">
      <c r="A576" s="1" t="s">
        <v>672</v>
      </c>
      <c r="B576" s="1" t="s">
        <v>673</v>
      </c>
      <c r="C576" s="1" t="s">
        <v>675</v>
      </c>
      <c r="D576" s="1" t="s">
        <v>190</v>
      </c>
      <c r="E576">
        <v>0</v>
      </c>
      <c r="F576">
        <v>4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5</v>
      </c>
    </row>
    <row r="577" spans="1:16" x14ac:dyDescent="0.25">
      <c r="A577" s="1"/>
      <c r="B577" s="1"/>
      <c r="C577" s="1"/>
      <c r="D577" s="6" t="s">
        <v>941</v>
      </c>
      <c r="E577" s="7">
        <f t="shared" ref="E577:P577" si="76">SUBTOTAL(9,E575:E576)</f>
        <v>4</v>
      </c>
      <c r="F577" s="7">
        <f t="shared" si="76"/>
        <v>9</v>
      </c>
      <c r="G577" s="7">
        <f t="shared" si="76"/>
        <v>5</v>
      </c>
      <c r="H577" s="7">
        <f t="shared" si="76"/>
        <v>0</v>
      </c>
      <c r="I577" s="7">
        <f t="shared" si="76"/>
        <v>0</v>
      </c>
      <c r="J577" s="7">
        <f t="shared" si="76"/>
        <v>0</v>
      </c>
      <c r="K577" s="7">
        <f t="shared" si="76"/>
        <v>0</v>
      </c>
      <c r="L577" s="7">
        <f t="shared" si="76"/>
        <v>1</v>
      </c>
      <c r="M577" s="7">
        <f t="shared" si="76"/>
        <v>0</v>
      </c>
      <c r="N577" s="7">
        <f t="shared" si="76"/>
        <v>0</v>
      </c>
      <c r="O577" s="7">
        <f t="shared" si="76"/>
        <v>0</v>
      </c>
      <c r="P577" s="7">
        <f t="shared" si="76"/>
        <v>19</v>
      </c>
    </row>
    <row r="578" spans="1:16" x14ac:dyDescent="0.25">
      <c r="D578" s="3" t="s">
        <v>942</v>
      </c>
      <c r="E578" s="4">
        <f>(E577/P577)</f>
        <v>0.21052631578947367</v>
      </c>
      <c r="F578" s="4">
        <f>(F577/P577)</f>
        <v>0.47368421052631576</v>
      </c>
      <c r="G578" s="4">
        <f>(G577/P577)</f>
        <v>0.26315789473684209</v>
      </c>
      <c r="H578" s="4">
        <f>(H577/P577)</f>
        <v>0</v>
      </c>
      <c r="I578" s="4">
        <f>(I577/P577)</f>
        <v>0</v>
      </c>
      <c r="J578" s="4">
        <f>(J577/P577)</f>
        <v>0</v>
      </c>
      <c r="K578" s="4">
        <f>(K577/P577)</f>
        <v>0</v>
      </c>
      <c r="L578" s="4">
        <f>(L577/P577)</f>
        <v>5.2631578947368418E-2</v>
      </c>
      <c r="M578" s="4">
        <f>(M577/P577)</f>
        <v>0</v>
      </c>
      <c r="N578" s="4">
        <f>(N577/P577)</f>
        <v>0</v>
      </c>
      <c r="O578" s="4">
        <f>(O577/P577)</f>
        <v>0</v>
      </c>
      <c r="P578" s="5">
        <f>SUM(E578:O578)</f>
        <v>0.99999999999999978</v>
      </c>
    </row>
    <row r="579" spans="1:16" x14ac:dyDescent="0.25">
      <c r="A579" s="1"/>
      <c r="B579" s="1"/>
      <c r="C579" s="1"/>
      <c r="D579" s="1"/>
    </row>
    <row r="580" spans="1:16" x14ac:dyDescent="0.25">
      <c r="A580" s="1" t="s">
        <v>676</v>
      </c>
      <c r="B580" s="1" t="s">
        <v>530</v>
      </c>
      <c r="C580" s="1" t="s">
        <v>677</v>
      </c>
      <c r="D580" s="1" t="s">
        <v>678</v>
      </c>
      <c r="E580">
        <v>3</v>
      </c>
      <c r="F580">
        <v>10</v>
      </c>
      <c r="G580">
        <v>0</v>
      </c>
      <c r="H580">
        <v>1</v>
      </c>
      <c r="I580">
        <v>0</v>
      </c>
      <c r="J580">
        <v>0</v>
      </c>
      <c r="K580">
        <v>0</v>
      </c>
      <c r="L580">
        <v>1</v>
      </c>
      <c r="M580">
        <v>0</v>
      </c>
      <c r="N580">
        <v>0</v>
      </c>
      <c r="O580">
        <v>0</v>
      </c>
      <c r="P580">
        <v>15</v>
      </c>
    </row>
    <row r="581" spans="1:16" x14ac:dyDescent="0.25">
      <c r="A581" s="1" t="s">
        <v>676</v>
      </c>
      <c r="B581" s="1" t="s">
        <v>530</v>
      </c>
      <c r="C581" s="1" t="s">
        <v>679</v>
      </c>
      <c r="D581" s="1" t="s">
        <v>680</v>
      </c>
      <c r="E581">
        <v>4</v>
      </c>
      <c r="F581">
        <v>5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10</v>
      </c>
    </row>
    <row r="582" spans="1:16" x14ac:dyDescent="0.25">
      <c r="A582" s="1" t="s">
        <v>676</v>
      </c>
      <c r="B582" s="1" t="s">
        <v>530</v>
      </c>
      <c r="C582" s="1" t="s">
        <v>681</v>
      </c>
      <c r="D582" s="1" t="s">
        <v>682</v>
      </c>
      <c r="E582">
        <v>2</v>
      </c>
      <c r="F582">
        <v>0</v>
      </c>
      <c r="G582">
        <v>0</v>
      </c>
      <c r="H582">
        <v>0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3</v>
      </c>
    </row>
    <row r="583" spans="1:16" x14ac:dyDescent="0.25">
      <c r="A583" s="1" t="s">
        <v>676</v>
      </c>
      <c r="B583" s="1" t="s">
        <v>530</v>
      </c>
      <c r="C583" s="1" t="s">
        <v>683</v>
      </c>
      <c r="D583" s="1" t="s">
        <v>684</v>
      </c>
      <c r="E583">
        <v>1</v>
      </c>
      <c r="F583">
        <v>3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  <c r="P583">
        <v>7</v>
      </c>
    </row>
    <row r="584" spans="1:16" x14ac:dyDescent="0.25">
      <c r="A584" s="1" t="s">
        <v>676</v>
      </c>
      <c r="B584" s="1" t="s">
        <v>530</v>
      </c>
      <c r="C584" s="1" t="s">
        <v>685</v>
      </c>
      <c r="D584" s="1" t="s">
        <v>686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  <c r="P584">
        <v>1</v>
      </c>
    </row>
    <row r="585" spans="1:16" x14ac:dyDescent="0.25">
      <c r="A585" s="1" t="s">
        <v>676</v>
      </c>
      <c r="B585" s="1" t="s">
        <v>530</v>
      </c>
      <c r="C585" s="1" t="s">
        <v>687</v>
      </c>
      <c r="D585" s="1" t="s">
        <v>688</v>
      </c>
      <c r="E585">
        <v>1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1</v>
      </c>
    </row>
    <row r="586" spans="1:16" x14ac:dyDescent="0.25">
      <c r="A586" s="1"/>
      <c r="B586" s="1"/>
      <c r="C586" s="1"/>
      <c r="D586" s="6" t="s">
        <v>941</v>
      </c>
      <c r="E586" s="7">
        <f t="shared" ref="E586:P586" si="77">SUBTOTAL(9,E580:E585)</f>
        <v>11</v>
      </c>
      <c r="F586" s="7">
        <f t="shared" si="77"/>
        <v>18</v>
      </c>
      <c r="G586" s="7">
        <f t="shared" si="77"/>
        <v>0</v>
      </c>
      <c r="H586" s="7">
        <f t="shared" si="77"/>
        <v>3</v>
      </c>
      <c r="I586" s="7">
        <f t="shared" si="77"/>
        <v>0</v>
      </c>
      <c r="J586" s="7">
        <f t="shared" si="77"/>
        <v>1</v>
      </c>
      <c r="K586" s="7">
        <f t="shared" si="77"/>
        <v>0</v>
      </c>
      <c r="L586" s="7">
        <f t="shared" si="77"/>
        <v>1</v>
      </c>
      <c r="M586" s="7">
        <f t="shared" si="77"/>
        <v>0</v>
      </c>
      <c r="N586" s="7">
        <f t="shared" si="77"/>
        <v>0</v>
      </c>
      <c r="O586" s="7">
        <f t="shared" si="77"/>
        <v>3</v>
      </c>
      <c r="P586" s="7">
        <f t="shared" si="77"/>
        <v>37</v>
      </c>
    </row>
    <row r="587" spans="1:16" x14ac:dyDescent="0.25">
      <c r="D587" s="3" t="s">
        <v>942</v>
      </c>
      <c r="E587" s="4">
        <f>(E586/P586)</f>
        <v>0.29729729729729731</v>
      </c>
      <c r="F587" s="4">
        <f>(F586/P586)</f>
        <v>0.48648648648648651</v>
      </c>
      <c r="G587" s="4">
        <f>(G586/P586)</f>
        <v>0</v>
      </c>
      <c r="H587" s="4">
        <f>(H586/P586)</f>
        <v>8.1081081081081086E-2</v>
      </c>
      <c r="I587" s="4">
        <f>(I586/P586)</f>
        <v>0</v>
      </c>
      <c r="J587" s="4">
        <f>(J586/P586)</f>
        <v>2.7027027027027029E-2</v>
      </c>
      <c r="K587" s="4">
        <f>(K586/P586)</f>
        <v>0</v>
      </c>
      <c r="L587" s="4">
        <f>(L586/P586)</f>
        <v>2.7027027027027029E-2</v>
      </c>
      <c r="M587" s="4">
        <f>(M586/P586)</f>
        <v>0</v>
      </c>
      <c r="N587" s="4">
        <f>(N586/P586)</f>
        <v>0</v>
      </c>
      <c r="O587" s="4">
        <f>(O586/P586)</f>
        <v>8.1081081081081086E-2</v>
      </c>
      <c r="P587" s="5">
        <f>SUM(E587:O587)</f>
        <v>1</v>
      </c>
    </row>
    <row r="588" spans="1:16" x14ac:dyDescent="0.25">
      <c r="A588" s="1"/>
      <c r="B588" s="1"/>
      <c r="C588" s="1"/>
      <c r="D588" s="1"/>
    </row>
    <row r="589" spans="1:16" x14ac:dyDescent="0.25">
      <c r="A589" s="1" t="s">
        <v>689</v>
      </c>
      <c r="B589" s="1" t="s">
        <v>690</v>
      </c>
      <c r="C589" s="1" t="s">
        <v>691</v>
      </c>
      <c r="D589" s="1" t="s">
        <v>55</v>
      </c>
      <c r="E589">
        <v>3</v>
      </c>
      <c r="F589">
        <v>6</v>
      </c>
      <c r="G589">
        <v>2</v>
      </c>
      <c r="H589">
        <v>3</v>
      </c>
      <c r="I589">
        <v>2</v>
      </c>
      <c r="J589">
        <v>0</v>
      </c>
      <c r="K589">
        <v>0</v>
      </c>
      <c r="L589">
        <v>4</v>
      </c>
      <c r="M589">
        <v>0</v>
      </c>
      <c r="N589">
        <v>0</v>
      </c>
      <c r="O589">
        <v>0</v>
      </c>
      <c r="P589">
        <v>20</v>
      </c>
    </row>
    <row r="590" spans="1:16" x14ac:dyDescent="0.25">
      <c r="A590" s="1" t="s">
        <v>689</v>
      </c>
      <c r="B590" s="1" t="s">
        <v>690</v>
      </c>
      <c r="C590" s="1" t="s">
        <v>692</v>
      </c>
      <c r="D590" s="1" t="s">
        <v>55</v>
      </c>
      <c r="E590">
        <v>1</v>
      </c>
      <c r="F590">
        <v>5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4</v>
      </c>
      <c r="M590">
        <v>0</v>
      </c>
      <c r="N590">
        <v>0</v>
      </c>
      <c r="O590">
        <v>0</v>
      </c>
      <c r="P590">
        <v>12</v>
      </c>
    </row>
    <row r="591" spans="1:16" x14ac:dyDescent="0.25">
      <c r="A591" s="1" t="s">
        <v>689</v>
      </c>
      <c r="B591" s="1" t="s">
        <v>690</v>
      </c>
      <c r="C591" s="1" t="s">
        <v>693</v>
      </c>
      <c r="D591" s="1" t="s">
        <v>55</v>
      </c>
      <c r="E591">
        <v>1</v>
      </c>
      <c r="F591">
        <v>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2</v>
      </c>
    </row>
    <row r="592" spans="1:16" x14ac:dyDescent="0.25">
      <c r="A592" s="1" t="s">
        <v>689</v>
      </c>
      <c r="B592" s="1" t="s">
        <v>690</v>
      </c>
      <c r="C592" s="1" t="s">
        <v>694</v>
      </c>
      <c r="D592" s="1" t="s">
        <v>55</v>
      </c>
      <c r="E592">
        <v>5</v>
      </c>
      <c r="F592">
        <v>5</v>
      </c>
      <c r="G592">
        <v>3</v>
      </c>
      <c r="H592">
        <v>1</v>
      </c>
      <c r="I592">
        <v>1</v>
      </c>
      <c r="J592">
        <v>0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16</v>
      </c>
    </row>
    <row r="593" spans="1:16" x14ac:dyDescent="0.25">
      <c r="A593" s="1" t="s">
        <v>689</v>
      </c>
      <c r="B593" s="1" t="s">
        <v>690</v>
      </c>
      <c r="C593" s="1" t="s">
        <v>695</v>
      </c>
      <c r="D593" s="1" t="s">
        <v>55</v>
      </c>
      <c r="E593">
        <v>1</v>
      </c>
      <c r="F593">
        <v>3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0</v>
      </c>
      <c r="N593">
        <v>0</v>
      </c>
      <c r="O593">
        <v>0</v>
      </c>
      <c r="P593">
        <v>5</v>
      </c>
    </row>
    <row r="594" spans="1:16" x14ac:dyDescent="0.25">
      <c r="A594" s="1" t="s">
        <v>689</v>
      </c>
      <c r="B594" s="1" t="s">
        <v>690</v>
      </c>
      <c r="C594" s="1" t="s">
        <v>696</v>
      </c>
      <c r="D594" s="1" t="s">
        <v>55</v>
      </c>
      <c r="E594">
        <v>0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1</v>
      </c>
    </row>
    <row r="595" spans="1:16" x14ac:dyDescent="0.25">
      <c r="A595" s="1" t="s">
        <v>689</v>
      </c>
      <c r="B595" s="1" t="s">
        <v>690</v>
      </c>
      <c r="C595" s="1" t="s">
        <v>697</v>
      </c>
      <c r="D595" s="1" t="s">
        <v>698</v>
      </c>
      <c r="E595">
        <v>0</v>
      </c>
      <c r="F595">
        <v>1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2</v>
      </c>
    </row>
    <row r="596" spans="1:16" x14ac:dyDescent="0.25">
      <c r="A596" s="1" t="s">
        <v>689</v>
      </c>
      <c r="B596" s="1" t="s">
        <v>690</v>
      </c>
      <c r="C596" s="1" t="s">
        <v>699</v>
      </c>
      <c r="D596" s="1" t="s">
        <v>700</v>
      </c>
      <c r="E596">
        <v>2</v>
      </c>
      <c r="F596">
        <v>2</v>
      </c>
      <c r="G596">
        <v>3</v>
      </c>
      <c r="H596">
        <v>0</v>
      </c>
      <c r="I596">
        <v>1</v>
      </c>
      <c r="J596">
        <v>0</v>
      </c>
      <c r="K596">
        <v>0</v>
      </c>
      <c r="L596">
        <v>5</v>
      </c>
      <c r="M596">
        <v>1</v>
      </c>
      <c r="N596">
        <v>0</v>
      </c>
      <c r="O596">
        <v>0</v>
      </c>
      <c r="P596">
        <v>14</v>
      </c>
    </row>
    <row r="597" spans="1:16" x14ac:dyDescent="0.25">
      <c r="A597" s="1" t="s">
        <v>689</v>
      </c>
      <c r="B597" s="1" t="s">
        <v>690</v>
      </c>
      <c r="C597" s="1" t="s">
        <v>701</v>
      </c>
      <c r="D597" s="1" t="s">
        <v>700</v>
      </c>
      <c r="E597">
        <v>0</v>
      </c>
      <c r="F597">
        <v>0</v>
      </c>
      <c r="G597">
        <v>0</v>
      </c>
      <c r="H597">
        <v>1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</row>
    <row r="598" spans="1:16" x14ac:dyDescent="0.25">
      <c r="A598" s="1" t="s">
        <v>689</v>
      </c>
      <c r="B598" s="1" t="s">
        <v>690</v>
      </c>
      <c r="C598" s="1" t="s">
        <v>702</v>
      </c>
      <c r="D598" s="1" t="s">
        <v>703</v>
      </c>
      <c r="E598">
        <v>1</v>
      </c>
      <c r="F598">
        <v>4</v>
      </c>
      <c r="G598">
        <v>1</v>
      </c>
      <c r="H598">
        <v>1</v>
      </c>
      <c r="I598">
        <v>0</v>
      </c>
      <c r="J598">
        <v>0</v>
      </c>
      <c r="K598">
        <v>0</v>
      </c>
      <c r="L598">
        <v>3</v>
      </c>
      <c r="M598">
        <v>0</v>
      </c>
      <c r="N598">
        <v>0</v>
      </c>
      <c r="O598">
        <v>0</v>
      </c>
      <c r="P598">
        <v>10</v>
      </c>
    </row>
    <row r="599" spans="1:16" x14ac:dyDescent="0.25">
      <c r="A599" s="1"/>
      <c r="B599" s="1"/>
      <c r="C599" s="1"/>
      <c r="D599" s="6" t="s">
        <v>941</v>
      </c>
      <c r="E599" s="7">
        <f t="shared" ref="E599:P599" si="78">SUBTOTAL(9,E589:E598)</f>
        <v>14</v>
      </c>
      <c r="F599" s="7">
        <f t="shared" si="78"/>
        <v>28</v>
      </c>
      <c r="G599" s="7">
        <f t="shared" si="78"/>
        <v>12</v>
      </c>
      <c r="H599" s="7">
        <f t="shared" si="78"/>
        <v>6</v>
      </c>
      <c r="I599" s="7">
        <f t="shared" si="78"/>
        <v>4</v>
      </c>
      <c r="J599" s="7">
        <f t="shared" si="78"/>
        <v>0</v>
      </c>
      <c r="K599" s="7">
        <f t="shared" si="78"/>
        <v>0</v>
      </c>
      <c r="L599" s="7">
        <f t="shared" si="78"/>
        <v>18</v>
      </c>
      <c r="M599" s="7">
        <f t="shared" si="78"/>
        <v>1</v>
      </c>
      <c r="N599" s="7">
        <f t="shared" si="78"/>
        <v>0</v>
      </c>
      <c r="O599" s="7">
        <f t="shared" si="78"/>
        <v>0</v>
      </c>
      <c r="P599" s="7">
        <f t="shared" si="78"/>
        <v>83</v>
      </c>
    </row>
    <row r="600" spans="1:16" x14ac:dyDescent="0.25">
      <c r="D600" s="3" t="s">
        <v>942</v>
      </c>
      <c r="E600" s="4">
        <f>(E599/P599)</f>
        <v>0.16867469879518071</v>
      </c>
      <c r="F600" s="4">
        <f>(F599/P599)</f>
        <v>0.33734939759036142</v>
      </c>
      <c r="G600" s="4">
        <f>(G599/P599)</f>
        <v>0.14457831325301204</v>
      </c>
      <c r="H600" s="4">
        <f>(H599/P599)</f>
        <v>7.2289156626506021E-2</v>
      </c>
      <c r="I600" s="4">
        <f>(I599/P599)</f>
        <v>4.8192771084337352E-2</v>
      </c>
      <c r="J600" s="4">
        <f>(J599/P599)</f>
        <v>0</v>
      </c>
      <c r="K600" s="4">
        <f>(K599/P599)</f>
        <v>0</v>
      </c>
      <c r="L600" s="4">
        <f>(L599/P599)</f>
        <v>0.21686746987951808</v>
      </c>
      <c r="M600" s="4">
        <f>(M599/P599)</f>
        <v>1.2048192771084338E-2</v>
      </c>
      <c r="N600" s="4">
        <f>(N599/P599)</f>
        <v>0</v>
      </c>
      <c r="O600" s="4">
        <f>(O599/P599)</f>
        <v>0</v>
      </c>
      <c r="P600" s="5">
        <f>SUM(E600:O600)</f>
        <v>1</v>
      </c>
    </row>
    <row r="601" spans="1:16" x14ac:dyDescent="0.25">
      <c r="A601" s="1"/>
      <c r="B601" s="1"/>
      <c r="C601" s="1"/>
      <c r="D601" s="1"/>
    </row>
    <row r="602" spans="1:16" x14ac:dyDescent="0.25">
      <c r="A602" s="1" t="s">
        <v>704</v>
      </c>
      <c r="B602" s="1" t="s">
        <v>705</v>
      </c>
      <c r="C602" s="1" t="s">
        <v>706</v>
      </c>
      <c r="D602" s="1" t="s">
        <v>707</v>
      </c>
      <c r="E602">
        <v>1</v>
      </c>
      <c r="F602">
        <v>2</v>
      </c>
      <c r="G602">
        <v>4</v>
      </c>
      <c r="H602">
        <v>2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9</v>
      </c>
    </row>
    <row r="603" spans="1:16" x14ac:dyDescent="0.25">
      <c r="A603" s="1" t="s">
        <v>704</v>
      </c>
      <c r="B603" s="1" t="s">
        <v>705</v>
      </c>
      <c r="C603" s="1" t="s">
        <v>708</v>
      </c>
      <c r="D603" s="1" t="s">
        <v>657</v>
      </c>
      <c r="E603">
        <v>3</v>
      </c>
      <c r="F603">
        <v>4</v>
      </c>
      <c r="G603">
        <v>6</v>
      </c>
      <c r="H603">
        <v>0</v>
      </c>
      <c r="I603">
        <v>0</v>
      </c>
      <c r="J603">
        <v>0</v>
      </c>
      <c r="K603">
        <v>0</v>
      </c>
      <c r="L603">
        <v>6</v>
      </c>
      <c r="M603">
        <v>0</v>
      </c>
      <c r="N603">
        <v>0</v>
      </c>
      <c r="O603">
        <v>0</v>
      </c>
      <c r="P603">
        <v>19</v>
      </c>
    </row>
    <row r="604" spans="1:16" x14ac:dyDescent="0.25">
      <c r="A604" s="1" t="s">
        <v>704</v>
      </c>
      <c r="B604" s="1" t="s">
        <v>705</v>
      </c>
      <c r="C604" s="1" t="s">
        <v>709</v>
      </c>
      <c r="D604" s="1" t="s">
        <v>657</v>
      </c>
      <c r="E604">
        <v>0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1</v>
      </c>
    </row>
    <row r="605" spans="1:16" x14ac:dyDescent="0.25">
      <c r="A605" s="1" t="s">
        <v>704</v>
      </c>
      <c r="B605" s="1" t="s">
        <v>705</v>
      </c>
      <c r="C605" s="1" t="s">
        <v>710</v>
      </c>
      <c r="D605" s="1" t="s">
        <v>657</v>
      </c>
      <c r="E605">
        <v>0</v>
      </c>
      <c r="F605">
        <v>1</v>
      </c>
      <c r="G605">
        <v>3</v>
      </c>
      <c r="H605">
        <v>3</v>
      </c>
      <c r="I605">
        <v>1</v>
      </c>
      <c r="J605">
        <v>0</v>
      </c>
      <c r="K605">
        <v>0</v>
      </c>
      <c r="L605">
        <v>2</v>
      </c>
      <c r="M605">
        <v>0</v>
      </c>
      <c r="N605">
        <v>0</v>
      </c>
      <c r="O605">
        <v>0</v>
      </c>
      <c r="P605">
        <v>10</v>
      </c>
    </row>
    <row r="606" spans="1:16" x14ac:dyDescent="0.25">
      <c r="A606" s="1" t="s">
        <v>704</v>
      </c>
      <c r="B606" s="1" t="s">
        <v>705</v>
      </c>
      <c r="C606" s="1" t="s">
        <v>711</v>
      </c>
      <c r="D606" s="1" t="s">
        <v>657</v>
      </c>
      <c r="E606">
        <v>2</v>
      </c>
      <c r="F606">
        <v>2</v>
      </c>
      <c r="G606">
        <v>2</v>
      </c>
      <c r="H606">
        <v>1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7</v>
      </c>
    </row>
    <row r="607" spans="1:16" x14ac:dyDescent="0.25">
      <c r="A607" s="1" t="s">
        <v>704</v>
      </c>
      <c r="B607" s="1" t="s">
        <v>705</v>
      </c>
      <c r="C607" s="1" t="s">
        <v>712</v>
      </c>
      <c r="D607" s="1" t="s">
        <v>657</v>
      </c>
      <c r="E607">
        <v>0</v>
      </c>
      <c r="F607">
        <v>7</v>
      </c>
      <c r="G607">
        <v>0</v>
      </c>
      <c r="H607">
        <v>1</v>
      </c>
      <c r="I607">
        <v>2</v>
      </c>
      <c r="J607">
        <v>0</v>
      </c>
      <c r="K607">
        <v>0</v>
      </c>
      <c r="L607">
        <v>7</v>
      </c>
      <c r="M607">
        <v>0</v>
      </c>
      <c r="N607">
        <v>0</v>
      </c>
      <c r="O607">
        <v>0</v>
      </c>
      <c r="P607">
        <v>17</v>
      </c>
    </row>
    <row r="608" spans="1:16" x14ac:dyDescent="0.25">
      <c r="A608" s="1" t="s">
        <v>704</v>
      </c>
      <c r="B608" s="1" t="s">
        <v>705</v>
      </c>
      <c r="C608" s="1" t="s">
        <v>713</v>
      </c>
      <c r="D608" s="1" t="s">
        <v>657</v>
      </c>
      <c r="E608">
        <v>1</v>
      </c>
      <c r="F608">
        <v>2</v>
      </c>
      <c r="G608">
        <v>3</v>
      </c>
      <c r="H608">
        <v>1</v>
      </c>
      <c r="I608">
        <v>1</v>
      </c>
      <c r="J608">
        <v>0</v>
      </c>
      <c r="K608">
        <v>0</v>
      </c>
      <c r="L608">
        <v>6</v>
      </c>
      <c r="M608">
        <v>0</v>
      </c>
      <c r="N608">
        <v>0</v>
      </c>
      <c r="O608">
        <v>0</v>
      </c>
      <c r="P608">
        <v>14</v>
      </c>
    </row>
    <row r="609" spans="1:16" x14ac:dyDescent="0.25">
      <c r="A609" s="1" t="s">
        <v>704</v>
      </c>
      <c r="B609" s="1" t="s">
        <v>705</v>
      </c>
      <c r="C609" s="1" t="s">
        <v>714</v>
      </c>
      <c r="D609" s="1" t="s">
        <v>657</v>
      </c>
      <c r="E609">
        <v>1</v>
      </c>
      <c r="F609">
        <v>1</v>
      </c>
      <c r="G609">
        <v>2</v>
      </c>
      <c r="H609">
        <v>0</v>
      </c>
      <c r="I609">
        <v>1</v>
      </c>
      <c r="J609">
        <v>0</v>
      </c>
      <c r="K609">
        <v>0</v>
      </c>
      <c r="L609">
        <v>1</v>
      </c>
      <c r="M609">
        <v>0</v>
      </c>
      <c r="N609">
        <v>0</v>
      </c>
      <c r="O609">
        <v>0</v>
      </c>
      <c r="P609">
        <v>6</v>
      </c>
    </row>
    <row r="610" spans="1:16" x14ac:dyDescent="0.25">
      <c r="A610" s="1" t="s">
        <v>704</v>
      </c>
      <c r="B610" s="1" t="s">
        <v>705</v>
      </c>
      <c r="C610" s="1" t="s">
        <v>715</v>
      </c>
      <c r="D610" s="1" t="s">
        <v>137</v>
      </c>
      <c r="E610">
        <v>1</v>
      </c>
      <c r="F610">
        <v>2</v>
      </c>
      <c r="G610">
        <v>1</v>
      </c>
      <c r="H610">
        <v>2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7</v>
      </c>
    </row>
    <row r="611" spans="1:16" x14ac:dyDescent="0.25">
      <c r="A611" s="1"/>
      <c r="B611" s="1"/>
      <c r="C611" s="1"/>
      <c r="D611" s="6" t="s">
        <v>941</v>
      </c>
      <c r="E611" s="7">
        <f t="shared" ref="E611:P611" si="79">SUBTOTAL(9,E602:E610)</f>
        <v>9</v>
      </c>
      <c r="F611" s="7">
        <f t="shared" si="79"/>
        <v>22</v>
      </c>
      <c r="G611" s="7">
        <f t="shared" si="79"/>
        <v>21</v>
      </c>
      <c r="H611" s="7">
        <f t="shared" si="79"/>
        <v>10</v>
      </c>
      <c r="I611" s="7">
        <f t="shared" si="79"/>
        <v>5</v>
      </c>
      <c r="J611" s="7">
        <f t="shared" si="79"/>
        <v>0</v>
      </c>
      <c r="K611" s="7">
        <f t="shared" si="79"/>
        <v>0</v>
      </c>
      <c r="L611" s="7">
        <f t="shared" si="79"/>
        <v>23</v>
      </c>
      <c r="M611" s="7">
        <f t="shared" si="79"/>
        <v>0</v>
      </c>
      <c r="N611" s="7">
        <f t="shared" si="79"/>
        <v>0</v>
      </c>
      <c r="O611" s="7">
        <f t="shared" si="79"/>
        <v>0</v>
      </c>
      <c r="P611" s="7">
        <f t="shared" si="79"/>
        <v>90</v>
      </c>
    </row>
    <row r="612" spans="1:16" x14ac:dyDescent="0.25">
      <c r="D612" s="3" t="s">
        <v>942</v>
      </c>
      <c r="E612" s="4">
        <f>(E611/P611)</f>
        <v>0.1</v>
      </c>
      <c r="F612" s="4">
        <f>(F611/P611)</f>
        <v>0.24444444444444444</v>
      </c>
      <c r="G612" s="4">
        <f>(G611/P611)</f>
        <v>0.23333333333333334</v>
      </c>
      <c r="H612" s="4">
        <f>(H611/P611)</f>
        <v>0.1111111111111111</v>
      </c>
      <c r="I612" s="4">
        <f>(I611/P611)</f>
        <v>5.5555555555555552E-2</v>
      </c>
      <c r="J612" s="4">
        <f>(J611/P611)</f>
        <v>0</v>
      </c>
      <c r="K612" s="4">
        <f>(K611/P611)</f>
        <v>0</v>
      </c>
      <c r="L612" s="4">
        <f>(L611/P611)</f>
        <v>0.25555555555555554</v>
      </c>
      <c r="M612" s="4">
        <f>(M611/P611)</f>
        <v>0</v>
      </c>
      <c r="N612" s="4">
        <f>(N611/P611)</f>
        <v>0</v>
      </c>
      <c r="O612" s="4">
        <f>(O611/P611)</f>
        <v>0</v>
      </c>
      <c r="P612" s="5">
        <f>SUM(E612:O612)</f>
        <v>1</v>
      </c>
    </row>
    <row r="613" spans="1:16" x14ac:dyDescent="0.25">
      <c r="A613" s="1"/>
      <c r="B613" s="1"/>
      <c r="C613" s="1"/>
      <c r="D613" s="1"/>
    </row>
    <row r="614" spans="1:16" x14ac:dyDescent="0.25">
      <c r="A614" s="1" t="s">
        <v>716</v>
      </c>
      <c r="B614" s="1" t="s">
        <v>717</v>
      </c>
      <c r="C614" s="1" t="s">
        <v>718</v>
      </c>
      <c r="D614" s="1" t="s">
        <v>48</v>
      </c>
      <c r="E614">
        <v>5</v>
      </c>
      <c r="F614">
        <v>10</v>
      </c>
      <c r="G614">
        <v>1</v>
      </c>
      <c r="H614">
        <v>1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18</v>
      </c>
    </row>
    <row r="615" spans="1:16" x14ac:dyDescent="0.25">
      <c r="A615" s="1" t="s">
        <v>716</v>
      </c>
      <c r="B615" s="1" t="s">
        <v>717</v>
      </c>
      <c r="C615" s="1" t="s">
        <v>719</v>
      </c>
      <c r="D615" s="1" t="s">
        <v>720</v>
      </c>
      <c r="E615">
        <v>7</v>
      </c>
      <c r="F615">
        <v>4</v>
      </c>
      <c r="G615">
        <v>3</v>
      </c>
      <c r="H615">
        <v>0</v>
      </c>
      <c r="I615">
        <v>1</v>
      </c>
      <c r="J615">
        <v>0</v>
      </c>
      <c r="K615">
        <v>0</v>
      </c>
      <c r="L615">
        <v>2</v>
      </c>
      <c r="M615">
        <v>0</v>
      </c>
      <c r="N615">
        <v>0</v>
      </c>
      <c r="O615">
        <v>0</v>
      </c>
      <c r="P615">
        <v>17</v>
      </c>
    </row>
    <row r="616" spans="1:16" x14ac:dyDescent="0.25">
      <c r="A616" s="1" t="s">
        <v>716</v>
      </c>
      <c r="B616" s="1" t="s">
        <v>717</v>
      </c>
      <c r="C616" s="1" t="s">
        <v>721</v>
      </c>
      <c r="D616" s="1" t="s">
        <v>720</v>
      </c>
      <c r="E616">
        <v>3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3</v>
      </c>
    </row>
    <row r="617" spans="1:16" x14ac:dyDescent="0.25">
      <c r="A617" s="1"/>
      <c r="B617" s="1"/>
      <c r="C617" s="1"/>
      <c r="D617" s="6" t="s">
        <v>941</v>
      </c>
      <c r="E617" s="7">
        <f t="shared" ref="E617:P617" si="80">SUBTOTAL(9,E614:E616)</f>
        <v>15</v>
      </c>
      <c r="F617" s="7">
        <f t="shared" si="80"/>
        <v>14</v>
      </c>
      <c r="G617" s="7">
        <f t="shared" si="80"/>
        <v>4</v>
      </c>
      <c r="H617" s="7">
        <f t="shared" si="80"/>
        <v>1</v>
      </c>
      <c r="I617" s="7">
        <f t="shared" si="80"/>
        <v>2</v>
      </c>
      <c r="J617" s="7">
        <f t="shared" si="80"/>
        <v>0</v>
      </c>
      <c r="K617" s="7">
        <f t="shared" si="80"/>
        <v>0</v>
      </c>
      <c r="L617" s="7">
        <f t="shared" si="80"/>
        <v>2</v>
      </c>
      <c r="M617" s="7">
        <f t="shared" si="80"/>
        <v>0</v>
      </c>
      <c r="N617" s="7">
        <f t="shared" si="80"/>
        <v>0</v>
      </c>
      <c r="O617" s="7">
        <f t="shared" si="80"/>
        <v>0</v>
      </c>
      <c r="P617" s="7">
        <f t="shared" si="80"/>
        <v>38</v>
      </c>
    </row>
    <row r="618" spans="1:16" x14ac:dyDescent="0.25">
      <c r="D618" s="3" t="s">
        <v>942</v>
      </c>
      <c r="E618" s="4">
        <f>(E617/P617)</f>
        <v>0.39473684210526316</v>
      </c>
      <c r="F618" s="4">
        <f>(F617/P617)</f>
        <v>0.36842105263157893</v>
      </c>
      <c r="G618" s="4">
        <f>(G617/P617)</f>
        <v>0.10526315789473684</v>
      </c>
      <c r="H618" s="4">
        <f>(H617/P617)</f>
        <v>2.6315789473684209E-2</v>
      </c>
      <c r="I618" s="4">
        <f>(I617/P617)</f>
        <v>5.2631578947368418E-2</v>
      </c>
      <c r="J618" s="4">
        <f>(J617/P617)</f>
        <v>0</v>
      </c>
      <c r="K618" s="4">
        <f>(K617/P617)</f>
        <v>0</v>
      </c>
      <c r="L618" s="4">
        <f>(L617/P617)</f>
        <v>5.2631578947368418E-2</v>
      </c>
      <c r="M618" s="4">
        <f>(M617/P617)</f>
        <v>0</v>
      </c>
      <c r="N618" s="4">
        <f>(N617/P617)</f>
        <v>0</v>
      </c>
      <c r="O618" s="4">
        <f>(O617/P617)</f>
        <v>0</v>
      </c>
      <c r="P618" s="5">
        <f>SUM(E618:O618)</f>
        <v>0.99999999999999978</v>
      </c>
    </row>
    <row r="619" spans="1:16" x14ac:dyDescent="0.25">
      <c r="A619" s="1"/>
      <c r="B619" s="1"/>
      <c r="C619" s="1"/>
      <c r="D619" s="1"/>
    </row>
    <row r="620" spans="1:16" x14ac:dyDescent="0.25">
      <c r="A620" s="1" t="s">
        <v>722</v>
      </c>
      <c r="B620" s="1" t="s">
        <v>723</v>
      </c>
      <c r="C620" s="1" t="s">
        <v>724</v>
      </c>
      <c r="D620" s="1" t="s">
        <v>725</v>
      </c>
      <c r="E620">
        <v>26</v>
      </c>
      <c r="F620">
        <v>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29</v>
      </c>
    </row>
    <row r="621" spans="1:16" x14ac:dyDescent="0.25">
      <c r="A621" s="1"/>
      <c r="B621" s="1"/>
      <c r="C621" s="1"/>
      <c r="D621" s="6" t="s">
        <v>941</v>
      </c>
      <c r="E621" s="7">
        <f t="shared" ref="E621:P621" si="81">SUBTOTAL(9,E620:E620)</f>
        <v>26</v>
      </c>
      <c r="F621" s="7">
        <f t="shared" si="81"/>
        <v>3</v>
      </c>
      <c r="G621" s="7">
        <f t="shared" si="81"/>
        <v>0</v>
      </c>
      <c r="H621" s="7">
        <f t="shared" si="81"/>
        <v>0</v>
      </c>
      <c r="I621" s="7">
        <f t="shared" si="81"/>
        <v>0</v>
      </c>
      <c r="J621" s="7">
        <f t="shared" si="81"/>
        <v>0</v>
      </c>
      <c r="K621" s="7">
        <f t="shared" si="81"/>
        <v>0</v>
      </c>
      <c r="L621" s="7">
        <f t="shared" si="81"/>
        <v>0</v>
      </c>
      <c r="M621" s="7">
        <f t="shared" si="81"/>
        <v>0</v>
      </c>
      <c r="N621" s="7">
        <f t="shared" si="81"/>
        <v>0</v>
      </c>
      <c r="O621" s="7">
        <f t="shared" si="81"/>
        <v>0</v>
      </c>
      <c r="P621" s="7">
        <f t="shared" si="81"/>
        <v>29</v>
      </c>
    </row>
    <row r="622" spans="1:16" x14ac:dyDescent="0.25">
      <c r="D622" s="3" t="s">
        <v>942</v>
      </c>
      <c r="E622" s="4">
        <f>(E621/P621)</f>
        <v>0.89655172413793105</v>
      </c>
      <c r="F622" s="4">
        <f>(F621/P621)</f>
        <v>0.10344827586206896</v>
      </c>
      <c r="G622" s="4">
        <f>(G621/P621)</f>
        <v>0</v>
      </c>
      <c r="H622" s="4">
        <f>(H621/P621)</f>
        <v>0</v>
      </c>
      <c r="I622" s="4">
        <f>(I621/P621)</f>
        <v>0</v>
      </c>
      <c r="J622" s="4">
        <f>(J621/P621)</f>
        <v>0</v>
      </c>
      <c r="K622" s="4">
        <f>(K621/P621)</f>
        <v>0</v>
      </c>
      <c r="L622" s="4">
        <f>(L621/P621)</f>
        <v>0</v>
      </c>
      <c r="M622" s="4">
        <f>(M621/P621)</f>
        <v>0</v>
      </c>
      <c r="N622" s="4">
        <f>(N621/P621)</f>
        <v>0</v>
      </c>
      <c r="O622" s="4">
        <f>(O621/P621)</f>
        <v>0</v>
      </c>
      <c r="P622" s="5">
        <f>SUM(E622:O622)</f>
        <v>1</v>
      </c>
    </row>
    <row r="623" spans="1:16" x14ac:dyDescent="0.25">
      <c r="A623" s="1"/>
      <c r="B623" s="1"/>
      <c r="C623" s="1"/>
      <c r="D623" s="1"/>
    </row>
    <row r="624" spans="1:16" x14ac:dyDescent="0.25">
      <c r="A624" s="1" t="s">
        <v>726</v>
      </c>
      <c r="B624" s="1" t="s">
        <v>515</v>
      </c>
      <c r="C624" s="1" t="s">
        <v>727</v>
      </c>
      <c r="D624" s="1" t="s">
        <v>156</v>
      </c>
      <c r="E624">
        <v>5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5</v>
      </c>
    </row>
    <row r="625" spans="1:16" x14ac:dyDescent="0.25">
      <c r="A625" s="1" t="s">
        <v>726</v>
      </c>
      <c r="B625" s="1" t="s">
        <v>515</v>
      </c>
      <c r="C625" s="1" t="s">
        <v>728</v>
      </c>
      <c r="D625" s="1" t="s">
        <v>156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</row>
    <row r="626" spans="1:16" x14ac:dyDescent="0.25">
      <c r="A626" s="1"/>
      <c r="B626" s="1"/>
      <c r="C626" s="1"/>
      <c r="D626" s="6" t="s">
        <v>941</v>
      </c>
      <c r="E626" s="7">
        <f t="shared" ref="E626:P626" si="82">SUBTOTAL(9,E624:E625)</f>
        <v>6</v>
      </c>
      <c r="F626" s="7">
        <f t="shared" si="82"/>
        <v>0</v>
      </c>
      <c r="G626" s="7">
        <f t="shared" si="82"/>
        <v>0</v>
      </c>
      <c r="H626" s="7">
        <f t="shared" si="82"/>
        <v>0</v>
      </c>
      <c r="I626" s="7">
        <f t="shared" si="82"/>
        <v>0</v>
      </c>
      <c r="J626" s="7">
        <f t="shared" si="82"/>
        <v>0</v>
      </c>
      <c r="K626" s="7">
        <f t="shared" si="82"/>
        <v>0</v>
      </c>
      <c r="L626" s="7">
        <f t="shared" si="82"/>
        <v>0</v>
      </c>
      <c r="M626" s="7">
        <f t="shared" si="82"/>
        <v>0</v>
      </c>
      <c r="N626" s="7">
        <f t="shared" si="82"/>
        <v>0</v>
      </c>
      <c r="O626" s="7">
        <f t="shared" si="82"/>
        <v>0</v>
      </c>
      <c r="P626" s="7">
        <f t="shared" si="82"/>
        <v>6</v>
      </c>
    </row>
    <row r="627" spans="1:16" x14ac:dyDescent="0.25">
      <c r="D627" s="3" t="s">
        <v>942</v>
      </c>
      <c r="E627" s="4">
        <f>(E626/P626)</f>
        <v>1</v>
      </c>
      <c r="F627" s="4">
        <f>(F626/P626)</f>
        <v>0</v>
      </c>
      <c r="G627" s="4">
        <f>(G626/P626)</f>
        <v>0</v>
      </c>
      <c r="H627" s="4">
        <f>(H626/P626)</f>
        <v>0</v>
      </c>
      <c r="I627" s="4">
        <f>(I626/P626)</f>
        <v>0</v>
      </c>
      <c r="J627" s="4">
        <f>(J626/P626)</f>
        <v>0</v>
      </c>
      <c r="K627" s="4">
        <f>(K626/P626)</f>
        <v>0</v>
      </c>
      <c r="L627" s="4">
        <f>(L626/P626)</f>
        <v>0</v>
      </c>
      <c r="M627" s="4">
        <f>(M626/P626)</f>
        <v>0</v>
      </c>
      <c r="N627" s="4">
        <f>(N626/P626)</f>
        <v>0</v>
      </c>
      <c r="O627" s="4">
        <f>(O626/P626)</f>
        <v>0</v>
      </c>
      <c r="P627" s="5">
        <f>SUM(E627:O627)</f>
        <v>1</v>
      </c>
    </row>
    <row r="628" spans="1:16" x14ac:dyDescent="0.25">
      <c r="A628" s="1"/>
      <c r="B628" s="1"/>
      <c r="C628" s="1"/>
      <c r="D628" s="1"/>
    </row>
    <row r="629" spans="1:16" x14ac:dyDescent="0.25">
      <c r="A629" s="1" t="s">
        <v>729</v>
      </c>
      <c r="B629" s="1" t="s">
        <v>730</v>
      </c>
      <c r="C629" s="1" t="s">
        <v>731</v>
      </c>
      <c r="D629" s="1" t="s">
        <v>377</v>
      </c>
      <c r="E629">
        <v>10</v>
      </c>
      <c r="F629">
        <v>5</v>
      </c>
      <c r="G629">
        <v>2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18</v>
      </c>
    </row>
    <row r="630" spans="1:16" x14ac:dyDescent="0.25">
      <c r="A630" s="1"/>
      <c r="B630" s="1"/>
      <c r="C630" s="1"/>
      <c r="D630" s="6" t="s">
        <v>941</v>
      </c>
      <c r="E630" s="7">
        <f t="shared" ref="E630:P630" si="83">SUBTOTAL(9,E629:E629)</f>
        <v>10</v>
      </c>
      <c r="F630" s="7">
        <f t="shared" si="83"/>
        <v>5</v>
      </c>
      <c r="G630" s="7">
        <f t="shared" si="83"/>
        <v>2</v>
      </c>
      <c r="H630" s="7">
        <f t="shared" si="83"/>
        <v>1</v>
      </c>
      <c r="I630" s="7">
        <f t="shared" si="83"/>
        <v>0</v>
      </c>
      <c r="J630" s="7">
        <f t="shared" si="83"/>
        <v>0</v>
      </c>
      <c r="K630" s="7">
        <f t="shared" si="83"/>
        <v>0</v>
      </c>
      <c r="L630" s="7">
        <f t="shared" si="83"/>
        <v>0</v>
      </c>
      <c r="M630" s="7">
        <f t="shared" si="83"/>
        <v>0</v>
      </c>
      <c r="N630" s="7">
        <f t="shared" si="83"/>
        <v>0</v>
      </c>
      <c r="O630" s="7">
        <f t="shared" si="83"/>
        <v>0</v>
      </c>
      <c r="P630" s="7">
        <f t="shared" si="83"/>
        <v>18</v>
      </c>
    </row>
    <row r="631" spans="1:16" x14ac:dyDescent="0.25">
      <c r="D631" s="3" t="s">
        <v>942</v>
      </c>
      <c r="E631" s="4">
        <f>(E630/P630)</f>
        <v>0.55555555555555558</v>
      </c>
      <c r="F631" s="4">
        <f>(F630/P630)</f>
        <v>0.27777777777777779</v>
      </c>
      <c r="G631" s="4">
        <f>(G630/P630)</f>
        <v>0.1111111111111111</v>
      </c>
      <c r="H631" s="4">
        <f>(H630/P630)</f>
        <v>5.5555555555555552E-2</v>
      </c>
      <c r="I631" s="4">
        <f>(I630/P630)</f>
        <v>0</v>
      </c>
      <c r="J631" s="4">
        <f>(J630/P630)</f>
        <v>0</v>
      </c>
      <c r="K631" s="4">
        <f>(K630/P630)</f>
        <v>0</v>
      </c>
      <c r="L631" s="4">
        <f>(L630/P630)</f>
        <v>0</v>
      </c>
      <c r="M631" s="4">
        <f>(M630/P630)</f>
        <v>0</v>
      </c>
      <c r="N631" s="4">
        <f>(N630/P630)</f>
        <v>0</v>
      </c>
      <c r="O631" s="4">
        <f>(O630/P630)</f>
        <v>0</v>
      </c>
      <c r="P631" s="5">
        <f>SUM(E631:O631)</f>
        <v>1</v>
      </c>
    </row>
    <row r="632" spans="1:16" x14ac:dyDescent="0.25">
      <c r="A632" s="1"/>
      <c r="B632" s="1"/>
      <c r="C632" s="1"/>
      <c r="D632" s="1"/>
    </row>
    <row r="633" spans="1:16" x14ac:dyDescent="0.25">
      <c r="A633" s="1" t="s">
        <v>732</v>
      </c>
      <c r="B633" s="1" t="s">
        <v>733</v>
      </c>
      <c r="C633" s="1" t="s">
        <v>734</v>
      </c>
      <c r="D633" s="1" t="s">
        <v>735</v>
      </c>
      <c r="E633">
        <v>7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2</v>
      </c>
      <c r="M633">
        <v>0</v>
      </c>
      <c r="N633">
        <v>0</v>
      </c>
      <c r="O633">
        <v>0</v>
      </c>
      <c r="P633">
        <v>9</v>
      </c>
    </row>
    <row r="634" spans="1:16" x14ac:dyDescent="0.25">
      <c r="A634" s="1" t="s">
        <v>732</v>
      </c>
      <c r="B634" s="1" t="s">
        <v>733</v>
      </c>
      <c r="C634" s="1" t="s">
        <v>736</v>
      </c>
      <c r="D634" s="1" t="s">
        <v>735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1</v>
      </c>
      <c r="M634">
        <v>0</v>
      </c>
      <c r="N634">
        <v>0</v>
      </c>
      <c r="O634">
        <v>0</v>
      </c>
      <c r="P634">
        <v>1</v>
      </c>
    </row>
    <row r="635" spans="1:16" x14ac:dyDescent="0.25">
      <c r="A635" s="1" t="s">
        <v>732</v>
      </c>
      <c r="B635" s="1" t="s">
        <v>733</v>
      </c>
      <c r="C635" s="1" t="s">
        <v>737</v>
      </c>
      <c r="D635" s="1" t="s">
        <v>268</v>
      </c>
      <c r="E635">
        <v>1</v>
      </c>
      <c r="F635">
        <v>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2</v>
      </c>
      <c r="M635">
        <v>0</v>
      </c>
      <c r="N635">
        <v>0</v>
      </c>
      <c r="O635">
        <v>0</v>
      </c>
      <c r="P635">
        <v>9</v>
      </c>
    </row>
    <row r="636" spans="1:16" x14ac:dyDescent="0.25">
      <c r="A636" s="1" t="s">
        <v>732</v>
      </c>
      <c r="B636" s="1" t="s">
        <v>733</v>
      </c>
      <c r="C636" s="1" t="s">
        <v>738</v>
      </c>
      <c r="D636" s="1" t="s">
        <v>268</v>
      </c>
      <c r="E636">
        <v>2</v>
      </c>
      <c r="F636">
        <v>2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4</v>
      </c>
    </row>
    <row r="637" spans="1:16" x14ac:dyDescent="0.25">
      <c r="A637" s="1"/>
      <c r="B637" s="1"/>
      <c r="C637" s="1"/>
      <c r="D637" s="6" t="s">
        <v>941</v>
      </c>
      <c r="E637" s="7">
        <f t="shared" ref="E637:P637" si="84">SUBTOTAL(9,E633:E636)</f>
        <v>10</v>
      </c>
      <c r="F637" s="7">
        <f t="shared" si="84"/>
        <v>7</v>
      </c>
      <c r="G637" s="7">
        <f t="shared" si="84"/>
        <v>1</v>
      </c>
      <c r="H637" s="7">
        <f t="shared" si="84"/>
        <v>0</v>
      </c>
      <c r="I637" s="7">
        <f t="shared" si="84"/>
        <v>0</v>
      </c>
      <c r="J637" s="7">
        <f t="shared" si="84"/>
        <v>0</v>
      </c>
      <c r="K637" s="7">
        <f t="shared" si="84"/>
        <v>0</v>
      </c>
      <c r="L637" s="7">
        <f t="shared" si="84"/>
        <v>5</v>
      </c>
      <c r="M637" s="7">
        <f t="shared" si="84"/>
        <v>0</v>
      </c>
      <c r="N637" s="7">
        <f t="shared" si="84"/>
        <v>0</v>
      </c>
      <c r="O637" s="7">
        <f t="shared" si="84"/>
        <v>0</v>
      </c>
      <c r="P637" s="7">
        <f t="shared" si="84"/>
        <v>23</v>
      </c>
    </row>
    <row r="638" spans="1:16" x14ac:dyDescent="0.25">
      <c r="D638" s="3" t="s">
        <v>942</v>
      </c>
      <c r="E638" s="4">
        <f>(E637/P637)</f>
        <v>0.43478260869565216</v>
      </c>
      <c r="F638" s="4">
        <f>(F637/P637)</f>
        <v>0.30434782608695654</v>
      </c>
      <c r="G638" s="4">
        <f>(G637/P637)</f>
        <v>4.3478260869565216E-2</v>
      </c>
      <c r="H638" s="4">
        <f>(H637/P637)</f>
        <v>0</v>
      </c>
      <c r="I638" s="4">
        <f>(I637/P637)</f>
        <v>0</v>
      </c>
      <c r="J638" s="4">
        <f>(J637/P637)</f>
        <v>0</v>
      </c>
      <c r="K638" s="4">
        <f>(K637/P637)</f>
        <v>0</v>
      </c>
      <c r="L638" s="4">
        <f>(L637/P637)</f>
        <v>0.21739130434782608</v>
      </c>
      <c r="M638" s="4">
        <f>(M637/P637)</f>
        <v>0</v>
      </c>
      <c r="N638" s="4">
        <f>(N637/P637)</f>
        <v>0</v>
      </c>
      <c r="O638" s="4">
        <f>(O637/P637)</f>
        <v>0</v>
      </c>
      <c r="P638" s="5">
        <f>SUM(E638:O638)</f>
        <v>0.99999999999999989</v>
      </c>
    </row>
    <row r="639" spans="1:16" x14ac:dyDescent="0.25">
      <c r="A639" s="1"/>
      <c r="B639" s="1"/>
      <c r="C639" s="1"/>
      <c r="D639" s="1"/>
    </row>
    <row r="640" spans="1:16" x14ac:dyDescent="0.25">
      <c r="A640" s="1" t="s">
        <v>739</v>
      </c>
      <c r="B640" s="1" t="s">
        <v>740</v>
      </c>
      <c r="C640" s="1" t="s">
        <v>741</v>
      </c>
      <c r="D640" s="1" t="s">
        <v>742</v>
      </c>
      <c r="E640">
        <v>1</v>
      </c>
      <c r="F640">
        <v>4</v>
      </c>
      <c r="G640">
        <v>0</v>
      </c>
      <c r="H640">
        <v>3</v>
      </c>
      <c r="I640">
        <v>1</v>
      </c>
      <c r="J640">
        <v>0</v>
      </c>
      <c r="K640">
        <v>0</v>
      </c>
      <c r="L640">
        <v>5</v>
      </c>
      <c r="M640">
        <v>0</v>
      </c>
      <c r="N640">
        <v>0</v>
      </c>
      <c r="O640">
        <v>0</v>
      </c>
      <c r="P640">
        <v>14</v>
      </c>
    </row>
    <row r="641" spans="1:16" x14ac:dyDescent="0.25">
      <c r="A641" s="1" t="s">
        <v>739</v>
      </c>
      <c r="B641" s="1" t="s">
        <v>740</v>
      </c>
      <c r="C641" s="1" t="s">
        <v>743</v>
      </c>
      <c r="D641" s="1" t="s">
        <v>742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1</v>
      </c>
    </row>
    <row r="642" spans="1:16" x14ac:dyDescent="0.25">
      <c r="A642" s="1" t="s">
        <v>739</v>
      </c>
      <c r="B642" s="1" t="s">
        <v>740</v>
      </c>
      <c r="C642" s="1" t="s">
        <v>744</v>
      </c>
      <c r="D642" s="1" t="s">
        <v>48</v>
      </c>
      <c r="E642">
        <v>5</v>
      </c>
      <c r="F642">
        <v>2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2</v>
      </c>
      <c r="M642">
        <v>0</v>
      </c>
      <c r="N642">
        <v>0</v>
      </c>
      <c r="O642">
        <v>0</v>
      </c>
      <c r="P642">
        <v>11</v>
      </c>
    </row>
    <row r="643" spans="1:16" x14ac:dyDescent="0.25">
      <c r="A643" s="1" t="s">
        <v>739</v>
      </c>
      <c r="B643" s="1" t="s">
        <v>740</v>
      </c>
      <c r="C643" s="1" t="s">
        <v>745</v>
      </c>
      <c r="D643" s="1" t="s">
        <v>48</v>
      </c>
      <c r="E643">
        <v>3</v>
      </c>
      <c r="F643">
        <v>1</v>
      </c>
      <c r="G643">
        <v>0</v>
      </c>
      <c r="H643">
        <v>0</v>
      </c>
      <c r="I643">
        <v>3</v>
      </c>
      <c r="J643">
        <v>0</v>
      </c>
      <c r="K643">
        <v>0</v>
      </c>
      <c r="L643">
        <v>11</v>
      </c>
      <c r="M643">
        <v>0</v>
      </c>
      <c r="N643">
        <v>0</v>
      </c>
      <c r="O643">
        <v>0</v>
      </c>
      <c r="P643">
        <v>18</v>
      </c>
    </row>
    <row r="644" spans="1:16" x14ac:dyDescent="0.25">
      <c r="A644" s="1" t="s">
        <v>739</v>
      </c>
      <c r="B644" s="1" t="s">
        <v>740</v>
      </c>
      <c r="C644" s="1" t="s">
        <v>746</v>
      </c>
      <c r="D644" s="1" t="s">
        <v>48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</row>
    <row r="645" spans="1:16" x14ac:dyDescent="0.25">
      <c r="A645" s="1" t="s">
        <v>739</v>
      </c>
      <c r="B645" s="1" t="s">
        <v>740</v>
      </c>
      <c r="C645" s="1" t="s">
        <v>747</v>
      </c>
      <c r="D645" s="1" t="s">
        <v>107</v>
      </c>
      <c r="E645">
        <v>4</v>
      </c>
      <c r="F645">
        <v>3</v>
      </c>
      <c r="G645">
        <v>2</v>
      </c>
      <c r="H645">
        <v>0</v>
      </c>
      <c r="I645">
        <v>2</v>
      </c>
      <c r="J645">
        <v>0</v>
      </c>
      <c r="K645">
        <v>0</v>
      </c>
      <c r="L645">
        <v>9</v>
      </c>
      <c r="M645">
        <v>0</v>
      </c>
      <c r="N645">
        <v>0</v>
      </c>
      <c r="O645">
        <v>0</v>
      </c>
      <c r="P645">
        <v>20</v>
      </c>
    </row>
    <row r="646" spans="1:16" x14ac:dyDescent="0.25">
      <c r="A646" s="1" t="s">
        <v>739</v>
      </c>
      <c r="B646" s="1" t="s">
        <v>740</v>
      </c>
      <c r="C646" s="1" t="s">
        <v>748</v>
      </c>
      <c r="D646" s="1" t="s">
        <v>107</v>
      </c>
      <c r="E646">
        <v>1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1</v>
      </c>
    </row>
    <row r="647" spans="1:16" x14ac:dyDescent="0.25">
      <c r="A647" s="1" t="s">
        <v>739</v>
      </c>
      <c r="B647" s="1" t="s">
        <v>740</v>
      </c>
      <c r="C647" s="1" t="s">
        <v>749</v>
      </c>
      <c r="D647" s="1" t="s">
        <v>750</v>
      </c>
      <c r="E647">
        <v>3</v>
      </c>
      <c r="F647">
        <v>0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4</v>
      </c>
    </row>
    <row r="648" spans="1:16" x14ac:dyDescent="0.25">
      <c r="A648" s="1"/>
      <c r="B648" s="1"/>
      <c r="C648" s="1"/>
      <c r="D648" s="6" t="s">
        <v>941</v>
      </c>
      <c r="E648" s="7">
        <f t="shared" ref="E648:P648" si="85">SUBTOTAL(9,E640:E647)</f>
        <v>17</v>
      </c>
      <c r="F648" s="7">
        <f t="shared" si="85"/>
        <v>11</v>
      </c>
      <c r="G648" s="7">
        <f t="shared" si="85"/>
        <v>5</v>
      </c>
      <c r="H648" s="7">
        <f t="shared" si="85"/>
        <v>3</v>
      </c>
      <c r="I648" s="7">
        <f t="shared" si="85"/>
        <v>6</v>
      </c>
      <c r="J648" s="7">
        <f t="shared" si="85"/>
        <v>0</v>
      </c>
      <c r="K648" s="7">
        <f t="shared" si="85"/>
        <v>0</v>
      </c>
      <c r="L648" s="7">
        <f t="shared" si="85"/>
        <v>28</v>
      </c>
      <c r="M648" s="7">
        <f t="shared" si="85"/>
        <v>0</v>
      </c>
      <c r="N648" s="7">
        <f t="shared" si="85"/>
        <v>0</v>
      </c>
      <c r="O648" s="7">
        <f t="shared" si="85"/>
        <v>0</v>
      </c>
      <c r="P648" s="7">
        <f t="shared" si="85"/>
        <v>70</v>
      </c>
    </row>
    <row r="649" spans="1:16" x14ac:dyDescent="0.25">
      <c r="D649" s="3" t="s">
        <v>942</v>
      </c>
      <c r="E649" s="4">
        <f>(E648/P648)</f>
        <v>0.24285714285714285</v>
      </c>
      <c r="F649" s="4">
        <f>(F648/P648)</f>
        <v>0.15714285714285714</v>
      </c>
      <c r="G649" s="4">
        <f>(G648/P648)</f>
        <v>7.1428571428571425E-2</v>
      </c>
      <c r="H649" s="4">
        <f>(H648/P648)</f>
        <v>4.2857142857142858E-2</v>
      </c>
      <c r="I649" s="4">
        <f>(I648/P648)</f>
        <v>8.5714285714285715E-2</v>
      </c>
      <c r="J649" s="4">
        <f>(J648/P648)</f>
        <v>0</v>
      </c>
      <c r="K649" s="4">
        <f>(K648/P648)</f>
        <v>0</v>
      </c>
      <c r="L649" s="4">
        <f>(L648/P648)</f>
        <v>0.4</v>
      </c>
      <c r="M649" s="4">
        <f>(M648/P648)</f>
        <v>0</v>
      </c>
      <c r="N649" s="4">
        <f>(N648/P648)</f>
        <v>0</v>
      </c>
      <c r="O649" s="4">
        <f>(O648/P648)</f>
        <v>0</v>
      </c>
      <c r="P649" s="5">
        <f>SUM(E649:O649)</f>
        <v>1</v>
      </c>
    </row>
    <row r="650" spans="1:16" x14ac:dyDescent="0.25">
      <c r="A650" s="1"/>
      <c r="B650" s="1"/>
      <c r="C650" s="1"/>
      <c r="D650" s="1"/>
    </row>
    <row r="651" spans="1:16" x14ac:dyDescent="0.25">
      <c r="A651" s="1" t="s">
        <v>751</v>
      </c>
      <c r="B651" s="1" t="s">
        <v>372</v>
      </c>
      <c r="C651" s="1" t="s">
        <v>752</v>
      </c>
      <c r="D651" s="1" t="s">
        <v>411</v>
      </c>
      <c r="E651">
        <v>10</v>
      </c>
      <c r="F651">
        <v>5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0</v>
      </c>
      <c r="O651">
        <v>1</v>
      </c>
      <c r="P651">
        <v>19</v>
      </c>
    </row>
    <row r="652" spans="1:16" x14ac:dyDescent="0.25">
      <c r="A652" s="1" t="s">
        <v>751</v>
      </c>
      <c r="B652" s="1" t="s">
        <v>372</v>
      </c>
      <c r="C652" s="1" t="s">
        <v>753</v>
      </c>
      <c r="D652" s="1" t="s">
        <v>411</v>
      </c>
      <c r="E652">
        <v>6</v>
      </c>
      <c r="F652">
        <v>4</v>
      </c>
      <c r="G652">
        <v>3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14</v>
      </c>
    </row>
    <row r="653" spans="1:16" x14ac:dyDescent="0.25">
      <c r="A653" s="1" t="s">
        <v>751</v>
      </c>
      <c r="B653" s="1" t="s">
        <v>372</v>
      </c>
      <c r="C653" s="1" t="s">
        <v>754</v>
      </c>
      <c r="D653" s="1" t="s">
        <v>411</v>
      </c>
      <c r="E653">
        <v>7</v>
      </c>
      <c r="F653">
        <v>1</v>
      </c>
      <c r="G653">
        <v>2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11</v>
      </c>
    </row>
    <row r="654" spans="1:16" x14ac:dyDescent="0.25">
      <c r="A654" s="1" t="s">
        <v>751</v>
      </c>
      <c r="B654" s="1" t="s">
        <v>372</v>
      </c>
      <c r="C654" s="1" t="s">
        <v>755</v>
      </c>
      <c r="D654" s="1" t="s">
        <v>411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</row>
    <row r="655" spans="1:16" x14ac:dyDescent="0.25">
      <c r="A655" s="1" t="s">
        <v>751</v>
      </c>
      <c r="B655" s="1" t="s">
        <v>372</v>
      </c>
      <c r="C655" s="1" t="s">
        <v>756</v>
      </c>
      <c r="D655" s="1" t="s">
        <v>411</v>
      </c>
      <c r="E655">
        <v>4</v>
      </c>
      <c r="F655">
        <v>3</v>
      </c>
      <c r="G655">
        <v>0</v>
      </c>
      <c r="H655">
        <v>0</v>
      </c>
      <c r="I655">
        <v>1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8</v>
      </c>
    </row>
    <row r="656" spans="1:16" x14ac:dyDescent="0.25">
      <c r="A656" s="1" t="s">
        <v>751</v>
      </c>
      <c r="B656" s="1" t="s">
        <v>372</v>
      </c>
      <c r="C656" s="1" t="s">
        <v>757</v>
      </c>
      <c r="D656" s="1" t="s">
        <v>758</v>
      </c>
      <c r="E656">
        <v>6</v>
      </c>
      <c r="F656">
        <v>3</v>
      </c>
      <c r="G656">
        <v>3</v>
      </c>
      <c r="H656">
        <v>1</v>
      </c>
      <c r="I656">
        <v>2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15</v>
      </c>
    </row>
    <row r="657" spans="1:16" x14ac:dyDescent="0.25">
      <c r="A657" s="1" t="s">
        <v>751</v>
      </c>
      <c r="B657" s="1" t="s">
        <v>372</v>
      </c>
      <c r="C657" s="1" t="s">
        <v>759</v>
      </c>
      <c r="D657" s="1" t="s">
        <v>760</v>
      </c>
      <c r="E657">
        <v>7</v>
      </c>
      <c r="F657">
        <v>2</v>
      </c>
      <c r="G657">
        <v>2</v>
      </c>
      <c r="H657">
        <v>1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13</v>
      </c>
    </row>
    <row r="658" spans="1:16" x14ac:dyDescent="0.25">
      <c r="A658" s="1" t="s">
        <v>751</v>
      </c>
      <c r="B658" s="1" t="s">
        <v>372</v>
      </c>
      <c r="C658" s="1" t="s">
        <v>761</v>
      </c>
      <c r="D658" s="1" t="s">
        <v>760</v>
      </c>
      <c r="E658">
        <v>8</v>
      </c>
      <c r="F658">
        <v>5</v>
      </c>
      <c r="G658">
        <v>2</v>
      </c>
      <c r="H658">
        <v>1</v>
      </c>
      <c r="I658">
        <v>0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0</v>
      </c>
      <c r="P658">
        <v>18</v>
      </c>
    </row>
    <row r="659" spans="1:16" x14ac:dyDescent="0.25">
      <c r="A659" s="1" t="s">
        <v>751</v>
      </c>
      <c r="B659" s="1" t="s">
        <v>372</v>
      </c>
      <c r="C659" s="1" t="s">
        <v>762</v>
      </c>
      <c r="D659" s="1" t="s">
        <v>760</v>
      </c>
      <c r="E659">
        <v>0</v>
      </c>
      <c r="F659">
        <v>0</v>
      </c>
      <c r="G659">
        <v>2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</row>
    <row r="660" spans="1:16" x14ac:dyDescent="0.25">
      <c r="A660" s="1" t="s">
        <v>751</v>
      </c>
      <c r="B660" s="1" t="s">
        <v>372</v>
      </c>
      <c r="C660" s="1" t="s">
        <v>763</v>
      </c>
      <c r="D660" s="1" t="s">
        <v>764</v>
      </c>
      <c r="E660">
        <v>2</v>
      </c>
      <c r="F660">
        <v>8</v>
      </c>
      <c r="G660">
        <v>3</v>
      </c>
      <c r="H660">
        <v>1</v>
      </c>
      <c r="I660">
        <v>1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16</v>
      </c>
    </row>
    <row r="661" spans="1:16" x14ac:dyDescent="0.25">
      <c r="A661" s="1" t="s">
        <v>751</v>
      </c>
      <c r="B661" s="1" t="s">
        <v>372</v>
      </c>
      <c r="C661" s="1" t="s">
        <v>765</v>
      </c>
      <c r="D661" s="1" t="s">
        <v>764</v>
      </c>
      <c r="E661">
        <v>1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2</v>
      </c>
    </row>
    <row r="662" spans="1:16" x14ac:dyDescent="0.25">
      <c r="A662" s="1"/>
      <c r="B662" s="1"/>
      <c r="C662" s="1"/>
      <c r="D662" s="6" t="s">
        <v>941</v>
      </c>
      <c r="E662" s="7">
        <f t="shared" ref="E662:P662" si="86">SUBTOTAL(9,E651:E661)</f>
        <v>52</v>
      </c>
      <c r="F662" s="7">
        <f t="shared" si="86"/>
        <v>31</v>
      </c>
      <c r="G662" s="7">
        <f t="shared" si="86"/>
        <v>20</v>
      </c>
      <c r="H662" s="7">
        <f t="shared" si="86"/>
        <v>6</v>
      </c>
      <c r="I662" s="7">
        <f t="shared" si="86"/>
        <v>5</v>
      </c>
      <c r="J662" s="7">
        <f t="shared" si="86"/>
        <v>0</v>
      </c>
      <c r="K662" s="7">
        <f t="shared" si="86"/>
        <v>0</v>
      </c>
      <c r="L662" s="7">
        <f t="shared" si="86"/>
        <v>4</v>
      </c>
      <c r="M662" s="7">
        <f t="shared" si="86"/>
        <v>0</v>
      </c>
      <c r="N662" s="7">
        <f t="shared" si="86"/>
        <v>0</v>
      </c>
      <c r="O662" s="7">
        <f t="shared" si="86"/>
        <v>1</v>
      </c>
      <c r="P662" s="7">
        <f t="shared" si="86"/>
        <v>119</v>
      </c>
    </row>
    <row r="663" spans="1:16" x14ac:dyDescent="0.25">
      <c r="D663" s="3" t="s">
        <v>942</v>
      </c>
      <c r="E663" s="4">
        <f>(E662/P662)</f>
        <v>0.43697478991596639</v>
      </c>
      <c r="F663" s="4">
        <f>(F662/P662)</f>
        <v>0.26050420168067229</v>
      </c>
      <c r="G663" s="4">
        <f>(G662/P662)</f>
        <v>0.16806722689075632</v>
      </c>
      <c r="H663" s="4">
        <f>(H662/P662)</f>
        <v>5.0420168067226892E-2</v>
      </c>
      <c r="I663" s="4">
        <f>(I662/P662)</f>
        <v>4.2016806722689079E-2</v>
      </c>
      <c r="J663" s="4">
        <f>(J662/P662)</f>
        <v>0</v>
      </c>
      <c r="K663" s="4">
        <f>(K662/P662)</f>
        <v>0</v>
      </c>
      <c r="L663" s="4">
        <f>(L662/P662)</f>
        <v>3.3613445378151259E-2</v>
      </c>
      <c r="M663" s="4">
        <f>(M662/P662)</f>
        <v>0</v>
      </c>
      <c r="N663" s="4">
        <f>(N662/P662)</f>
        <v>0</v>
      </c>
      <c r="O663" s="4">
        <f>(O662/P662)</f>
        <v>8.4033613445378148E-3</v>
      </c>
      <c r="P663" s="5">
        <f>SUM(E663:O663)</f>
        <v>1</v>
      </c>
    </row>
    <row r="664" spans="1:16" x14ac:dyDescent="0.25">
      <c r="A664" s="1"/>
      <c r="B664" s="1"/>
      <c r="C664" s="1"/>
      <c r="D664" s="1"/>
    </row>
    <row r="665" spans="1:16" x14ac:dyDescent="0.25">
      <c r="A665" s="1" t="s">
        <v>766</v>
      </c>
      <c r="B665" s="1" t="s">
        <v>767</v>
      </c>
      <c r="C665" s="1" t="s">
        <v>768</v>
      </c>
      <c r="D665" s="1" t="s">
        <v>564</v>
      </c>
      <c r="E665">
        <v>3</v>
      </c>
      <c r="F665">
        <v>2</v>
      </c>
      <c r="G665">
        <v>0</v>
      </c>
      <c r="H665">
        <v>0</v>
      </c>
      <c r="I665">
        <v>1</v>
      </c>
      <c r="J665">
        <v>0</v>
      </c>
      <c r="K665">
        <v>0</v>
      </c>
      <c r="L665">
        <v>1</v>
      </c>
      <c r="M665">
        <v>0</v>
      </c>
      <c r="N665">
        <v>0</v>
      </c>
      <c r="O665">
        <v>0</v>
      </c>
      <c r="P665">
        <v>7</v>
      </c>
    </row>
    <row r="666" spans="1:16" x14ac:dyDescent="0.25">
      <c r="A666" s="1"/>
      <c r="B666" s="1"/>
      <c r="C666" s="1"/>
      <c r="D666" s="6" t="s">
        <v>941</v>
      </c>
      <c r="E666" s="7">
        <f t="shared" ref="E666:P666" si="87">SUBTOTAL(9,E665:E665)</f>
        <v>3</v>
      </c>
      <c r="F666" s="7">
        <f t="shared" si="87"/>
        <v>2</v>
      </c>
      <c r="G666" s="7">
        <f t="shared" si="87"/>
        <v>0</v>
      </c>
      <c r="H666" s="7">
        <f t="shared" si="87"/>
        <v>0</v>
      </c>
      <c r="I666" s="7">
        <f t="shared" si="87"/>
        <v>1</v>
      </c>
      <c r="J666" s="7">
        <f t="shared" si="87"/>
        <v>0</v>
      </c>
      <c r="K666" s="7">
        <f t="shared" si="87"/>
        <v>0</v>
      </c>
      <c r="L666" s="7">
        <f t="shared" si="87"/>
        <v>1</v>
      </c>
      <c r="M666" s="7">
        <f t="shared" si="87"/>
        <v>0</v>
      </c>
      <c r="N666" s="7">
        <f t="shared" si="87"/>
        <v>0</v>
      </c>
      <c r="O666" s="7">
        <f t="shared" si="87"/>
        <v>0</v>
      </c>
      <c r="P666" s="7">
        <f t="shared" si="87"/>
        <v>7</v>
      </c>
    </row>
    <row r="667" spans="1:16" x14ac:dyDescent="0.25">
      <c r="D667" s="3" t="s">
        <v>942</v>
      </c>
      <c r="E667" s="4">
        <f>(E666/P666)</f>
        <v>0.42857142857142855</v>
      </c>
      <c r="F667" s="4">
        <f>(F666/P666)</f>
        <v>0.2857142857142857</v>
      </c>
      <c r="G667" s="4">
        <f>(G666/P666)</f>
        <v>0</v>
      </c>
      <c r="H667" s="4">
        <f>(H666/P666)</f>
        <v>0</v>
      </c>
      <c r="I667" s="4">
        <f>(I666/P666)</f>
        <v>0.14285714285714285</v>
      </c>
      <c r="J667" s="4">
        <f>(J666/P666)</f>
        <v>0</v>
      </c>
      <c r="K667" s="4">
        <f>(K666/P666)</f>
        <v>0</v>
      </c>
      <c r="L667" s="4">
        <f>(L666/P666)</f>
        <v>0.14285714285714285</v>
      </c>
      <c r="M667" s="4">
        <f>(M666/P666)</f>
        <v>0</v>
      </c>
      <c r="N667" s="4">
        <f>(N666/P666)</f>
        <v>0</v>
      </c>
      <c r="O667" s="4">
        <f>(O666/P666)</f>
        <v>0</v>
      </c>
      <c r="P667" s="5">
        <f>SUM(E667:O667)</f>
        <v>0.99999999999999978</v>
      </c>
    </row>
    <row r="668" spans="1:16" x14ac:dyDescent="0.25">
      <c r="A668" s="1"/>
      <c r="B668" s="1"/>
      <c r="C668" s="1"/>
      <c r="D668" s="1"/>
    </row>
    <row r="669" spans="1:16" x14ac:dyDescent="0.25">
      <c r="A669" s="1" t="s">
        <v>769</v>
      </c>
      <c r="B669" s="1" t="s">
        <v>770</v>
      </c>
      <c r="C669" s="1" t="s">
        <v>771</v>
      </c>
      <c r="D669" s="1" t="s">
        <v>772</v>
      </c>
      <c r="E669">
        <v>6</v>
      </c>
      <c r="F669">
        <v>5</v>
      </c>
      <c r="G669">
        <v>3</v>
      </c>
      <c r="H669">
        <v>1</v>
      </c>
      <c r="I669">
        <v>2</v>
      </c>
      <c r="J669">
        <v>0</v>
      </c>
      <c r="K669">
        <v>0</v>
      </c>
      <c r="L669">
        <v>1</v>
      </c>
      <c r="M669">
        <v>0</v>
      </c>
      <c r="N669">
        <v>0</v>
      </c>
      <c r="O669">
        <v>0</v>
      </c>
      <c r="P669">
        <v>18</v>
      </c>
    </row>
    <row r="670" spans="1:16" x14ac:dyDescent="0.25">
      <c r="A670" s="1" t="s">
        <v>769</v>
      </c>
      <c r="B670" s="1" t="s">
        <v>770</v>
      </c>
      <c r="C670" s="1" t="s">
        <v>773</v>
      </c>
      <c r="D670" s="1" t="s">
        <v>772</v>
      </c>
      <c r="E670">
        <v>2</v>
      </c>
      <c r="F670">
        <v>4</v>
      </c>
      <c r="G670">
        <v>3</v>
      </c>
      <c r="H670">
        <v>0</v>
      </c>
      <c r="I670">
        <v>0</v>
      </c>
      <c r="J670">
        <v>0</v>
      </c>
      <c r="K670">
        <v>0</v>
      </c>
      <c r="L670">
        <v>2</v>
      </c>
      <c r="M670">
        <v>0</v>
      </c>
      <c r="N670">
        <v>0</v>
      </c>
      <c r="O670">
        <v>0</v>
      </c>
      <c r="P670">
        <v>11</v>
      </c>
    </row>
    <row r="671" spans="1:16" x14ac:dyDescent="0.25">
      <c r="A671" s="1" t="s">
        <v>769</v>
      </c>
      <c r="B671" s="1" t="s">
        <v>770</v>
      </c>
      <c r="C671" s="1" t="s">
        <v>774</v>
      </c>
      <c r="D671" s="1" t="s">
        <v>772</v>
      </c>
      <c r="E671">
        <v>2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3</v>
      </c>
    </row>
    <row r="672" spans="1:16" x14ac:dyDescent="0.25">
      <c r="A672" s="1" t="s">
        <v>769</v>
      </c>
      <c r="B672" s="1" t="s">
        <v>770</v>
      </c>
      <c r="C672" s="1" t="s">
        <v>775</v>
      </c>
      <c r="D672" s="1" t="s">
        <v>772</v>
      </c>
      <c r="E672">
        <v>1</v>
      </c>
      <c r="F672">
        <v>6</v>
      </c>
      <c r="G672">
        <v>1</v>
      </c>
      <c r="H672">
        <v>3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11</v>
      </c>
    </row>
    <row r="673" spans="1:16" x14ac:dyDescent="0.25">
      <c r="A673" s="1" t="s">
        <v>769</v>
      </c>
      <c r="B673" s="1" t="s">
        <v>770</v>
      </c>
      <c r="C673" s="1" t="s">
        <v>776</v>
      </c>
      <c r="D673" s="1" t="s">
        <v>578</v>
      </c>
      <c r="E673">
        <v>7</v>
      </c>
      <c r="F673">
        <v>8</v>
      </c>
      <c r="G673">
        <v>3</v>
      </c>
      <c r="H673">
        <v>3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21</v>
      </c>
    </row>
    <row r="674" spans="1:16" x14ac:dyDescent="0.25">
      <c r="A674" s="1"/>
      <c r="B674" s="1"/>
      <c r="C674" s="1"/>
      <c r="D674" s="6" t="s">
        <v>941</v>
      </c>
      <c r="E674" s="7">
        <f t="shared" ref="E674:P674" si="88">SUBTOTAL(9,E669:E673)</f>
        <v>18</v>
      </c>
      <c r="F674" s="7">
        <f t="shared" si="88"/>
        <v>24</v>
      </c>
      <c r="G674" s="7">
        <f t="shared" si="88"/>
        <v>10</v>
      </c>
      <c r="H674" s="7">
        <f t="shared" si="88"/>
        <v>7</v>
      </c>
      <c r="I674" s="7">
        <f t="shared" si="88"/>
        <v>2</v>
      </c>
      <c r="J674" s="7">
        <f t="shared" si="88"/>
        <v>0</v>
      </c>
      <c r="K674" s="7">
        <f t="shared" si="88"/>
        <v>0</v>
      </c>
      <c r="L674" s="7">
        <f t="shared" si="88"/>
        <v>3</v>
      </c>
      <c r="M674" s="7">
        <f t="shared" si="88"/>
        <v>0</v>
      </c>
      <c r="N674" s="7">
        <f t="shared" si="88"/>
        <v>0</v>
      </c>
      <c r="O674" s="7">
        <f t="shared" si="88"/>
        <v>0</v>
      </c>
      <c r="P674" s="7">
        <f t="shared" si="88"/>
        <v>64</v>
      </c>
    </row>
    <row r="675" spans="1:16" x14ac:dyDescent="0.25">
      <c r="D675" s="3" t="s">
        <v>942</v>
      </c>
      <c r="E675" s="4">
        <f>(E674/P674)</f>
        <v>0.28125</v>
      </c>
      <c r="F675" s="4">
        <f>(F674/P674)</f>
        <v>0.375</v>
      </c>
      <c r="G675" s="4">
        <f>(G674/P674)</f>
        <v>0.15625</v>
      </c>
      <c r="H675" s="4">
        <f>(H674/P674)</f>
        <v>0.109375</v>
      </c>
      <c r="I675" s="4">
        <f>(I674/P674)</f>
        <v>3.125E-2</v>
      </c>
      <c r="J675" s="4">
        <f>(J674/P674)</f>
        <v>0</v>
      </c>
      <c r="K675" s="4">
        <f>(K674/P674)</f>
        <v>0</v>
      </c>
      <c r="L675" s="4">
        <f>(L674/P674)</f>
        <v>4.6875E-2</v>
      </c>
      <c r="M675" s="4">
        <f>(M674/P674)</f>
        <v>0</v>
      </c>
      <c r="N675" s="4">
        <f>(N674/P674)</f>
        <v>0</v>
      </c>
      <c r="O675" s="4">
        <f>(O674/P674)</f>
        <v>0</v>
      </c>
      <c r="P675" s="5">
        <f>SUM(E675:O675)</f>
        <v>1</v>
      </c>
    </row>
    <row r="676" spans="1:16" x14ac:dyDescent="0.25">
      <c r="A676" s="1"/>
      <c r="B676" s="1"/>
      <c r="C676" s="1"/>
      <c r="D676" s="1"/>
    </row>
    <row r="677" spans="1:16" x14ac:dyDescent="0.25">
      <c r="A677" s="1" t="s">
        <v>777</v>
      </c>
      <c r="B677" s="1" t="s">
        <v>778</v>
      </c>
      <c r="C677" s="1" t="s">
        <v>779</v>
      </c>
      <c r="D677" s="1" t="s">
        <v>20</v>
      </c>
      <c r="E677">
        <v>2</v>
      </c>
      <c r="F677">
        <v>8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17</v>
      </c>
    </row>
    <row r="678" spans="1:16" x14ac:dyDescent="0.25">
      <c r="A678" s="1" t="s">
        <v>777</v>
      </c>
      <c r="B678" s="1" t="s">
        <v>778</v>
      </c>
      <c r="C678" s="1" t="s">
        <v>780</v>
      </c>
      <c r="D678" s="1" t="s">
        <v>20</v>
      </c>
      <c r="E678">
        <v>1</v>
      </c>
      <c r="F678">
        <v>8</v>
      </c>
      <c r="G678">
        <v>3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12</v>
      </c>
    </row>
    <row r="679" spans="1:16" x14ac:dyDescent="0.25">
      <c r="A679" s="1"/>
      <c r="B679" s="1"/>
      <c r="C679" s="1"/>
      <c r="D679" s="6" t="s">
        <v>941</v>
      </c>
      <c r="E679" s="7">
        <f t="shared" ref="E679:P679" si="89">SUBTOTAL(9,E677:E678)</f>
        <v>3</v>
      </c>
      <c r="F679" s="7">
        <f t="shared" si="89"/>
        <v>16</v>
      </c>
      <c r="G679" s="7">
        <f t="shared" si="89"/>
        <v>10</v>
      </c>
      <c r="H679" s="7">
        <f t="shared" si="89"/>
        <v>0</v>
      </c>
      <c r="I679" s="7">
        <f t="shared" si="89"/>
        <v>0</v>
      </c>
      <c r="J679" s="7">
        <f t="shared" si="89"/>
        <v>0</v>
      </c>
      <c r="K679" s="7">
        <f t="shared" si="89"/>
        <v>0</v>
      </c>
      <c r="L679" s="7">
        <f t="shared" si="89"/>
        <v>0</v>
      </c>
      <c r="M679" s="7">
        <f t="shared" si="89"/>
        <v>0</v>
      </c>
      <c r="N679" s="7">
        <f t="shared" si="89"/>
        <v>0</v>
      </c>
      <c r="O679" s="7">
        <f t="shared" si="89"/>
        <v>0</v>
      </c>
      <c r="P679" s="7">
        <f t="shared" si="89"/>
        <v>29</v>
      </c>
    </row>
    <row r="680" spans="1:16" x14ac:dyDescent="0.25">
      <c r="D680" s="3" t="s">
        <v>942</v>
      </c>
      <c r="E680" s="4">
        <f>(E679/P679)</f>
        <v>0.10344827586206896</v>
      </c>
      <c r="F680" s="4">
        <f>(F679/P679)</f>
        <v>0.55172413793103448</v>
      </c>
      <c r="G680" s="4">
        <f>(G679/P679)</f>
        <v>0.34482758620689657</v>
      </c>
      <c r="H680" s="4">
        <f>(H679/P679)</f>
        <v>0</v>
      </c>
      <c r="I680" s="4">
        <f>(I679/P679)</f>
        <v>0</v>
      </c>
      <c r="J680" s="4">
        <f>(J679/P679)</f>
        <v>0</v>
      </c>
      <c r="K680" s="4">
        <f>(K679/P679)</f>
        <v>0</v>
      </c>
      <c r="L680" s="4">
        <f>(L679/P679)</f>
        <v>0</v>
      </c>
      <c r="M680" s="4">
        <f>(M679/P679)</f>
        <v>0</v>
      </c>
      <c r="N680" s="4">
        <f>(N679/P679)</f>
        <v>0</v>
      </c>
      <c r="O680" s="4">
        <f>(O679/P679)</f>
        <v>0</v>
      </c>
      <c r="P680" s="5">
        <f>SUM(E680:O680)</f>
        <v>1</v>
      </c>
    </row>
    <row r="681" spans="1:16" x14ac:dyDescent="0.25">
      <c r="A681" s="1"/>
      <c r="B681" s="1"/>
      <c r="C681" s="1"/>
      <c r="D681" s="1"/>
    </row>
    <row r="682" spans="1:16" x14ac:dyDescent="0.25">
      <c r="A682" s="1" t="s">
        <v>781</v>
      </c>
      <c r="B682" s="1" t="s">
        <v>782</v>
      </c>
      <c r="C682" s="1" t="s">
        <v>783</v>
      </c>
      <c r="D682" s="1" t="s">
        <v>55</v>
      </c>
      <c r="E682">
        <v>3</v>
      </c>
      <c r="F682">
        <v>2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5</v>
      </c>
    </row>
    <row r="683" spans="1:16" x14ac:dyDescent="0.25">
      <c r="A683" s="1"/>
      <c r="B683" s="1"/>
      <c r="C683" s="1"/>
      <c r="D683" s="6" t="s">
        <v>941</v>
      </c>
      <c r="E683">
        <f t="shared" ref="E683:P683" si="90">SUBTOTAL(9,E682:E682)</f>
        <v>3</v>
      </c>
      <c r="F683">
        <f t="shared" si="90"/>
        <v>2</v>
      </c>
      <c r="G683">
        <f t="shared" si="90"/>
        <v>0</v>
      </c>
      <c r="H683">
        <f t="shared" si="90"/>
        <v>0</v>
      </c>
      <c r="I683">
        <f t="shared" si="90"/>
        <v>0</v>
      </c>
      <c r="J683">
        <f t="shared" si="90"/>
        <v>0</v>
      </c>
      <c r="K683">
        <f t="shared" si="90"/>
        <v>0</v>
      </c>
      <c r="L683">
        <f t="shared" si="90"/>
        <v>0</v>
      </c>
      <c r="M683">
        <f t="shared" si="90"/>
        <v>0</v>
      </c>
      <c r="N683">
        <f t="shared" si="90"/>
        <v>0</v>
      </c>
      <c r="O683">
        <f t="shared" si="90"/>
        <v>0</v>
      </c>
      <c r="P683">
        <f t="shared" si="90"/>
        <v>5</v>
      </c>
    </row>
    <row r="684" spans="1:16" x14ac:dyDescent="0.25">
      <c r="D684" s="3" t="s">
        <v>942</v>
      </c>
      <c r="E684" s="4">
        <f>(E683/P683)</f>
        <v>0.6</v>
      </c>
      <c r="F684" s="4">
        <f>(F683/P683)</f>
        <v>0.4</v>
      </c>
      <c r="G684" s="4">
        <f>(G683/P683)</f>
        <v>0</v>
      </c>
      <c r="H684" s="4">
        <f>(H683/P683)</f>
        <v>0</v>
      </c>
      <c r="I684" s="4">
        <f>(I683/P683)</f>
        <v>0</v>
      </c>
      <c r="J684" s="4">
        <f>(J683/P683)</f>
        <v>0</v>
      </c>
      <c r="K684" s="4">
        <f>(K683/P683)</f>
        <v>0</v>
      </c>
      <c r="L684" s="4">
        <f>(L683/P683)</f>
        <v>0</v>
      </c>
      <c r="M684" s="4">
        <f>(M683/P683)</f>
        <v>0</v>
      </c>
      <c r="N684" s="4">
        <f>(N683/P683)</f>
        <v>0</v>
      </c>
      <c r="O684" s="4">
        <f>(O683/P683)</f>
        <v>0</v>
      </c>
      <c r="P684" s="5">
        <f>SUM(E684:O684)</f>
        <v>1</v>
      </c>
    </row>
    <row r="685" spans="1:16" x14ac:dyDescent="0.25">
      <c r="A685" s="1"/>
      <c r="B685" s="1"/>
      <c r="C685" s="1"/>
      <c r="D685" s="1"/>
    </row>
    <row r="686" spans="1:16" x14ac:dyDescent="0.25">
      <c r="A686" s="1" t="s">
        <v>784</v>
      </c>
      <c r="B686" s="1" t="s">
        <v>723</v>
      </c>
      <c r="C686" s="1" t="s">
        <v>785</v>
      </c>
      <c r="D686" s="1" t="s">
        <v>786</v>
      </c>
      <c r="E686">
        <v>15</v>
      </c>
      <c r="F686">
        <v>4</v>
      </c>
      <c r="G686">
        <v>1</v>
      </c>
      <c r="H686">
        <v>1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21</v>
      </c>
    </row>
    <row r="687" spans="1:16" x14ac:dyDescent="0.25">
      <c r="A687" s="1" t="s">
        <v>784</v>
      </c>
      <c r="B687" s="1" t="s">
        <v>723</v>
      </c>
      <c r="C687" s="1" t="s">
        <v>787</v>
      </c>
      <c r="D687" s="1" t="s">
        <v>786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1</v>
      </c>
    </row>
    <row r="688" spans="1:16" x14ac:dyDescent="0.25">
      <c r="A688" s="1" t="s">
        <v>784</v>
      </c>
      <c r="B688" s="1" t="s">
        <v>723</v>
      </c>
      <c r="C688" s="1" t="s">
        <v>788</v>
      </c>
      <c r="D688" s="1" t="s">
        <v>789</v>
      </c>
      <c r="E688">
        <v>9</v>
      </c>
      <c r="F688">
        <v>0</v>
      </c>
      <c r="G688">
        <v>2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0</v>
      </c>
      <c r="O688">
        <v>0</v>
      </c>
      <c r="P688">
        <v>12</v>
      </c>
    </row>
    <row r="689" spans="1:16" x14ac:dyDescent="0.25">
      <c r="A689" s="1"/>
      <c r="B689" s="1"/>
      <c r="C689" s="1"/>
      <c r="D689" s="6" t="s">
        <v>941</v>
      </c>
      <c r="E689" s="7">
        <f t="shared" ref="E689:P689" si="91">SUBTOTAL(9,E686:E688)</f>
        <v>24</v>
      </c>
      <c r="F689" s="7">
        <f t="shared" si="91"/>
        <v>5</v>
      </c>
      <c r="G689" s="7">
        <f t="shared" si="91"/>
        <v>3</v>
      </c>
      <c r="H689" s="7">
        <f t="shared" si="91"/>
        <v>1</v>
      </c>
      <c r="I689" s="7">
        <f t="shared" si="91"/>
        <v>0</v>
      </c>
      <c r="J689" s="7">
        <f t="shared" si="91"/>
        <v>0</v>
      </c>
      <c r="K689" s="7">
        <f t="shared" si="91"/>
        <v>0</v>
      </c>
      <c r="L689" s="7">
        <f t="shared" si="91"/>
        <v>1</v>
      </c>
      <c r="M689" s="7">
        <f t="shared" si="91"/>
        <v>0</v>
      </c>
      <c r="N689" s="7">
        <f t="shared" si="91"/>
        <v>0</v>
      </c>
      <c r="O689" s="7">
        <f t="shared" si="91"/>
        <v>0</v>
      </c>
      <c r="P689" s="7">
        <f t="shared" si="91"/>
        <v>34</v>
      </c>
    </row>
    <row r="690" spans="1:16" x14ac:dyDescent="0.25">
      <c r="D690" s="3" t="s">
        <v>942</v>
      </c>
      <c r="E690" s="4">
        <f>(E689/P689)</f>
        <v>0.70588235294117652</v>
      </c>
      <c r="F690" s="4">
        <f>(F689/P689)</f>
        <v>0.14705882352941177</v>
      </c>
      <c r="G690" s="4">
        <f>(G689/P689)</f>
        <v>8.8235294117647065E-2</v>
      </c>
      <c r="H690" s="4">
        <f>(H689/P689)</f>
        <v>2.9411764705882353E-2</v>
      </c>
      <c r="I690" s="4">
        <f>(I689/P689)</f>
        <v>0</v>
      </c>
      <c r="J690" s="4">
        <f>(J689/P689)</f>
        <v>0</v>
      </c>
      <c r="K690" s="4">
        <f>(K689/P689)</f>
        <v>0</v>
      </c>
      <c r="L690" s="4">
        <f>(L689/P689)</f>
        <v>2.9411764705882353E-2</v>
      </c>
      <c r="M690" s="4">
        <f>(M689/P689)</f>
        <v>0</v>
      </c>
      <c r="N690" s="4">
        <f>(N689/P689)</f>
        <v>0</v>
      </c>
      <c r="O690" s="4">
        <f>(O689/P689)</f>
        <v>0</v>
      </c>
      <c r="P690" s="5">
        <f>SUM(E690:O690)</f>
        <v>1</v>
      </c>
    </row>
    <row r="691" spans="1:16" x14ac:dyDescent="0.25">
      <c r="A691" s="1"/>
      <c r="B691" s="1"/>
      <c r="C691" s="1"/>
      <c r="D691" s="1"/>
    </row>
    <row r="692" spans="1:16" x14ac:dyDescent="0.25">
      <c r="A692" s="1" t="s">
        <v>784</v>
      </c>
      <c r="B692" s="1" t="s">
        <v>790</v>
      </c>
      <c r="C692" s="1" t="s">
        <v>791</v>
      </c>
      <c r="D692" s="1" t="s">
        <v>201</v>
      </c>
      <c r="E692">
        <v>7</v>
      </c>
      <c r="F692">
        <v>5</v>
      </c>
      <c r="G692">
        <v>0</v>
      </c>
      <c r="H692">
        <v>1</v>
      </c>
      <c r="I692">
        <v>0</v>
      </c>
      <c r="J692">
        <v>0</v>
      </c>
      <c r="K692">
        <v>0</v>
      </c>
      <c r="L692">
        <v>1</v>
      </c>
      <c r="M692">
        <v>0</v>
      </c>
      <c r="N692">
        <v>0</v>
      </c>
      <c r="O692">
        <v>0</v>
      </c>
      <c r="P692">
        <v>14</v>
      </c>
    </row>
    <row r="693" spans="1:16" x14ac:dyDescent="0.25">
      <c r="A693" s="1" t="s">
        <v>784</v>
      </c>
      <c r="B693" s="1" t="s">
        <v>790</v>
      </c>
      <c r="C693" s="1" t="s">
        <v>792</v>
      </c>
      <c r="D693" s="1" t="s">
        <v>201</v>
      </c>
      <c r="E693">
        <v>9</v>
      </c>
      <c r="F693">
        <v>4</v>
      </c>
      <c r="G693">
        <v>2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0</v>
      </c>
      <c r="N693">
        <v>0</v>
      </c>
      <c r="O693">
        <v>0</v>
      </c>
      <c r="P693">
        <v>16</v>
      </c>
    </row>
    <row r="694" spans="1:16" x14ac:dyDescent="0.25">
      <c r="A694" s="1" t="s">
        <v>784</v>
      </c>
      <c r="B694" s="1" t="s">
        <v>790</v>
      </c>
      <c r="C694" s="1" t="s">
        <v>793</v>
      </c>
      <c r="D694" s="1" t="s">
        <v>201</v>
      </c>
      <c r="E694">
        <v>11</v>
      </c>
      <c r="F694">
        <v>3</v>
      </c>
      <c r="G694">
        <v>1</v>
      </c>
      <c r="H694">
        <v>0</v>
      </c>
      <c r="I694">
        <v>2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17</v>
      </c>
    </row>
    <row r="695" spans="1:16" x14ac:dyDescent="0.25">
      <c r="A695" s="1" t="s">
        <v>784</v>
      </c>
      <c r="B695" s="1" t="s">
        <v>790</v>
      </c>
      <c r="C695" s="1" t="s">
        <v>794</v>
      </c>
      <c r="D695" s="1" t="s">
        <v>201</v>
      </c>
      <c r="E695">
        <v>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2</v>
      </c>
    </row>
    <row r="696" spans="1:16" x14ac:dyDescent="0.25">
      <c r="A696" s="1" t="s">
        <v>784</v>
      </c>
      <c r="B696" s="1" t="s">
        <v>790</v>
      </c>
      <c r="C696" s="1" t="s">
        <v>795</v>
      </c>
      <c r="D696" s="1" t="s">
        <v>796</v>
      </c>
      <c r="E696">
        <v>1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</v>
      </c>
    </row>
    <row r="697" spans="1:16" x14ac:dyDescent="0.25">
      <c r="A697" s="1" t="s">
        <v>784</v>
      </c>
      <c r="B697" s="1" t="s">
        <v>790</v>
      </c>
      <c r="C697" s="1" t="s">
        <v>797</v>
      </c>
      <c r="D697" s="1" t="s">
        <v>798</v>
      </c>
      <c r="E697">
        <v>2</v>
      </c>
      <c r="F697">
        <v>12</v>
      </c>
      <c r="G697">
        <v>5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20</v>
      </c>
    </row>
    <row r="698" spans="1:16" x14ac:dyDescent="0.25">
      <c r="A698" s="1" t="s">
        <v>784</v>
      </c>
      <c r="B698" s="1" t="s">
        <v>790</v>
      </c>
      <c r="C698" s="1" t="s">
        <v>799</v>
      </c>
      <c r="D698" s="1" t="s">
        <v>798</v>
      </c>
      <c r="E698">
        <v>3</v>
      </c>
      <c r="F698">
        <v>6</v>
      </c>
      <c r="G698">
        <v>1</v>
      </c>
      <c r="H698">
        <v>0</v>
      </c>
      <c r="I698">
        <v>2</v>
      </c>
      <c r="J698">
        <v>0</v>
      </c>
      <c r="K698">
        <v>0</v>
      </c>
      <c r="L698">
        <v>2</v>
      </c>
      <c r="M698">
        <v>0</v>
      </c>
      <c r="N698">
        <v>0</v>
      </c>
      <c r="O698">
        <v>0</v>
      </c>
      <c r="P698">
        <v>14</v>
      </c>
    </row>
    <row r="699" spans="1:16" x14ac:dyDescent="0.25">
      <c r="A699" s="1" t="s">
        <v>784</v>
      </c>
      <c r="B699" s="1" t="s">
        <v>790</v>
      </c>
      <c r="C699" s="1" t="s">
        <v>800</v>
      </c>
      <c r="D699" s="1" t="s">
        <v>798</v>
      </c>
      <c r="E699">
        <v>1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2</v>
      </c>
    </row>
    <row r="700" spans="1:16" x14ac:dyDescent="0.25">
      <c r="A700" s="1" t="s">
        <v>784</v>
      </c>
      <c r="B700" s="1" t="s">
        <v>790</v>
      </c>
      <c r="C700" s="1" t="s">
        <v>801</v>
      </c>
      <c r="D700" s="1" t="s">
        <v>798</v>
      </c>
      <c r="E700">
        <v>1</v>
      </c>
      <c r="F700">
        <v>2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3</v>
      </c>
    </row>
    <row r="701" spans="1:16" x14ac:dyDescent="0.25">
      <c r="A701" s="1" t="s">
        <v>784</v>
      </c>
      <c r="B701" s="1" t="s">
        <v>790</v>
      </c>
      <c r="C701" s="1" t="s">
        <v>802</v>
      </c>
      <c r="D701" s="1" t="s">
        <v>803</v>
      </c>
      <c r="E701">
        <v>11</v>
      </c>
      <c r="F701">
        <v>5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1</v>
      </c>
      <c r="M701">
        <v>0</v>
      </c>
      <c r="N701">
        <v>0</v>
      </c>
      <c r="O701">
        <v>0</v>
      </c>
      <c r="P701">
        <v>18</v>
      </c>
    </row>
    <row r="702" spans="1:16" x14ac:dyDescent="0.25">
      <c r="A702" s="1" t="s">
        <v>784</v>
      </c>
      <c r="B702" s="1" t="s">
        <v>790</v>
      </c>
      <c r="C702" s="1" t="s">
        <v>804</v>
      </c>
      <c r="D702" s="1" t="s">
        <v>803</v>
      </c>
      <c r="E702">
        <v>1</v>
      </c>
      <c r="F702">
        <v>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2</v>
      </c>
    </row>
    <row r="703" spans="1:16" x14ac:dyDescent="0.25">
      <c r="A703" s="1"/>
      <c r="B703" s="1"/>
      <c r="C703" s="1"/>
      <c r="D703" s="6" t="s">
        <v>941</v>
      </c>
      <c r="E703" s="7">
        <f t="shared" ref="E703:P703" si="92">SUBTOTAL(9,E692:E702)</f>
        <v>49</v>
      </c>
      <c r="F703" s="7">
        <f t="shared" si="92"/>
        <v>39</v>
      </c>
      <c r="G703" s="7">
        <f t="shared" si="92"/>
        <v>10</v>
      </c>
      <c r="H703" s="7">
        <f t="shared" si="92"/>
        <v>1</v>
      </c>
      <c r="I703" s="7">
        <f t="shared" si="92"/>
        <v>5</v>
      </c>
      <c r="J703" s="7">
        <f t="shared" si="92"/>
        <v>0</v>
      </c>
      <c r="K703" s="7">
        <f t="shared" si="92"/>
        <v>0</v>
      </c>
      <c r="L703" s="7">
        <f t="shared" si="92"/>
        <v>5</v>
      </c>
      <c r="M703" s="7">
        <f t="shared" si="92"/>
        <v>0</v>
      </c>
      <c r="N703" s="7">
        <f t="shared" si="92"/>
        <v>0</v>
      </c>
      <c r="O703" s="7">
        <f t="shared" si="92"/>
        <v>0</v>
      </c>
      <c r="P703" s="7">
        <f t="shared" si="92"/>
        <v>109</v>
      </c>
    </row>
    <row r="704" spans="1:16" x14ac:dyDescent="0.25">
      <c r="D704" s="3" t="s">
        <v>942</v>
      </c>
      <c r="E704" s="4">
        <f>(E703/P703)</f>
        <v>0.44954128440366975</v>
      </c>
      <c r="F704" s="4">
        <f>(F703/P703)</f>
        <v>0.3577981651376147</v>
      </c>
      <c r="G704" s="4">
        <f>(G703/P703)</f>
        <v>9.1743119266055051E-2</v>
      </c>
      <c r="H704" s="4">
        <f>(H703/P703)</f>
        <v>9.1743119266055051E-3</v>
      </c>
      <c r="I704" s="4">
        <f>(I703/P703)</f>
        <v>4.5871559633027525E-2</v>
      </c>
      <c r="J704" s="4">
        <f>(J703/P703)</f>
        <v>0</v>
      </c>
      <c r="K704" s="4">
        <f>(K703/P703)</f>
        <v>0</v>
      </c>
      <c r="L704" s="4">
        <f>(L703/P703)</f>
        <v>4.5871559633027525E-2</v>
      </c>
      <c r="M704" s="4">
        <f>(M703/P703)</f>
        <v>0</v>
      </c>
      <c r="N704" s="4">
        <f>(N703/P703)</f>
        <v>0</v>
      </c>
      <c r="O704" s="4">
        <f>(O703/P703)</f>
        <v>0</v>
      </c>
      <c r="P704" s="5">
        <f>SUM(E704:O704)</f>
        <v>1</v>
      </c>
    </row>
    <row r="705" spans="1:16" x14ac:dyDescent="0.25">
      <c r="A705" s="1"/>
      <c r="B705" s="1"/>
      <c r="C705" s="1"/>
      <c r="D705" s="1"/>
    </row>
    <row r="706" spans="1:16" x14ac:dyDescent="0.25">
      <c r="A706" s="1" t="s">
        <v>805</v>
      </c>
      <c r="B706" s="1" t="s">
        <v>806</v>
      </c>
      <c r="C706" s="1" t="s">
        <v>807</v>
      </c>
      <c r="D706" s="1" t="s">
        <v>808</v>
      </c>
      <c r="E706">
        <v>14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14</v>
      </c>
    </row>
    <row r="707" spans="1:16" x14ac:dyDescent="0.25">
      <c r="A707" s="1" t="s">
        <v>805</v>
      </c>
      <c r="B707" s="1" t="s">
        <v>806</v>
      </c>
      <c r="C707" s="1" t="s">
        <v>809</v>
      </c>
      <c r="D707" s="1" t="s">
        <v>808</v>
      </c>
      <c r="E707">
        <v>17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17</v>
      </c>
    </row>
    <row r="708" spans="1:16" x14ac:dyDescent="0.25">
      <c r="A708" s="1" t="s">
        <v>805</v>
      </c>
      <c r="B708" s="1" t="s">
        <v>806</v>
      </c>
      <c r="C708" s="1" t="s">
        <v>810</v>
      </c>
      <c r="D708" s="1" t="s">
        <v>279</v>
      </c>
      <c r="E708">
        <v>6</v>
      </c>
      <c r="F708">
        <v>8</v>
      </c>
      <c r="G708">
        <v>5</v>
      </c>
      <c r="H708">
        <v>1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0</v>
      </c>
      <c r="O708">
        <v>0</v>
      </c>
      <c r="P708">
        <v>21</v>
      </c>
    </row>
    <row r="709" spans="1:16" x14ac:dyDescent="0.25">
      <c r="A709" s="1" t="s">
        <v>805</v>
      </c>
      <c r="B709" s="1" t="s">
        <v>806</v>
      </c>
      <c r="C709" s="1" t="s">
        <v>811</v>
      </c>
      <c r="D709" s="1" t="s">
        <v>578</v>
      </c>
      <c r="E709">
        <v>9</v>
      </c>
      <c r="F709">
        <v>4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14</v>
      </c>
    </row>
    <row r="710" spans="1:16" x14ac:dyDescent="0.25">
      <c r="A710" s="1" t="s">
        <v>805</v>
      </c>
      <c r="B710" s="1" t="s">
        <v>806</v>
      </c>
      <c r="C710" s="1" t="s">
        <v>812</v>
      </c>
      <c r="D710" s="1" t="s">
        <v>578</v>
      </c>
      <c r="E710">
        <v>3</v>
      </c>
      <c r="F710">
        <v>0</v>
      </c>
      <c r="G710">
        <v>0</v>
      </c>
      <c r="H710">
        <v>1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5</v>
      </c>
    </row>
    <row r="711" spans="1:16" x14ac:dyDescent="0.25">
      <c r="A711" s="1" t="s">
        <v>805</v>
      </c>
      <c r="B711" s="1" t="s">
        <v>806</v>
      </c>
      <c r="C711" s="1" t="s">
        <v>813</v>
      </c>
      <c r="D711" s="1" t="s">
        <v>578</v>
      </c>
      <c r="E711">
        <v>2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3</v>
      </c>
    </row>
    <row r="712" spans="1:16" x14ac:dyDescent="0.25">
      <c r="A712" s="1" t="s">
        <v>805</v>
      </c>
      <c r="B712" s="1" t="s">
        <v>806</v>
      </c>
      <c r="C712" s="1" t="s">
        <v>814</v>
      </c>
      <c r="D712" s="1" t="s">
        <v>578</v>
      </c>
      <c r="E712">
        <v>5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7</v>
      </c>
    </row>
    <row r="713" spans="1:16" x14ac:dyDescent="0.25">
      <c r="A713" s="1" t="s">
        <v>805</v>
      </c>
      <c r="B713" s="1" t="s">
        <v>806</v>
      </c>
      <c r="C713" s="1" t="s">
        <v>815</v>
      </c>
      <c r="D713" s="1" t="s">
        <v>578</v>
      </c>
      <c r="E713">
        <v>7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8</v>
      </c>
    </row>
    <row r="714" spans="1:16" x14ac:dyDescent="0.25">
      <c r="A714" s="1" t="s">
        <v>805</v>
      </c>
      <c r="B714" s="1" t="s">
        <v>806</v>
      </c>
      <c r="C714" s="1" t="s">
        <v>816</v>
      </c>
      <c r="D714" s="1" t="s">
        <v>578</v>
      </c>
      <c r="E714">
        <v>2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3</v>
      </c>
    </row>
    <row r="715" spans="1:16" x14ac:dyDescent="0.25">
      <c r="A715" s="1"/>
      <c r="B715" s="1"/>
      <c r="C715" s="1"/>
      <c r="D715" s="6" t="s">
        <v>941</v>
      </c>
      <c r="E715" s="7">
        <f t="shared" ref="E715:P715" si="93">SUBTOTAL(9,E706:E714)</f>
        <v>65</v>
      </c>
      <c r="F715" s="7">
        <f t="shared" si="93"/>
        <v>16</v>
      </c>
      <c r="G715" s="7">
        <f t="shared" si="93"/>
        <v>6</v>
      </c>
      <c r="H715" s="7">
        <f t="shared" si="93"/>
        <v>3</v>
      </c>
      <c r="I715" s="7">
        <f t="shared" si="93"/>
        <v>0</v>
      </c>
      <c r="J715" s="7">
        <f t="shared" si="93"/>
        <v>0</v>
      </c>
      <c r="K715" s="7">
        <f t="shared" si="93"/>
        <v>0</v>
      </c>
      <c r="L715" s="7">
        <f t="shared" si="93"/>
        <v>2</v>
      </c>
      <c r="M715" s="7">
        <f t="shared" si="93"/>
        <v>0</v>
      </c>
      <c r="N715" s="7">
        <f t="shared" si="93"/>
        <v>0</v>
      </c>
      <c r="O715" s="7">
        <f t="shared" si="93"/>
        <v>0</v>
      </c>
      <c r="P715" s="7">
        <f t="shared" si="93"/>
        <v>92</v>
      </c>
    </row>
    <row r="716" spans="1:16" x14ac:dyDescent="0.25">
      <c r="D716" s="3" t="s">
        <v>942</v>
      </c>
      <c r="E716" s="4">
        <f>(E715/P715)</f>
        <v>0.70652173913043481</v>
      </c>
      <c r="F716" s="4">
        <f>(F715/P715)</f>
        <v>0.17391304347826086</v>
      </c>
      <c r="G716" s="4">
        <f>(G715/P715)</f>
        <v>6.5217391304347824E-2</v>
      </c>
      <c r="H716" s="4">
        <f>(H715/P715)</f>
        <v>3.2608695652173912E-2</v>
      </c>
      <c r="I716" s="4">
        <f>(I715/P715)</f>
        <v>0</v>
      </c>
      <c r="J716" s="4">
        <f>(J715/P715)</f>
        <v>0</v>
      </c>
      <c r="K716" s="4">
        <f>(K715/P715)</f>
        <v>0</v>
      </c>
      <c r="L716" s="4">
        <f>(L715/P715)</f>
        <v>2.1739130434782608E-2</v>
      </c>
      <c r="M716" s="4">
        <f>(M715/P715)</f>
        <v>0</v>
      </c>
      <c r="N716" s="4">
        <f>(N715/P715)</f>
        <v>0</v>
      </c>
      <c r="O716" s="4">
        <f>(O715/P715)</f>
        <v>0</v>
      </c>
      <c r="P716" s="5">
        <f>SUM(E716:O716)</f>
        <v>1</v>
      </c>
    </row>
    <row r="717" spans="1:16" x14ac:dyDescent="0.25">
      <c r="A717" s="1"/>
      <c r="B717" s="1"/>
      <c r="C717" s="1"/>
      <c r="D717" s="1"/>
    </row>
    <row r="718" spans="1:16" x14ac:dyDescent="0.25">
      <c r="A718" s="1" t="s">
        <v>817</v>
      </c>
      <c r="B718" s="1" t="s">
        <v>602</v>
      </c>
      <c r="C718" s="1" t="s">
        <v>818</v>
      </c>
      <c r="D718" s="1" t="s">
        <v>657</v>
      </c>
      <c r="E718">
        <v>3</v>
      </c>
      <c r="F718">
        <v>2</v>
      </c>
      <c r="G718">
        <v>1</v>
      </c>
      <c r="H718">
        <v>1</v>
      </c>
      <c r="I718">
        <v>2</v>
      </c>
      <c r="J718">
        <v>0</v>
      </c>
      <c r="K718">
        <v>0</v>
      </c>
      <c r="L718">
        <v>4</v>
      </c>
      <c r="M718">
        <v>0</v>
      </c>
      <c r="N718">
        <v>0</v>
      </c>
      <c r="O718">
        <v>0</v>
      </c>
      <c r="P718">
        <v>13</v>
      </c>
    </row>
    <row r="719" spans="1:16" x14ac:dyDescent="0.25">
      <c r="A719" s="1" t="s">
        <v>817</v>
      </c>
      <c r="B719" s="1" t="s">
        <v>602</v>
      </c>
      <c r="C719" s="1" t="s">
        <v>819</v>
      </c>
      <c r="D719" s="1" t="s">
        <v>657</v>
      </c>
      <c r="E719">
        <v>2</v>
      </c>
      <c r="F719">
        <v>2</v>
      </c>
      <c r="G719">
        <v>0</v>
      </c>
      <c r="H719">
        <v>1</v>
      </c>
      <c r="I719">
        <v>2</v>
      </c>
      <c r="J719">
        <v>0</v>
      </c>
      <c r="K719">
        <v>0</v>
      </c>
      <c r="L719">
        <v>4</v>
      </c>
      <c r="M719">
        <v>0</v>
      </c>
      <c r="N719">
        <v>0</v>
      </c>
      <c r="O719">
        <v>0</v>
      </c>
      <c r="P719">
        <v>11</v>
      </c>
    </row>
    <row r="720" spans="1:16" x14ac:dyDescent="0.25">
      <c r="A720" s="1" t="s">
        <v>817</v>
      </c>
      <c r="B720" s="1" t="s">
        <v>602</v>
      </c>
      <c r="C720" s="1" t="s">
        <v>820</v>
      </c>
      <c r="D720" s="1" t="s">
        <v>657</v>
      </c>
      <c r="E720">
        <v>0</v>
      </c>
      <c r="F720">
        <v>1</v>
      </c>
      <c r="G720">
        <v>4</v>
      </c>
      <c r="H720">
        <v>1</v>
      </c>
      <c r="I720">
        <v>2</v>
      </c>
      <c r="J720">
        <v>0</v>
      </c>
      <c r="K720">
        <v>0</v>
      </c>
      <c r="L720">
        <v>5</v>
      </c>
      <c r="M720">
        <v>0</v>
      </c>
      <c r="N720">
        <v>0</v>
      </c>
      <c r="O720">
        <v>0</v>
      </c>
      <c r="P720">
        <v>13</v>
      </c>
    </row>
    <row r="721" spans="1:16" x14ac:dyDescent="0.25">
      <c r="A721" s="1" t="s">
        <v>817</v>
      </c>
      <c r="B721" s="1" t="s">
        <v>602</v>
      </c>
      <c r="C721" s="1" t="s">
        <v>821</v>
      </c>
      <c r="D721" s="1" t="s">
        <v>657</v>
      </c>
      <c r="E721">
        <v>4</v>
      </c>
      <c r="F721">
        <v>2</v>
      </c>
      <c r="G721">
        <v>1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8</v>
      </c>
    </row>
    <row r="722" spans="1:16" x14ac:dyDescent="0.25">
      <c r="A722" s="1" t="s">
        <v>817</v>
      </c>
      <c r="B722" s="1" t="s">
        <v>602</v>
      </c>
      <c r="C722" s="1" t="s">
        <v>822</v>
      </c>
      <c r="D722" s="1" t="s">
        <v>657</v>
      </c>
      <c r="E722">
        <v>2</v>
      </c>
      <c r="F722">
        <v>3</v>
      </c>
      <c r="G722">
        <v>2</v>
      </c>
      <c r="H722">
        <v>2</v>
      </c>
      <c r="I722">
        <v>7</v>
      </c>
      <c r="J722">
        <v>0</v>
      </c>
      <c r="K722">
        <v>0</v>
      </c>
      <c r="L722">
        <v>4</v>
      </c>
      <c r="M722">
        <v>0</v>
      </c>
      <c r="N722">
        <v>0</v>
      </c>
      <c r="O722">
        <v>0</v>
      </c>
      <c r="P722">
        <v>20</v>
      </c>
    </row>
    <row r="723" spans="1:16" x14ac:dyDescent="0.25">
      <c r="A723" s="1" t="s">
        <v>817</v>
      </c>
      <c r="B723" s="1" t="s">
        <v>602</v>
      </c>
      <c r="C723" s="1" t="s">
        <v>823</v>
      </c>
      <c r="D723" s="1" t="s">
        <v>137</v>
      </c>
      <c r="E723">
        <v>2</v>
      </c>
      <c r="F723">
        <v>8</v>
      </c>
      <c r="G723">
        <v>1</v>
      </c>
      <c r="H723">
        <v>2</v>
      </c>
      <c r="I723">
        <v>0</v>
      </c>
      <c r="J723">
        <v>0</v>
      </c>
      <c r="K723">
        <v>0</v>
      </c>
      <c r="L723">
        <v>2</v>
      </c>
      <c r="M723">
        <v>0</v>
      </c>
      <c r="N723">
        <v>0</v>
      </c>
      <c r="O723">
        <v>0</v>
      </c>
      <c r="P723">
        <v>15</v>
      </c>
    </row>
    <row r="724" spans="1:16" x14ac:dyDescent="0.25">
      <c r="A724" s="1" t="s">
        <v>817</v>
      </c>
      <c r="B724" s="1" t="s">
        <v>602</v>
      </c>
      <c r="C724" s="1" t="s">
        <v>824</v>
      </c>
      <c r="D724" s="1" t="s">
        <v>137</v>
      </c>
      <c r="E724">
        <v>1</v>
      </c>
      <c r="F724">
        <v>1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4</v>
      </c>
    </row>
    <row r="725" spans="1:16" x14ac:dyDescent="0.25">
      <c r="A725" s="1" t="s">
        <v>817</v>
      </c>
      <c r="B725" s="1" t="s">
        <v>602</v>
      </c>
      <c r="C725" s="1" t="s">
        <v>825</v>
      </c>
      <c r="D725" s="1" t="s">
        <v>367</v>
      </c>
      <c r="E725">
        <v>7</v>
      </c>
      <c r="F725">
        <v>3</v>
      </c>
      <c r="G725">
        <v>3</v>
      </c>
      <c r="H725">
        <v>0</v>
      </c>
      <c r="I725">
        <v>4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17</v>
      </c>
    </row>
    <row r="726" spans="1:16" x14ac:dyDescent="0.25">
      <c r="A726" s="1" t="s">
        <v>817</v>
      </c>
      <c r="B726" s="1" t="s">
        <v>602</v>
      </c>
      <c r="C726" s="1" t="s">
        <v>826</v>
      </c>
      <c r="D726" s="1" t="s">
        <v>827</v>
      </c>
      <c r="E726">
        <v>4</v>
      </c>
      <c r="F726">
        <v>5</v>
      </c>
      <c r="G726">
        <v>6</v>
      </c>
      <c r="H726">
        <v>2</v>
      </c>
      <c r="I726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19</v>
      </c>
    </row>
    <row r="727" spans="1:16" x14ac:dyDescent="0.25">
      <c r="A727" s="1"/>
      <c r="B727" s="1"/>
      <c r="C727" s="1"/>
      <c r="D727" s="6" t="s">
        <v>941</v>
      </c>
      <c r="E727" s="7">
        <f t="shared" ref="E727:P727" si="94">SUBTOTAL(9,E718:E726)</f>
        <v>25</v>
      </c>
      <c r="F727" s="7">
        <f t="shared" si="94"/>
        <v>27</v>
      </c>
      <c r="G727" s="7">
        <f t="shared" si="94"/>
        <v>20</v>
      </c>
      <c r="H727" s="7">
        <f t="shared" si="94"/>
        <v>9</v>
      </c>
      <c r="I727" s="7">
        <f t="shared" si="94"/>
        <v>20</v>
      </c>
      <c r="J727" s="7">
        <f t="shared" si="94"/>
        <v>0</v>
      </c>
      <c r="K727" s="7">
        <f t="shared" si="94"/>
        <v>0</v>
      </c>
      <c r="L727" s="7">
        <f t="shared" si="94"/>
        <v>19</v>
      </c>
      <c r="M727" s="7">
        <f t="shared" si="94"/>
        <v>0</v>
      </c>
      <c r="N727" s="7">
        <f t="shared" si="94"/>
        <v>0</v>
      </c>
      <c r="O727" s="7">
        <f t="shared" si="94"/>
        <v>0</v>
      </c>
      <c r="P727" s="7">
        <f t="shared" si="94"/>
        <v>120</v>
      </c>
    </row>
    <row r="728" spans="1:16" x14ac:dyDescent="0.25">
      <c r="D728" s="3" t="s">
        <v>942</v>
      </c>
      <c r="E728" s="4">
        <f>(E727/P727)</f>
        <v>0.20833333333333334</v>
      </c>
      <c r="F728" s="4">
        <f>(F727/P727)</f>
        <v>0.22500000000000001</v>
      </c>
      <c r="G728" s="4">
        <f>(G727/P727)</f>
        <v>0.16666666666666666</v>
      </c>
      <c r="H728" s="4">
        <f>(H727/P727)</f>
        <v>7.4999999999999997E-2</v>
      </c>
      <c r="I728" s="4">
        <f>(I727/P727)</f>
        <v>0.16666666666666666</v>
      </c>
      <c r="J728" s="4">
        <f>(J727/P727)</f>
        <v>0</v>
      </c>
      <c r="K728" s="4">
        <f>(K727/P727)</f>
        <v>0</v>
      </c>
      <c r="L728" s="4">
        <f>(L727/P727)</f>
        <v>0.15833333333333333</v>
      </c>
      <c r="M728" s="4">
        <f>(M727/P727)</f>
        <v>0</v>
      </c>
      <c r="N728" s="4">
        <f>(N727/P727)</f>
        <v>0</v>
      </c>
      <c r="O728" s="4">
        <f>(O727/P727)</f>
        <v>0</v>
      </c>
      <c r="P728" s="5">
        <f>SUM(E728:O728)</f>
        <v>0.99999999999999989</v>
      </c>
    </row>
    <row r="729" spans="1:16" x14ac:dyDescent="0.25">
      <c r="A729" s="1"/>
      <c r="B729" s="1"/>
      <c r="C729" s="1"/>
      <c r="D729" s="1"/>
    </row>
    <row r="730" spans="1:16" x14ac:dyDescent="0.25">
      <c r="A730" s="1" t="s">
        <v>828</v>
      </c>
      <c r="B730" s="1" t="s">
        <v>829</v>
      </c>
      <c r="C730" s="1" t="s">
        <v>830</v>
      </c>
      <c r="D730" s="1" t="s">
        <v>831</v>
      </c>
      <c r="E730">
        <v>1</v>
      </c>
      <c r="F730">
        <v>10</v>
      </c>
      <c r="G730">
        <v>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13</v>
      </c>
    </row>
    <row r="731" spans="1:16" x14ac:dyDescent="0.25">
      <c r="A731" s="1" t="s">
        <v>828</v>
      </c>
      <c r="B731" s="1" t="s">
        <v>829</v>
      </c>
      <c r="C731" s="1" t="s">
        <v>832</v>
      </c>
      <c r="D731" s="1" t="s">
        <v>833</v>
      </c>
      <c r="E731">
        <v>3</v>
      </c>
      <c r="F731">
        <v>7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11</v>
      </c>
    </row>
    <row r="732" spans="1:16" x14ac:dyDescent="0.25">
      <c r="A732" s="1"/>
      <c r="B732" s="1"/>
      <c r="C732" s="1"/>
      <c r="D732" s="6" t="s">
        <v>941</v>
      </c>
      <c r="E732" s="7">
        <f t="shared" ref="E732:P732" si="95">SUBTOTAL(9,E730:E731)</f>
        <v>4</v>
      </c>
      <c r="F732" s="7">
        <f t="shared" si="95"/>
        <v>17</v>
      </c>
      <c r="G732" s="7">
        <f t="shared" si="95"/>
        <v>3</v>
      </c>
      <c r="H732" s="7">
        <f t="shared" si="95"/>
        <v>0</v>
      </c>
      <c r="I732" s="7">
        <f t="shared" si="95"/>
        <v>0</v>
      </c>
      <c r="J732" s="7">
        <f t="shared" si="95"/>
        <v>0</v>
      </c>
      <c r="K732" s="7">
        <f t="shared" si="95"/>
        <v>0</v>
      </c>
      <c r="L732" s="7">
        <f t="shared" si="95"/>
        <v>0</v>
      </c>
      <c r="M732" s="7">
        <f t="shared" si="95"/>
        <v>0</v>
      </c>
      <c r="N732" s="7">
        <f t="shared" si="95"/>
        <v>0</v>
      </c>
      <c r="O732" s="7">
        <f t="shared" si="95"/>
        <v>0</v>
      </c>
      <c r="P732" s="7">
        <f t="shared" si="95"/>
        <v>24</v>
      </c>
    </row>
    <row r="733" spans="1:16" x14ac:dyDescent="0.25">
      <c r="D733" s="3" t="s">
        <v>942</v>
      </c>
      <c r="E733" s="4">
        <f>(E732/P732)</f>
        <v>0.16666666666666666</v>
      </c>
      <c r="F733" s="4">
        <f>(F732/P732)</f>
        <v>0.70833333333333337</v>
      </c>
      <c r="G733" s="4">
        <f>(G732/P732)</f>
        <v>0.125</v>
      </c>
      <c r="H733" s="4">
        <f>(H732/P732)</f>
        <v>0</v>
      </c>
      <c r="I733" s="4">
        <f>(I732/P732)</f>
        <v>0</v>
      </c>
      <c r="J733" s="4">
        <f>(J732/P732)</f>
        <v>0</v>
      </c>
      <c r="K733" s="4">
        <f>(K732/P732)</f>
        <v>0</v>
      </c>
      <c r="L733" s="4">
        <f>(L732/P732)</f>
        <v>0</v>
      </c>
      <c r="M733" s="4">
        <f>(M732/P732)</f>
        <v>0</v>
      </c>
      <c r="N733" s="4">
        <f>(N732/P732)</f>
        <v>0</v>
      </c>
      <c r="O733" s="4">
        <f>(O732/P732)</f>
        <v>0</v>
      </c>
      <c r="P733" s="5">
        <f>SUM(E733:O733)</f>
        <v>1</v>
      </c>
    </row>
    <row r="734" spans="1:16" x14ac:dyDescent="0.25">
      <c r="A734" s="1"/>
      <c r="B734" s="1"/>
      <c r="C734" s="1"/>
      <c r="D734" s="1"/>
    </row>
    <row r="735" spans="1:16" x14ac:dyDescent="0.25">
      <c r="A735" s="1" t="s">
        <v>834</v>
      </c>
      <c r="B735" s="1" t="s">
        <v>835</v>
      </c>
      <c r="C735" s="1" t="s">
        <v>836</v>
      </c>
      <c r="D735" s="1" t="s">
        <v>137</v>
      </c>
      <c r="E735">
        <v>5</v>
      </c>
      <c r="F735">
        <v>3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9</v>
      </c>
    </row>
    <row r="736" spans="1:16" x14ac:dyDescent="0.25">
      <c r="A736" s="1"/>
      <c r="B736" s="1"/>
      <c r="C736" s="1"/>
      <c r="D736" s="6" t="s">
        <v>941</v>
      </c>
      <c r="E736" s="7">
        <f t="shared" ref="E736:P736" si="96">SUBTOTAL(9,E735:E735)</f>
        <v>5</v>
      </c>
      <c r="F736" s="7">
        <f t="shared" si="96"/>
        <v>3</v>
      </c>
      <c r="G736" s="7">
        <f t="shared" si="96"/>
        <v>1</v>
      </c>
      <c r="H736" s="7">
        <f t="shared" si="96"/>
        <v>0</v>
      </c>
      <c r="I736" s="7">
        <f t="shared" si="96"/>
        <v>0</v>
      </c>
      <c r="J736" s="7">
        <f t="shared" si="96"/>
        <v>0</v>
      </c>
      <c r="K736" s="7">
        <f t="shared" si="96"/>
        <v>0</v>
      </c>
      <c r="L736" s="7">
        <f t="shared" si="96"/>
        <v>0</v>
      </c>
      <c r="M736" s="7">
        <f t="shared" si="96"/>
        <v>0</v>
      </c>
      <c r="N736" s="7">
        <f t="shared" si="96"/>
        <v>0</v>
      </c>
      <c r="O736" s="7">
        <f t="shared" si="96"/>
        <v>0</v>
      </c>
      <c r="P736" s="7">
        <f t="shared" si="96"/>
        <v>9</v>
      </c>
    </row>
    <row r="737" spans="1:16" x14ac:dyDescent="0.25">
      <c r="D737" s="3" t="s">
        <v>942</v>
      </c>
      <c r="E737" s="4">
        <f>(E736/P736)</f>
        <v>0.55555555555555558</v>
      </c>
      <c r="F737" s="4">
        <f>(F736/P736)</f>
        <v>0.33333333333333331</v>
      </c>
      <c r="G737" s="4">
        <f>(G736/P736)</f>
        <v>0.1111111111111111</v>
      </c>
      <c r="H737" s="4">
        <f>(H736/P736)</f>
        <v>0</v>
      </c>
      <c r="I737" s="4">
        <f>(I736/P736)</f>
        <v>0</v>
      </c>
      <c r="J737" s="4">
        <f>(J736/P736)</f>
        <v>0</v>
      </c>
      <c r="K737" s="4">
        <f>(K736/P736)</f>
        <v>0</v>
      </c>
      <c r="L737" s="4">
        <f>(L736/P736)</f>
        <v>0</v>
      </c>
      <c r="M737" s="4">
        <f>(M736/P736)</f>
        <v>0</v>
      </c>
      <c r="N737" s="4">
        <f>(N736/P736)</f>
        <v>0</v>
      </c>
      <c r="O737" s="4">
        <f>(O736/P736)</f>
        <v>0</v>
      </c>
      <c r="P737" s="5">
        <f>SUM(E737:O737)</f>
        <v>1</v>
      </c>
    </row>
    <row r="738" spans="1:16" x14ac:dyDescent="0.25">
      <c r="A738" s="1"/>
      <c r="B738" s="1"/>
      <c r="C738" s="1"/>
      <c r="D738" s="1"/>
    </row>
    <row r="739" spans="1:16" x14ac:dyDescent="0.25">
      <c r="A739" s="1" t="s">
        <v>837</v>
      </c>
      <c r="B739" s="1" t="s">
        <v>838</v>
      </c>
      <c r="C739" s="1" t="s">
        <v>839</v>
      </c>
      <c r="D739" s="1" t="s">
        <v>840</v>
      </c>
      <c r="E739">
        <v>1</v>
      </c>
      <c r="F739">
        <v>1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3</v>
      </c>
    </row>
    <row r="740" spans="1:16" x14ac:dyDescent="0.25">
      <c r="A740" s="1" t="s">
        <v>837</v>
      </c>
      <c r="B740" s="1" t="s">
        <v>838</v>
      </c>
      <c r="C740" s="1" t="s">
        <v>841</v>
      </c>
      <c r="D740" s="1" t="s">
        <v>842</v>
      </c>
      <c r="E740">
        <v>0</v>
      </c>
      <c r="F740">
        <v>1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2</v>
      </c>
    </row>
    <row r="741" spans="1:16" x14ac:dyDescent="0.25">
      <c r="A741" s="1" t="s">
        <v>837</v>
      </c>
      <c r="B741" s="1" t="s">
        <v>838</v>
      </c>
      <c r="C741" s="1" t="s">
        <v>843</v>
      </c>
      <c r="D741" s="1" t="s">
        <v>245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1</v>
      </c>
    </row>
    <row r="742" spans="1:16" x14ac:dyDescent="0.25">
      <c r="A742" s="1" t="s">
        <v>837</v>
      </c>
      <c r="B742" s="1" t="s">
        <v>838</v>
      </c>
      <c r="C742" s="1" t="s">
        <v>844</v>
      </c>
      <c r="D742" s="1" t="s">
        <v>845</v>
      </c>
      <c r="E742">
        <v>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</row>
    <row r="743" spans="1:16" x14ac:dyDescent="0.25">
      <c r="A743" s="1"/>
      <c r="B743" s="1"/>
      <c r="C743" s="1"/>
      <c r="D743" s="6" t="s">
        <v>941</v>
      </c>
      <c r="E743" s="7">
        <f t="shared" ref="E743:P743" si="97">SUBTOTAL(9,E739:E742)</f>
        <v>3</v>
      </c>
      <c r="F743" s="7">
        <f t="shared" si="97"/>
        <v>2</v>
      </c>
      <c r="G743" s="7">
        <f t="shared" si="97"/>
        <v>2</v>
      </c>
      <c r="H743" s="7">
        <f t="shared" si="97"/>
        <v>0</v>
      </c>
      <c r="I743" s="7">
        <f t="shared" si="97"/>
        <v>0</v>
      </c>
      <c r="J743" s="7">
        <f t="shared" si="97"/>
        <v>0</v>
      </c>
      <c r="K743" s="7">
        <f t="shared" si="97"/>
        <v>0</v>
      </c>
      <c r="L743" s="7">
        <f t="shared" si="97"/>
        <v>0</v>
      </c>
      <c r="M743" s="7">
        <f t="shared" si="97"/>
        <v>0</v>
      </c>
      <c r="N743" s="7">
        <f t="shared" si="97"/>
        <v>0</v>
      </c>
      <c r="O743" s="7">
        <f t="shared" si="97"/>
        <v>0</v>
      </c>
      <c r="P743" s="7">
        <f t="shared" si="97"/>
        <v>7</v>
      </c>
    </row>
    <row r="744" spans="1:16" x14ac:dyDescent="0.25">
      <c r="D744" s="3" t="s">
        <v>942</v>
      </c>
      <c r="E744" s="4">
        <f>(E743/P743)</f>
        <v>0.42857142857142855</v>
      </c>
      <c r="F744" s="4">
        <f>(F743/P743)</f>
        <v>0.2857142857142857</v>
      </c>
      <c r="G744" s="4">
        <f>(G743/P743)</f>
        <v>0.2857142857142857</v>
      </c>
      <c r="H744" s="4">
        <f>(H743/P743)</f>
        <v>0</v>
      </c>
      <c r="I744" s="4">
        <f>(I743/P743)</f>
        <v>0</v>
      </c>
      <c r="J744" s="4">
        <f>(J743/P743)</f>
        <v>0</v>
      </c>
      <c r="K744" s="4">
        <f>(K743/P743)</f>
        <v>0</v>
      </c>
      <c r="L744" s="4">
        <f>(L743/P743)</f>
        <v>0</v>
      </c>
      <c r="M744" s="4">
        <f>(M743/P743)</f>
        <v>0</v>
      </c>
      <c r="N744" s="4">
        <f>(N743/P743)</f>
        <v>0</v>
      </c>
      <c r="O744" s="4">
        <f>(O743/P743)</f>
        <v>0</v>
      </c>
      <c r="P744" s="5">
        <f>SUM(E744:O744)</f>
        <v>0.99999999999999989</v>
      </c>
    </row>
    <row r="745" spans="1:16" x14ac:dyDescent="0.25">
      <c r="A745" s="1"/>
      <c r="B745" s="1"/>
      <c r="C745" s="1"/>
      <c r="D745" s="1"/>
    </row>
    <row r="746" spans="1:16" x14ac:dyDescent="0.25">
      <c r="A746" s="1" t="s">
        <v>846</v>
      </c>
      <c r="B746" s="1" t="s">
        <v>770</v>
      </c>
      <c r="C746" s="1" t="s">
        <v>847</v>
      </c>
      <c r="D746" s="1" t="s">
        <v>848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4</v>
      </c>
      <c r="M746">
        <v>6</v>
      </c>
      <c r="N746">
        <v>0</v>
      </c>
      <c r="O746">
        <v>0</v>
      </c>
      <c r="P746">
        <v>10</v>
      </c>
    </row>
    <row r="747" spans="1:16" x14ac:dyDescent="0.25">
      <c r="A747" s="1" t="s">
        <v>846</v>
      </c>
      <c r="B747" s="1" t="s">
        <v>770</v>
      </c>
      <c r="C747" s="1" t="s">
        <v>849</v>
      </c>
      <c r="D747" s="1" t="s">
        <v>137</v>
      </c>
      <c r="E747">
        <v>8</v>
      </c>
      <c r="F747">
        <v>2</v>
      </c>
      <c r="G747">
        <v>2</v>
      </c>
      <c r="H747">
        <v>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13</v>
      </c>
    </row>
    <row r="748" spans="1:16" x14ac:dyDescent="0.25">
      <c r="A748" s="1" t="s">
        <v>846</v>
      </c>
      <c r="B748" s="1" t="s">
        <v>770</v>
      </c>
      <c r="C748" s="1" t="s">
        <v>850</v>
      </c>
      <c r="D748" s="1" t="s">
        <v>137</v>
      </c>
      <c r="E748">
        <v>3</v>
      </c>
      <c r="F748">
        <v>1</v>
      </c>
      <c r="G748">
        <v>0</v>
      </c>
      <c r="H748">
        <v>0</v>
      </c>
      <c r="I748">
        <v>2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6</v>
      </c>
    </row>
    <row r="749" spans="1:16" x14ac:dyDescent="0.25">
      <c r="A749" s="1" t="s">
        <v>846</v>
      </c>
      <c r="B749" s="1" t="s">
        <v>770</v>
      </c>
      <c r="C749" s="1" t="s">
        <v>851</v>
      </c>
      <c r="D749" s="1" t="s">
        <v>137</v>
      </c>
      <c r="E749">
        <v>1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1</v>
      </c>
    </row>
    <row r="750" spans="1:16" x14ac:dyDescent="0.25">
      <c r="A750" s="1" t="s">
        <v>846</v>
      </c>
      <c r="B750" s="1" t="s">
        <v>770</v>
      </c>
      <c r="C750" s="1" t="s">
        <v>852</v>
      </c>
      <c r="D750" s="1" t="s">
        <v>853</v>
      </c>
      <c r="E750">
        <v>8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1</v>
      </c>
      <c r="M750">
        <v>0</v>
      </c>
      <c r="N750">
        <v>0</v>
      </c>
      <c r="O750">
        <v>0</v>
      </c>
      <c r="P750">
        <v>9</v>
      </c>
    </row>
    <row r="751" spans="1:16" x14ac:dyDescent="0.25">
      <c r="A751" s="1" t="s">
        <v>846</v>
      </c>
      <c r="B751" s="1" t="s">
        <v>770</v>
      </c>
      <c r="C751" s="1" t="s">
        <v>854</v>
      </c>
      <c r="D751" s="1" t="s">
        <v>855</v>
      </c>
      <c r="E751">
        <v>7</v>
      </c>
      <c r="F751">
        <v>2</v>
      </c>
      <c r="G751">
        <v>2</v>
      </c>
      <c r="H751">
        <v>0</v>
      </c>
      <c r="I751">
        <v>0</v>
      </c>
      <c r="J751">
        <v>0</v>
      </c>
      <c r="K751">
        <v>0</v>
      </c>
      <c r="L751">
        <v>2</v>
      </c>
      <c r="M751">
        <v>0</v>
      </c>
      <c r="N751">
        <v>0</v>
      </c>
      <c r="O751">
        <v>1</v>
      </c>
      <c r="P751">
        <v>14</v>
      </c>
    </row>
    <row r="752" spans="1:16" x14ac:dyDescent="0.25">
      <c r="A752" s="1" t="s">
        <v>846</v>
      </c>
      <c r="B752" s="1" t="s">
        <v>770</v>
      </c>
      <c r="C752" s="1" t="s">
        <v>856</v>
      </c>
      <c r="D752" s="1" t="s">
        <v>857</v>
      </c>
      <c r="E752">
        <v>2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3</v>
      </c>
    </row>
    <row r="753" spans="1:16" x14ac:dyDescent="0.25">
      <c r="A753" s="1" t="s">
        <v>846</v>
      </c>
      <c r="B753" s="1" t="s">
        <v>770</v>
      </c>
      <c r="C753" s="1" t="s">
        <v>858</v>
      </c>
      <c r="D753" s="1" t="s">
        <v>859</v>
      </c>
      <c r="E753">
        <v>2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2</v>
      </c>
      <c r="P753">
        <v>4</v>
      </c>
    </row>
    <row r="754" spans="1:16" x14ac:dyDescent="0.25">
      <c r="A754" s="1"/>
      <c r="B754" s="1"/>
      <c r="C754" s="1"/>
      <c r="D754" s="6" t="s">
        <v>941</v>
      </c>
      <c r="E754" s="7">
        <f t="shared" ref="E754:P754" si="98">SUBTOTAL(9,E746:E753)</f>
        <v>31</v>
      </c>
      <c r="F754" s="7">
        <f t="shared" si="98"/>
        <v>6</v>
      </c>
      <c r="G754" s="7">
        <f t="shared" si="98"/>
        <v>4</v>
      </c>
      <c r="H754" s="7">
        <f t="shared" si="98"/>
        <v>1</v>
      </c>
      <c r="I754" s="7">
        <f t="shared" si="98"/>
        <v>2</v>
      </c>
      <c r="J754" s="7">
        <f t="shared" si="98"/>
        <v>0</v>
      </c>
      <c r="K754" s="7">
        <f t="shared" si="98"/>
        <v>0</v>
      </c>
      <c r="L754" s="7">
        <f t="shared" si="98"/>
        <v>7</v>
      </c>
      <c r="M754" s="7">
        <f t="shared" si="98"/>
        <v>6</v>
      </c>
      <c r="N754" s="7">
        <f t="shared" si="98"/>
        <v>0</v>
      </c>
      <c r="O754" s="7">
        <f t="shared" si="98"/>
        <v>3</v>
      </c>
      <c r="P754" s="7">
        <f t="shared" si="98"/>
        <v>60</v>
      </c>
    </row>
    <row r="755" spans="1:16" x14ac:dyDescent="0.25">
      <c r="D755" s="3" t="s">
        <v>942</v>
      </c>
      <c r="E755" s="4">
        <f>(E754/P754)</f>
        <v>0.51666666666666672</v>
      </c>
      <c r="F755" s="4">
        <f>(F754/P754)</f>
        <v>0.1</v>
      </c>
      <c r="G755" s="4">
        <f>(G754/P754)</f>
        <v>6.6666666666666666E-2</v>
      </c>
      <c r="H755" s="4">
        <f>(H754/P754)</f>
        <v>1.6666666666666666E-2</v>
      </c>
      <c r="I755" s="4">
        <f>(I754/P754)</f>
        <v>3.3333333333333333E-2</v>
      </c>
      <c r="J755" s="4">
        <f>(J754/P754)</f>
        <v>0</v>
      </c>
      <c r="K755" s="4">
        <f>(K754/P754)</f>
        <v>0</v>
      </c>
      <c r="L755" s="4">
        <f>(L754/P754)</f>
        <v>0.11666666666666667</v>
      </c>
      <c r="M755" s="4">
        <f>(M754/P754)</f>
        <v>0.1</v>
      </c>
      <c r="N755" s="4">
        <f>(N754/P754)</f>
        <v>0</v>
      </c>
      <c r="O755" s="4">
        <f>(O754/P754)</f>
        <v>0.05</v>
      </c>
      <c r="P755" s="5">
        <f>SUM(E755:O755)</f>
        <v>1</v>
      </c>
    </row>
    <row r="756" spans="1:16" x14ac:dyDescent="0.25">
      <c r="A756" s="1"/>
      <c r="B756" s="1"/>
      <c r="C756" s="1"/>
      <c r="D756" s="1"/>
    </row>
    <row r="757" spans="1:16" x14ac:dyDescent="0.25">
      <c r="A757" s="1" t="s">
        <v>860</v>
      </c>
      <c r="B757" s="1" t="s">
        <v>98</v>
      </c>
      <c r="C757" s="1" t="s">
        <v>861</v>
      </c>
      <c r="D757" s="1" t="s">
        <v>230</v>
      </c>
      <c r="E757">
        <v>10</v>
      </c>
      <c r="F757">
        <v>5</v>
      </c>
      <c r="G757">
        <v>2</v>
      </c>
      <c r="H757">
        <v>2</v>
      </c>
      <c r="I757">
        <v>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20</v>
      </c>
    </row>
    <row r="758" spans="1:16" x14ac:dyDescent="0.25">
      <c r="A758" s="1" t="s">
        <v>860</v>
      </c>
      <c r="B758" s="1" t="s">
        <v>98</v>
      </c>
      <c r="C758" s="1" t="s">
        <v>862</v>
      </c>
      <c r="D758" s="1" t="s">
        <v>230</v>
      </c>
      <c r="E758">
        <v>5</v>
      </c>
      <c r="F758">
        <v>2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8</v>
      </c>
    </row>
    <row r="759" spans="1:16" x14ac:dyDescent="0.25">
      <c r="A759" s="1"/>
      <c r="B759" s="1"/>
      <c r="C759" s="1"/>
      <c r="D759" s="6" t="s">
        <v>941</v>
      </c>
      <c r="E759" s="7">
        <f t="shared" ref="E759:P759" si="99">SUBTOTAL(9,E757:E758)</f>
        <v>15</v>
      </c>
      <c r="F759" s="7">
        <f t="shared" si="99"/>
        <v>7</v>
      </c>
      <c r="G759" s="7">
        <f t="shared" si="99"/>
        <v>3</v>
      </c>
      <c r="H759" s="7">
        <f t="shared" si="99"/>
        <v>2</v>
      </c>
      <c r="I759" s="7">
        <f t="shared" si="99"/>
        <v>1</v>
      </c>
      <c r="J759" s="7">
        <f t="shared" si="99"/>
        <v>0</v>
      </c>
      <c r="K759" s="7">
        <f t="shared" si="99"/>
        <v>0</v>
      </c>
      <c r="L759" s="7">
        <f t="shared" si="99"/>
        <v>0</v>
      </c>
      <c r="M759" s="7">
        <f t="shared" si="99"/>
        <v>0</v>
      </c>
      <c r="N759" s="7">
        <f t="shared" si="99"/>
        <v>0</v>
      </c>
      <c r="O759" s="7">
        <f t="shared" si="99"/>
        <v>0</v>
      </c>
      <c r="P759" s="7">
        <f t="shared" si="99"/>
        <v>28</v>
      </c>
    </row>
    <row r="760" spans="1:16" x14ac:dyDescent="0.25">
      <c r="D760" s="3" t="s">
        <v>942</v>
      </c>
      <c r="E760" s="4">
        <f>(E759/P759)</f>
        <v>0.5357142857142857</v>
      </c>
      <c r="F760" s="4">
        <f>(F759/P759)</f>
        <v>0.25</v>
      </c>
      <c r="G760" s="4">
        <f>(G759/P759)</f>
        <v>0.10714285714285714</v>
      </c>
      <c r="H760" s="4">
        <f>(H759/P759)</f>
        <v>7.1428571428571425E-2</v>
      </c>
      <c r="I760" s="4">
        <f>(I759/P759)</f>
        <v>3.5714285714285712E-2</v>
      </c>
      <c r="J760" s="4">
        <f>(J759/P759)</f>
        <v>0</v>
      </c>
      <c r="K760" s="4">
        <f>(K759/P759)</f>
        <v>0</v>
      </c>
      <c r="L760" s="4">
        <f>(L759/P759)</f>
        <v>0</v>
      </c>
      <c r="M760" s="4">
        <f>(M759/P759)</f>
        <v>0</v>
      </c>
      <c r="N760" s="4">
        <f>(N759/P759)</f>
        <v>0</v>
      </c>
      <c r="O760" s="4">
        <f>(O759/P759)</f>
        <v>0</v>
      </c>
      <c r="P760" s="5">
        <f>SUM(E760:O760)</f>
        <v>0.99999999999999989</v>
      </c>
    </row>
    <row r="761" spans="1:16" x14ac:dyDescent="0.25">
      <c r="A761" s="1"/>
      <c r="B761" s="1"/>
      <c r="C761" s="1"/>
      <c r="D761" s="1"/>
    </row>
    <row r="762" spans="1:16" x14ac:dyDescent="0.25">
      <c r="A762" s="1" t="s">
        <v>863</v>
      </c>
      <c r="B762" s="1" t="s">
        <v>864</v>
      </c>
      <c r="C762" s="1" t="s">
        <v>865</v>
      </c>
      <c r="D762" s="1" t="s">
        <v>594</v>
      </c>
      <c r="E762">
        <v>0</v>
      </c>
      <c r="F762">
        <v>2</v>
      </c>
      <c r="G762">
        <v>1</v>
      </c>
      <c r="H762">
        <v>2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6</v>
      </c>
    </row>
    <row r="763" spans="1:16" x14ac:dyDescent="0.25">
      <c r="A763" s="1" t="s">
        <v>863</v>
      </c>
      <c r="B763" s="1" t="s">
        <v>864</v>
      </c>
      <c r="C763" s="1" t="s">
        <v>866</v>
      </c>
      <c r="D763" s="1" t="s">
        <v>867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1</v>
      </c>
    </row>
    <row r="764" spans="1:16" x14ac:dyDescent="0.25">
      <c r="A764" s="1"/>
      <c r="B764" s="1"/>
      <c r="C764" s="1"/>
      <c r="D764" s="6" t="s">
        <v>941</v>
      </c>
      <c r="E764" s="7">
        <f t="shared" ref="E764:P764" si="100">SUBTOTAL(9,E762:E763)</f>
        <v>1</v>
      </c>
      <c r="F764" s="7">
        <f t="shared" si="100"/>
        <v>2</v>
      </c>
      <c r="G764" s="7">
        <f t="shared" si="100"/>
        <v>1</v>
      </c>
      <c r="H764" s="7">
        <f t="shared" si="100"/>
        <v>2</v>
      </c>
      <c r="I764" s="7">
        <f t="shared" si="100"/>
        <v>1</v>
      </c>
      <c r="J764" s="7">
        <f t="shared" si="100"/>
        <v>0</v>
      </c>
      <c r="K764" s="7">
        <f t="shared" si="100"/>
        <v>0</v>
      </c>
      <c r="L764" s="7">
        <f t="shared" si="100"/>
        <v>0</v>
      </c>
      <c r="M764" s="7">
        <f t="shared" si="100"/>
        <v>0</v>
      </c>
      <c r="N764" s="7">
        <f t="shared" si="100"/>
        <v>0</v>
      </c>
      <c r="O764" s="7">
        <f t="shared" si="100"/>
        <v>0</v>
      </c>
      <c r="P764" s="7">
        <f t="shared" si="100"/>
        <v>7</v>
      </c>
    </row>
    <row r="765" spans="1:16" x14ac:dyDescent="0.25">
      <c r="D765" s="3" t="s">
        <v>942</v>
      </c>
      <c r="E765" s="4">
        <f>(E764/P764)</f>
        <v>0.14285714285714285</v>
      </c>
      <c r="F765" s="4">
        <f>(F764/P764)</f>
        <v>0.2857142857142857</v>
      </c>
      <c r="G765" s="4">
        <f>(G764/P764)</f>
        <v>0.14285714285714285</v>
      </c>
      <c r="H765" s="4">
        <f>(H764/P764)</f>
        <v>0.2857142857142857</v>
      </c>
      <c r="I765" s="4">
        <f>(I764/P764)</f>
        <v>0.14285714285714285</v>
      </c>
      <c r="J765" s="4">
        <f>(J764/P764)</f>
        <v>0</v>
      </c>
      <c r="K765" s="4">
        <f>(K764/P764)</f>
        <v>0</v>
      </c>
      <c r="L765" s="4">
        <f>(L764/P764)</f>
        <v>0</v>
      </c>
      <c r="M765" s="4">
        <f>(M764/P764)</f>
        <v>0</v>
      </c>
      <c r="N765" s="4">
        <f>(N764/P764)</f>
        <v>0</v>
      </c>
      <c r="O765" s="4">
        <f>(O764/P764)</f>
        <v>0</v>
      </c>
      <c r="P765" s="5">
        <f>SUM(E765:O765)</f>
        <v>1</v>
      </c>
    </row>
    <row r="766" spans="1:16" x14ac:dyDescent="0.25">
      <c r="A766" s="1"/>
      <c r="B766" s="1"/>
      <c r="C766" s="1"/>
      <c r="D766" s="1"/>
    </row>
    <row r="767" spans="1:16" x14ac:dyDescent="0.25">
      <c r="A767" s="1" t="s">
        <v>868</v>
      </c>
      <c r="B767" s="1" t="s">
        <v>869</v>
      </c>
      <c r="C767" s="1" t="s">
        <v>870</v>
      </c>
      <c r="D767" s="1" t="s">
        <v>827</v>
      </c>
      <c r="E767">
        <v>11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</v>
      </c>
      <c r="M767">
        <v>0</v>
      </c>
      <c r="N767">
        <v>0</v>
      </c>
      <c r="O767">
        <v>0</v>
      </c>
      <c r="P767">
        <v>12</v>
      </c>
    </row>
    <row r="768" spans="1:16" x14ac:dyDescent="0.25">
      <c r="A768" s="1" t="s">
        <v>868</v>
      </c>
      <c r="B768" s="1" t="s">
        <v>869</v>
      </c>
      <c r="C768" s="1" t="s">
        <v>871</v>
      </c>
      <c r="D768" s="1" t="s">
        <v>827</v>
      </c>
      <c r="E768">
        <v>15</v>
      </c>
      <c r="F768">
        <v>1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17</v>
      </c>
    </row>
    <row r="769" spans="1:16" x14ac:dyDescent="0.25">
      <c r="A769" s="1" t="s">
        <v>868</v>
      </c>
      <c r="B769" s="1" t="s">
        <v>869</v>
      </c>
      <c r="C769" s="1" t="s">
        <v>872</v>
      </c>
      <c r="D769" s="1" t="s">
        <v>827</v>
      </c>
      <c r="E769">
        <v>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2</v>
      </c>
    </row>
    <row r="770" spans="1:16" x14ac:dyDescent="0.25">
      <c r="A770" s="1" t="s">
        <v>868</v>
      </c>
      <c r="B770" s="1" t="s">
        <v>869</v>
      </c>
      <c r="C770" s="1" t="s">
        <v>873</v>
      </c>
      <c r="D770" s="1" t="s">
        <v>827</v>
      </c>
      <c r="E770">
        <v>6</v>
      </c>
      <c r="F770">
        <v>2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0</v>
      </c>
      <c r="O770">
        <v>0</v>
      </c>
      <c r="P770">
        <v>10</v>
      </c>
    </row>
    <row r="771" spans="1:16" x14ac:dyDescent="0.25">
      <c r="A771" s="1" t="s">
        <v>868</v>
      </c>
      <c r="B771" s="1" t="s">
        <v>869</v>
      </c>
      <c r="C771" s="1" t="s">
        <v>874</v>
      </c>
      <c r="D771" s="1" t="s">
        <v>827</v>
      </c>
      <c r="E771">
        <v>16</v>
      </c>
      <c r="F771">
        <v>1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19</v>
      </c>
    </row>
    <row r="772" spans="1:16" x14ac:dyDescent="0.25">
      <c r="A772" s="1"/>
      <c r="B772" s="1"/>
      <c r="C772" s="1"/>
      <c r="D772" s="6" t="s">
        <v>941</v>
      </c>
      <c r="E772" s="7">
        <f t="shared" ref="E772:P772" si="101">SUBTOTAL(9,E767:E771)</f>
        <v>50</v>
      </c>
      <c r="F772" s="7">
        <f t="shared" si="101"/>
        <v>4</v>
      </c>
      <c r="G772" s="7">
        <f t="shared" si="101"/>
        <v>3</v>
      </c>
      <c r="H772" s="7">
        <f t="shared" si="101"/>
        <v>0</v>
      </c>
      <c r="I772" s="7">
        <f t="shared" si="101"/>
        <v>1</v>
      </c>
      <c r="J772" s="7">
        <f t="shared" si="101"/>
        <v>0</v>
      </c>
      <c r="K772" s="7">
        <f t="shared" si="101"/>
        <v>0</v>
      </c>
      <c r="L772" s="7">
        <f t="shared" si="101"/>
        <v>2</v>
      </c>
      <c r="M772" s="7">
        <f t="shared" si="101"/>
        <v>0</v>
      </c>
      <c r="N772" s="7">
        <f t="shared" si="101"/>
        <v>0</v>
      </c>
      <c r="O772" s="7">
        <f t="shared" si="101"/>
        <v>0</v>
      </c>
      <c r="P772" s="7">
        <f t="shared" si="101"/>
        <v>60</v>
      </c>
    </row>
    <row r="773" spans="1:16" x14ac:dyDescent="0.25">
      <c r="D773" s="3" t="s">
        <v>942</v>
      </c>
      <c r="E773" s="4">
        <f>(E772/P772)</f>
        <v>0.83333333333333337</v>
      </c>
      <c r="F773" s="4">
        <f>(F772/P772)</f>
        <v>6.6666666666666666E-2</v>
      </c>
      <c r="G773" s="4">
        <f>(G772/P772)</f>
        <v>0.05</v>
      </c>
      <c r="H773" s="4">
        <f>(H772/P772)</f>
        <v>0</v>
      </c>
      <c r="I773" s="4">
        <f>(I772/P772)</f>
        <v>1.6666666666666666E-2</v>
      </c>
      <c r="J773" s="4">
        <f>(J772/P772)</f>
        <v>0</v>
      </c>
      <c r="K773" s="4">
        <f>(K772/P772)</f>
        <v>0</v>
      </c>
      <c r="L773" s="4">
        <f>(L772/P772)</f>
        <v>3.3333333333333333E-2</v>
      </c>
      <c r="M773" s="4">
        <f>(M772/P772)</f>
        <v>0</v>
      </c>
      <c r="N773" s="4">
        <f>(N772/P772)</f>
        <v>0</v>
      </c>
      <c r="O773" s="4">
        <f>(O772/P772)</f>
        <v>0</v>
      </c>
      <c r="P773" s="5">
        <f>SUM(E773:O773)</f>
        <v>1.0000000000000002</v>
      </c>
    </row>
    <row r="774" spans="1:16" x14ac:dyDescent="0.25">
      <c r="A774" s="1"/>
      <c r="B774" s="1"/>
      <c r="C774" s="1"/>
      <c r="D774" s="1"/>
    </row>
    <row r="775" spans="1:16" x14ac:dyDescent="0.25">
      <c r="A775" s="1" t="s">
        <v>875</v>
      </c>
      <c r="B775" s="1" t="s">
        <v>876</v>
      </c>
      <c r="C775" s="1" t="s">
        <v>877</v>
      </c>
      <c r="D775" s="1" t="s">
        <v>878</v>
      </c>
      <c r="E775">
        <v>0</v>
      </c>
      <c r="F775">
        <v>3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0</v>
      </c>
      <c r="N775">
        <v>0</v>
      </c>
      <c r="O775">
        <v>0</v>
      </c>
      <c r="P775">
        <v>7</v>
      </c>
    </row>
    <row r="776" spans="1:16" x14ac:dyDescent="0.25">
      <c r="A776" s="1"/>
      <c r="B776" s="1"/>
      <c r="C776" s="1"/>
      <c r="D776" s="6" t="s">
        <v>941</v>
      </c>
      <c r="E776" s="7">
        <f t="shared" ref="E776:P776" si="102">SUBTOTAL(9,E775:E775)</f>
        <v>0</v>
      </c>
      <c r="F776" s="7">
        <f t="shared" si="102"/>
        <v>3</v>
      </c>
      <c r="G776" s="7">
        <f t="shared" si="102"/>
        <v>3</v>
      </c>
      <c r="H776" s="7">
        <f t="shared" si="102"/>
        <v>0</v>
      </c>
      <c r="I776" s="7">
        <f t="shared" si="102"/>
        <v>0</v>
      </c>
      <c r="J776" s="7">
        <f t="shared" si="102"/>
        <v>0</v>
      </c>
      <c r="K776" s="7">
        <f t="shared" si="102"/>
        <v>0</v>
      </c>
      <c r="L776" s="7">
        <f t="shared" si="102"/>
        <v>1</v>
      </c>
      <c r="M776" s="7">
        <f t="shared" si="102"/>
        <v>0</v>
      </c>
      <c r="N776" s="7">
        <f t="shared" si="102"/>
        <v>0</v>
      </c>
      <c r="O776" s="7">
        <f t="shared" si="102"/>
        <v>0</v>
      </c>
      <c r="P776" s="7">
        <f t="shared" si="102"/>
        <v>7</v>
      </c>
    </row>
    <row r="777" spans="1:16" x14ac:dyDescent="0.25">
      <c r="D777" s="3" t="s">
        <v>942</v>
      </c>
      <c r="E777" s="4">
        <f>(E776/P776)</f>
        <v>0</v>
      </c>
      <c r="F777" s="4">
        <f>(F776/P776)</f>
        <v>0.42857142857142855</v>
      </c>
      <c r="G777" s="4">
        <f>(G776/P776)</f>
        <v>0.42857142857142855</v>
      </c>
      <c r="H777" s="4">
        <f>(H776/P776)</f>
        <v>0</v>
      </c>
      <c r="I777" s="4">
        <f>(I776/P776)</f>
        <v>0</v>
      </c>
      <c r="J777" s="4">
        <f>(J776/P776)</f>
        <v>0</v>
      </c>
      <c r="K777" s="4">
        <f>(K776/P776)</f>
        <v>0</v>
      </c>
      <c r="L777" s="4">
        <f>(L776/P776)</f>
        <v>0.14285714285714285</v>
      </c>
      <c r="M777" s="4">
        <f>(M776/P776)</f>
        <v>0</v>
      </c>
      <c r="N777" s="4">
        <f>(N776/P776)</f>
        <v>0</v>
      </c>
      <c r="O777" s="4">
        <f>(O776/P776)</f>
        <v>0</v>
      </c>
      <c r="P777" s="5">
        <f>SUM(E777:O777)</f>
        <v>1</v>
      </c>
    </row>
    <row r="778" spans="1:16" x14ac:dyDescent="0.25">
      <c r="A778" s="1"/>
      <c r="B778" s="1"/>
      <c r="C778" s="1"/>
      <c r="D778" s="1"/>
    </row>
    <row r="779" spans="1:16" x14ac:dyDescent="0.25">
      <c r="A779" s="1" t="s">
        <v>879</v>
      </c>
      <c r="B779" s="1" t="s">
        <v>880</v>
      </c>
      <c r="C779" s="1" t="s">
        <v>881</v>
      </c>
      <c r="D779" s="1" t="s">
        <v>678</v>
      </c>
      <c r="E779">
        <v>15</v>
      </c>
      <c r="F779">
        <v>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20</v>
      </c>
    </row>
    <row r="780" spans="1:16" x14ac:dyDescent="0.25">
      <c r="A780" s="1" t="s">
        <v>879</v>
      </c>
      <c r="B780" s="1" t="s">
        <v>880</v>
      </c>
      <c r="C780" s="1" t="s">
        <v>882</v>
      </c>
      <c r="D780" s="1" t="s">
        <v>678</v>
      </c>
      <c r="E780">
        <v>5</v>
      </c>
      <c r="F780">
        <v>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8</v>
      </c>
    </row>
    <row r="781" spans="1:16" x14ac:dyDescent="0.25">
      <c r="A781" s="1" t="s">
        <v>879</v>
      </c>
      <c r="B781" s="1" t="s">
        <v>880</v>
      </c>
      <c r="C781" s="1" t="s">
        <v>883</v>
      </c>
      <c r="D781" s="1" t="s">
        <v>678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</row>
    <row r="782" spans="1:16" x14ac:dyDescent="0.25">
      <c r="A782" s="1" t="s">
        <v>879</v>
      </c>
      <c r="B782" s="1" t="s">
        <v>880</v>
      </c>
      <c r="C782" s="1" t="s">
        <v>884</v>
      </c>
      <c r="D782" s="1" t="s">
        <v>678</v>
      </c>
      <c r="E782">
        <v>6</v>
      </c>
      <c r="F782">
        <v>0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0</v>
      </c>
      <c r="P782">
        <v>8</v>
      </c>
    </row>
    <row r="783" spans="1:16" x14ac:dyDescent="0.25">
      <c r="A783" s="1" t="s">
        <v>879</v>
      </c>
      <c r="B783" s="1" t="s">
        <v>880</v>
      </c>
      <c r="C783" s="1" t="s">
        <v>885</v>
      </c>
      <c r="D783" s="1" t="s">
        <v>886</v>
      </c>
      <c r="E783">
        <v>5</v>
      </c>
      <c r="F783">
        <v>3</v>
      </c>
      <c r="G783">
        <v>1</v>
      </c>
      <c r="H783">
        <v>0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10</v>
      </c>
    </row>
    <row r="784" spans="1:16" x14ac:dyDescent="0.25">
      <c r="A784" s="1" t="s">
        <v>879</v>
      </c>
      <c r="B784" s="1" t="s">
        <v>880</v>
      </c>
      <c r="C784" s="1" t="s">
        <v>887</v>
      </c>
      <c r="D784" s="1" t="s">
        <v>888</v>
      </c>
      <c r="E784">
        <v>1</v>
      </c>
      <c r="F784">
        <v>0</v>
      </c>
      <c r="G784">
        <v>0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2</v>
      </c>
    </row>
    <row r="785" spans="1:16" x14ac:dyDescent="0.25">
      <c r="A785" s="1" t="s">
        <v>879</v>
      </c>
      <c r="B785" s="1" t="s">
        <v>880</v>
      </c>
      <c r="C785" s="1" t="s">
        <v>889</v>
      </c>
      <c r="D785" s="1" t="s">
        <v>890</v>
      </c>
      <c r="E785">
        <v>3</v>
      </c>
      <c r="F785">
        <v>2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5</v>
      </c>
    </row>
    <row r="786" spans="1:16" x14ac:dyDescent="0.25">
      <c r="A786" s="1" t="s">
        <v>879</v>
      </c>
      <c r="B786" s="1" t="s">
        <v>880</v>
      </c>
      <c r="C786" s="1" t="s">
        <v>891</v>
      </c>
      <c r="D786" s="1" t="s">
        <v>892</v>
      </c>
      <c r="E786">
        <v>1</v>
      </c>
      <c r="F786">
        <v>0</v>
      </c>
      <c r="G786">
        <v>1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3</v>
      </c>
    </row>
    <row r="787" spans="1:16" x14ac:dyDescent="0.25">
      <c r="A787" s="1" t="s">
        <v>879</v>
      </c>
      <c r="B787" s="1" t="s">
        <v>880</v>
      </c>
      <c r="C787" s="1" t="s">
        <v>893</v>
      </c>
      <c r="D787" s="1" t="s">
        <v>894</v>
      </c>
      <c r="E787">
        <v>2</v>
      </c>
      <c r="F787">
        <v>2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5</v>
      </c>
    </row>
    <row r="788" spans="1:16" x14ac:dyDescent="0.25">
      <c r="A788" s="1" t="s">
        <v>879</v>
      </c>
      <c r="B788" s="1" t="s">
        <v>880</v>
      </c>
      <c r="C788" s="1" t="s">
        <v>895</v>
      </c>
      <c r="D788" s="1" t="s">
        <v>896</v>
      </c>
      <c r="E788">
        <v>0</v>
      </c>
      <c r="F788">
        <v>5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0</v>
      </c>
      <c r="O788">
        <v>0</v>
      </c>
      <c r="P788">
        <v>6</v>
      </c>
    </row>
    <row r="789" spans="1:16" x14ac:dyDescent="0.25">
      <c r="A789" s="1" t="s">
        <v>879</v>
      </c>
      <c r="B789" s="1" t="s">
        <v>880</v>
      </c>
      <c r="C789" s="1" t="s">
        <v>897</v>
      </c>
      <c r="D789" s="1" t="s">
        <v>898</v>
      </c>
      <c r="E789">
        <v>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2</v>
      </c>
    </row>
    <row r="790" spans="1:16" x14ac:dyDescent="0.25">
      <c r="A790" s="1" t="s">
        <v>879</v>
      </c>
      <c r="B790" s="1" t="s">
        <v>880</v>
      </c>
      <c r="C790" s="1" t="s">
        <v>899</v>
      </c>
      <c r="D790" s="1" t="s">
        <v>900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1</v>
      </c>
    </row>
    <row r="791" spans="1:16" x14ac:dyDescent="0.25">
      <c r="A791" s="1" t="s">
        <v>879</v>
      </c>
      <c r="B791" s="1" t="s">
        <v>880</v>
      </c>
      <c r="C791" s="1" t="s">
        <v>901</v>
      </c>
      <c r="D791" s="1" t="s">
        <v>902</v>
      </c>
      <c r="E791">
        <v>1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</row>
    <row r="792" spans="1:16" x14ac:dyDescent="0.25">
      <c r="A792" s="1"/>
      <c r="B792" s="1"/>
      <c r="C792" s="1"/>
      <c r="D792" s="6" t="s">
        <v>941</v>
      </c>
      <c r="E792" s="7">
        <f t="shared" ref="E792:P792" si="103">SUBTOTAL(9,E779:E791)</f>
        <v>41</v>
      </c>
      <c r="F792" s="7">
        <f t="shared" si="103"/>
        <v>20</v>
      </c>
      <c r="G792" s="7">
        <f t="shared" si="103"/>
        <v>4</v>
      </c>
      <c r="H792" s="7">
        <f t="shared" si="103"/>
        <v>1</v>
      </c>
      <c r="I792" s="7">
        <f t="shared" si="103"/>
        <v>2</v>
      </c>
      <c r="J792" s="7">
        <f t="shared" si="103"/>
        <v>2</v>
      </c>
      <c r="K792" s="7">
        <f t="shared" si="103"/>
        <v>0</v>
      </c>
      <c r="L792" s="7">
        <f t="shared" si="103"/>
        <v>2</v>
      </c>
      <c r="M792" s="7">
        <f t="shared" si="103"/>
        <v>0</v>
      </c>
      <c r="N792" s="7">
        <f t="shared" si="103"/>
        <v>0</v>
      </c>
      <c r="O792" s="7">
        <f t="shared" si="103"/>
        <v>0</v>
      </c>
      <c r="P792" s="7">
        <f t="shared" si="103"/>
        <v>72</v>
      </c>
    </row>
    <row r="793" spans="1:16" x14ac:dyDescent="0.25">
      <c r="D793" s="3" t="s">
        <v>942</v>
      </c>
      <c r="E793" s="4">
        <f>(E792/P792)</f>
        <v>0.56944444444444442</v>
      </c>
      <c r="F793" s="4">
        <f>(F792/P792)</f>
        <v>0.27777777777777779</v>
      </c>
      <c r="G793" s="4">
        <f>(G792/P792)</f>
        <v>5.5555555555555552E-2</v>
      </c>
      <c r="H793" s="4">
        <f>(H792/P792)</f>
        <v>1.3888888888888888E-2</v>
      </c>
      <c r="I793" s="4">
        <f>(I792/P792)</f>
        <v>2.7777777777777776E-2</v>
      </c>
      <c r="J793" s="4">
        <f>(J792/P792)</f>
        <v>2.7777777777777776E-2</v>
      </c>
      <c r="K793" s="4">
        <f>(K792/P792)</f>
        <v>0</v>
      </c>
      <c r="L793" s="4">
        <f>(L792/P792)</f>
        <v>2.7777777777777776E-2</v>
      </c>
      <c r="M793" s="4">
        <f>(M792/P792)</f>
        <v>0</v>
      </c>
      <c r="N793" s="4">
        <f>(N792/P792)</f>
        <v>0</v>
      </c>
      <c r="O793" s="4">
        <f>(O792/P792)</f>
        <v>0</v>
      </c>
      <c r="P793" s="5">
        <f>SUM(E793:O793)</f>
        <v>1</v>
      </c>
    </row>
    <row r="794" spans="1:16" x14ac:dyDescent="0.25">
      <c r="A794" s="1"/>
      <c r="B794" s="1"/>
      <c r="C794" s="1"/>
      <c r="D794" s="1"/>
    </row>
    <row r="795" spans="1:16" x14ac:dyDescent="0.25">
      <c r="A795" s="1" t="s">
        <v>903</v>
      </c>
      <c r="B795" s="1" t="s">
        <v>904</v>
      </c>
      <c r="C795" s="1" t="s">
        <v>905</v>
      </c>
      <c r="D795" s="1" t="s">
        <v>28</v>
      </c>
      <c r="E795">
        <v>6</v>
      </c>
      <c r="F795">
        <v>2</v>
      </c>
      <c r="G795">
        <v>1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10</v>
      </c>
    </row>
    <row r="796" spans="1:16" x14ac:dyDescent="0.25">
      <c r="A796" s="1" t="s">
        <v>903</v>
      </c>
      <c r="B796" s="1" t="s">
        <v>904</v>
      </c>
      <c r="C796" s="1" t="s">
        <v>906</v>
      </c>
      <c r="D796" s="1" t="s">
        <v>28</v>
      </c>
      <c r="E796">
        <v>1</v>
      </c>
      <c r="F796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3</v>
      </c>
    </row>
    <row r="797" spans="1:16" x14ac:dyDescent="0.25">
      <c r="A797" s="1" t="s">
        <v>903</v>
      </c>
      <c r="B797" s="1" t="s">
        <v>904</v>
      </c>
      <c r="C797" s="1" t="s">
        <v>907</v>
      </c>
      <c r="D797" s="1" t="s">
        <v>28</v>
      </c>
      <c r="E797">
        <v>3</v>
      </c>
      <c r="F797">
        <v>2</v>
      </c>
      <c r="G797">
        <v>0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6</v>
      </c>
    </row>
    <row r="798" spans="1:16" x14ac:dyDescent="0.25">
      <c r="A798" s="1"/>
      <c r="B798" s="1"/>
      <c r="C798" s="1"/>
      <c r="D798" s="6" t="s">
        <v>941</v>
      </c>
      <c r="E798" s="7">
        <f t="shared" ref="E798:P798" si="104">SUBTOTAL(9,E795:E797)</f>
        <v>10</v>
      </c>
      <c r="F798" s="7">
        <f t="shared" si="104"/>
        <v>6</v>
      </c>
      <c r="G798" s="7">
        <f t="shared" si="104"/>
        <v>1</v>
      </c>
      <c r="H798" s="7">
        <f t="shared" si="104"/>
        <v>2</v>
      </c>
      <c r="I798" s="7">
        <f t="shared" si="104"/>
        <v>0</v>
      </c>
      <c r="J798" s="7">
        <f t="shared" si="104"/>
        <v>0</v>
      </c>
      <c r="K798" s="7">
        <f t="shared" si="104"/>
        <v>0</v>
      </c>
      <c r="L798" s="7">
        <f t="shared" si="104"/>
        <v>0</v>
      </c>
      <c r="M798" s="7">
        <f t="shared" si="104"/>
        <v>0</v>
      </c>
      <c r="N798" s="7">
        <f t="shared" si="104"/>
        <v>0</v>
      </c>
      <c r="O798" s="7">
        <f t="shared" si="104"/>
        <v>0</v>
      </c>
      <c r="P798" s="7">
        <f t="shared" si="104"/>
        <v>19</v>
      </c>
    </row>
    <row r="799" spans="1:16" x14ac:dyDescent="0.25">
      <c r="D799" s="3" t="s">
        <v>942</v>
      </c>
      <c r="E799" s="4">
        <f>(E798/P798)</f>
        <v>0.52631578947368418</v>
      </c>
      <c r="F799" s="4">
        <f>(F798/P798)</f>
        <v>0.31578947368421051</v>
      </c>
      <c r="G799" s="4">
        <f>(G798/P798)</f>
        <v>5.2631578947368418E-2</v>
      </c>
      <c r="H799" s="4">
        <f>(H798/P798)</f>
        <v>0.10526315789473684</v>
      </c>
      <c r="I799" s="4">
        <f>(I798/P798)</f>
        <v>0</v>
      </c>
      <c r="J799" s="4">
        <f>(J798/P798)</f>
        <v>0</v>
      </c>
      <c r="K799" s="4">
        <f>(K798/P798)</f>
        <v>0</v>
      </c>
      <c r="L799" s="4">
        <f>(L798/P798)</f>
        <v>0</v>
      </c>
      <c r="M799" s="4">
        <f>(M798/P798)</f>
        <v>0</v>
      </c>
      <c r="N799" s="4">
        <f>(N798/P798)</f>
        <v>0</v>
      </c>
      <c r="O799" s="4">
        <f>(O798/P798)</f>
        <v>0</v>
      </c>
      <c r="P799" s="5">
        <f>SUM(E799:O799)</f>
        <v>0.99999999999999989</v>
      </c>
    </row>
    <row r="800" spans="1:16" x14ac:dyDescent="0.25">
      <c r="A800" s="1"/>
      <c r="B800" s="1"/>
      <c r="C800" s="1"/>
      <c r="D800" s="1"/>
    </row>
    <row r="801" spans="1:16" x14ac:dyDescent="0.25">
      <c r="A801" s="1" t="s">
        <v>908</v>
      </c>
      <c r="B801" s="1" t="s">
        <v>126</v>
      </c>
      <c r="C801" s="1" t="s">
        <v>909</v>
      </c>
      <c r="D801" s="1" t="s">
        <v>137</v>
      </c>
      <c r="E801">
        <v>6</v>
      </c>
      <c r="F801">
        <v>7</v>
      </c>
      <c r="G801">
        <v>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21</v>
      </c>
    </row>
    <row r="802" spans="1:16" x14ac:dyDescent="0.25">
      <c r="A802" s="1" t="s">
        <v>908</v>
      </c>
      <c r="B802" s="1" t="s">
        <v>126</v>
      </c>
      <c r="C802" s="1" t="s">
        <v>910</v>
      </c>
      <c r="D802" s="1" t="s">
        <v>137</v>
      </c>
      <c r="E802">
        <v>3</v>
      </c>
      <c r="F802">
        <v>2</v>
      </c>
      <c r="G802">
        <v>3</v>
      </c>
      <c r="H802">
        <v>1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9</v>
      </c>
    </row>
    <row r="803" spans="1:16" x14ac:dyDescent="0.25">
      <c r="A803" s="1"/>
      <c r="B803" s="1"/>
      <c r="C803" s="1"/>
      <c r="D803" s="6" t="s">
        <v>941</v>
      </c>
      <c r="E803" s="7">
        <f t="shared" ref="E803:P803" si="105">SUBTOTAL(9,E801:E802)</f>
        <v>9</v>
      </c>
      <c r="F803" s="7">
        <f t="shared" si="105"/>
        <v>9</v>
      </c>
      <c r="G803" s="7">
        <f t="shared" si="105"/>
        <v>11</v>
      </c>
      <c r="H803" s="7">
        <f t="shared" si="105"/>
        <v>1</v>
      </c>
      <c r="I803" s="7">
        <f t="shared" si="105"/>
        <v>0</v>
      </c>
      <c r="J803" s="7">
        <f t="shared" si="105"/>
        <v>0</v>
      </c>
      <c r="K803" s="7">
        <f t="shared" si="105"/>
        <v>0</v>
      </c>
      <c r="L803" s="7">
        <f t="shared" si="105"/>
        <v>0</v>
      </c>
      <c r="M803" s="7">
        <f t="shared" si="105"/>
        <v>0</v>
      </c>
      <c r="N803" s="7">
        <f t="shared" si="105"/>
        <v>0</v>
      </c>
      <c r="O803" s="7">
        <f t="shared" si="105"/>
        <v>0</v>
      </c>
      <c r="P803" s="7">
        <f t="shared" si="105"/>
        <v>30</v>
      </c>
    </row>
    <row r="804" spans="1:16" x14ac:dyDescent="0.25">
      <c r="D804" s="3" t="s">
        <v>942</v>
      </c>
      <c r="E804" s="4">
        <f>(E803/P803)</f>
        <v>0.3</v>
      </c>
      <c r="F804" s="4">
        <f>(F803/P803)</f>
        <v>0.3</v>
      </c>
      <c r="G804" s="4">
        <f>(G803/P803)</f>
        <v>0.36666666666666664</v>
      </c>
      <c r="H804" s="4">
        <f>(H803/P803)</f>
        <v>3.3333333333333333E-2</v>
      </c>
      <c r="I804" s="4">
        <f>(I803/P803)</f>
        <v>0</v>
      </c>
      <c r="J804" s="4">
        <f>(J803/P803)</f>
        <v>0</v>
      </c>
      <c r="K804" s="4">
        <f>(K803/P803)</f>
        <v>0</v>
      </c>
      <c r="L804" s="4">
        <f>(L803/P803)</f>
        <v>0</v>
      </c>
      <c r="M804" s="4">
        <f>(M803/P803)</f>
        <v>0</v>
      </c>
      <c r="N804" s="4">
        <f>(N803/P803)</f>
        <v>0</v>
      </c>
      <c r="O804" s="4">
        <f>(O803/P803)</f>
        <v>0</v>
      </c>
      <c r="P804" s="5">
        <f>SUM(E804:O804)</f>
        <v>0.99999999999999989</v>
      </c>
    </row>
    <row r="805" spans="1:16" x14ac:dyDescent="0.25">
      <c r="A805" s="1"/>
      <c r="B805" s="1"/>
      <c r="C805" s="1"/>
      <c r="D805" s="1"/>
    </row>
    <row r="806" spans="1:16" x14ac:dyDescent="0.25">
      <c r="A806" s="1" t="s">
        <v>911</v>
      </c>
      <c r="B806" s="1" t="s">
        <v>782</v>
      </c>
      <c r="C806" s="1" t="s">
        <v>912</v>
      </c>
      <c r="D806" s="1" t="s">
        <v>377</v>
      </c>
      <c r="E806">
        <v>13</v>
      </c>
      <c r="F806">
        <v>3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16</v>
      </c>
    </row>
    <row r="807" spans="1:16" x14ac:dyDescent="0.25">
      <c r="A807" s="1"/>
      <c r="B807" s="1"/>
      <c r="C807" s="1"/>
      <c r="D807" s="6" t="s">
        <v>941</v>
      </c>
      <c r="E807" s="7">
        <f t="shared" ref="E807:P807" si="106">SUBTOTAL(9,E806:E806)</f>
        <v>13</v>
      </c>
      <c r="F807" s="7">
        <f t="shared" si="106"/>
        <v>3</v>
      </c>
      <c r="G807" s="7">
        <f t="shared" si="106"/>
        <v>0</v>
      </c>
      <c r="H807" s="7">
        <f t="shared" si="106"/>
        <v>0</v>
      </c>
      <c r="I807" s="7">
        <f t="shared" si="106"/>
        <v>0</v>
      </c>
      <c r="J807" s="7">
        <f t="shared" si="106"/>
        <v>0</v>
      </c>
      <c r="K807" s="7">
        <f t="shared" si="106"/>
        <v>0</v>
      </c>
      <c r="L807" s="7">
        <f t="shared" si="106"/>
        <v>0</v>
      </c>
      <c r="M807" s="7">
        <f t="shared" si="106"/>
        <v>0</v>
      </c>
      <c r="N807" s="7">
        <f t="shared" si="106"/>
        <v>0</v>
      </c>
      <c r="O807" s="7">
        <f t="shared" si="106"/>
        <v>0</v>
      </c>
      <c r="P807" s="7">
        <f t="shared" si="106"/>
        <v>16</v>
      </c>
    </row>
    <row r="808" spans="1:16" x14ac:dyDescent="0.25">
      <c r="D808" s="3" t="s">
        <v>942</v>
      </c>
      <c r="E808" s="4">
        <f>(E807/P807)</f>
        <v>0.8125</v>
      </c>
      <c r="F808" s="4">
        <f>(F807/P807)</f>
        <v>0.1875</v>
      </c>
      <c r="G808" s="4">
        <f>(G807/P807)</f>
        <v>0</v>
      </c>
      <c r="H808" s="4">
        <f>(H807/P807)</f>
        <v>0</v>
      </c>
      <c r="I808" s="4">
        <f>(I807/P807)</f>
        <v>0</v>
      </c>
      <c r="J808" s="4">
        <f>(J807/P807)</f>
        <v>0</v>
      </c>
      <c r="K808" s="4">
        <f>(K807/P807)</f>
        <v>0</v>
      </c>
      <c r="L808" s="4">
        <f>(L807/P807)</f>
        <v>0</v>
      </c>
      <c r="M808" s="4">
        <f>(M807/P807)</f>
        <v>0</v>
      </c>
      <c r="N808" s="4">
        <f>(N807/P807)</f>
        <v>0</v>
      </c>
      <c r="O808" s="4">
        <f>(O807/P807)</f>
        <v>0</v>
      </c>
      <c r="P808" s="5">
        <f>SUM(E808:O808)</f>
        <v>1</v>
      </c>
    </row>
    <row r="809" spans="1:16" x14ac:dyDescent="0.25">
      <c r="A809" s="1"/>
      <c r="B809" s="1"/>
      <c r="C809" s="1"/>
      <c r="D809" s="1"/>
    </row>
    <row r="810" spans="1:16" x14ac:dyDescent="0.25">
      <c r="A810" s="1" t="s">
        <v>913</v>
      </c>
      <c r="B810" s="1" t="s">
        <v>914</v>
      </c>
      <c r="C810" s="1" t="s">
        <v>915</v>
      </c>
      <c r="D810" s="1" t="s">
        <v>72</v>
      </c>
      <c r="E810">
        <v>3</v>
      </c>
      <c r="F810">
        <v>4</v>
      </c>
      <c r="G810">
        <v>6</v>
      </c>
      <c r="H810">
        <v>1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15</v>
      </c>
    </row>
    <row r="811" spans="1:16" x14ac:dyDescent="0.25">
      <c r="A811" s="1" t="s">
        <v>913</v>
      </c>
      <c r="B811" s="1" t="s">
        <v>914</v>
      </c>
      <c r="C811" s="1" t="s">
        <v>916</v>
      </c>
      <c r="D811" s="1" t="s">
        <v>72</v>
      </c>
      <c r="E811">
        <v>4</v>
      </c>
      <c r="F811">
        <v>3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8</v>
      </c>
    </row>
    <row r="812" spans="1:16" x14ac:dyDescent="0.25">
      <c r="A812" s="1"/>
      <c r="B812" s="1"/>
      <c r="C812" s="1"/>
      <c r="D812" s="6" t="s">
        <v>941</v>
      </c>
      <c r="E812" s="7">
        <f t="shared" ref="E812:P812" si="107">SUBTOTAL(9,E810:E811)</f>
        <v>7</v>
      </c>
      <c r="F812" s="7">
        <f t="shared" si="107"/>
        <v>7</v>
      </c>
      <c r="G812" s="7">
        <f t="shared" si="107"/>
        <v>7</v>
      </c>
      <c r="H812" s="7">
        <f t="shared" si="107"/>
        <v>1</v>
      </c>
      <c r="I812" s="7">
        <f t="shared" si="107"/>
        <v>1</v>
      </c>
      <c r="J812" s="7">
        <f t="shared" si="107"/>
        <v>0</v>
      </c>
      <c r="K812" s="7">
        <f t="shared" si="107"/>
        <v>0</v>
      </c>
      <c r="L812" s="7">
        <f t="shared" si="107"/>
        <v>0</v>
      </c>
      <c r="M812" s="7">
        <f t="shared" si="107"/>
        <v>0</v>
      </c>
      <c r="N812" s="7">
        <f t="shared" si="107"/>
        <v>0</v>
      </c>
      <c r="O812" s="7">
        <f t="shared" si="107"/>
        <v>0</v>
      </c>
      <c r="P812" s="7">
        <f t="shared" si="107"/>
        <v>23</v>
      </c>
    </row>
    <row r="813" spans="1:16" x14ac:dyDescent="0.25">
      <c r="D813" s="3" t="s">
        <v>942</v>
      </c>
      <c r="E813" s="4">
        <f>(E812/P812)</f>
        <v>0.30434782608695654</v>
      </c>
      <c r="F813" s="4">
        <f>(F812/P812)</f>
        <v>0.30434782608695654</v>
      </c>
      <c r="G813" s="4">
        <f>(G812/P812)</f>
        <v>0.30434782608695654</v>
      </c>
      <c r="H813" s="4">
        <f>(H812/P812)</f>
        <v>4.3478260869565216E-2</v>
      </c>
      <c r="I813" s="4">
        <f>(I812/P812)</f>
        <v>4.3478260869565216E-2</v>
      </c>
      <c r="J813" s="4">
        <f>(J812/P812)</f>
        <v>0</v>
      </c>
      <c r="K813" s="4">
        <f>(K812/P812)</f>
        <v>0</v>
      </c>
      <c r="L813" s="4">
        <f>(L812/P812)</f>
        <v>0</v>
      </c>
      <c r="M813" s="4">
        <f>(M812/P812)</f>
        <v>0</v>
      </c>
      <c r="N813" s="4">
        <f>(N812/P812)</f>
        <v>0</v>
      </c>
      <c r="O813" s="4">
        <f>(O812/P812)</f>
        <v>0</v>
      </c>
      <c r="P813" s="5">
        <f>SUM(E813:O813)</f>
        <v>1</v>
      </c>
    </row>
    <row r="814" spans="1:16" x14ac:dyDescent="0.25">
      <c r="A814" s="1"/>
      <c r="B814" s="1"/>
      <c r="C814" s="1"/>
      <c r="D814" s="1"/>
    </row>
    <row r="815" spans="1:16" x14ac:dyDescent="0.25">
      <c r="A815" s="1" t="s">
        <v>917</v>
      </c>
      <c r="B815" s="1" t="s">
        <v>918</v>
      </c>
      <c r="C815" s="1" t="s">
        <v>919</v>
      </c>
      <c r="D815" s="1" t="s">
        <v>55</v>
      </c>
      <c r="E815">
        <v>3</v>
      </c>
      <c r="F815">
        <v>7</v>
      </c>
      <c r="G815">
        <v>7</v>
      </c>
      <c r="H815">
        <v>2</v>
      </c>
      <c r="I815">
        <v>2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22</v>
      </c>
    </row>
    <row r="816" spans="1:16" x14ac:dyDescent="0.25">
      <c r="A816" s="1" t="s">
        <v>917</v>
      </c>
      <c r="B816" s="1" t="s">
        <v>918</v>
      </c>
      <c r="C816" s="1" t="s">
        <v>920</v>
      </c>
      <c r="D816" s="1" t="s">
        <v>55</v>
      </c>
      <c r="E816">
        <v>1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</row>
    <row r="817" spans="1:16" x14ac:dyDescent="0.25">
      <c r="A817" s="1" t="s">
        <v>917</v>
      </c>
      <c r="B817" s="1" t="s">
        <v>918</v>
      </c>
      <c r="C817" s="1" t="s">
        <v>921</v>
      </c>
      <c r="D817" s="1" t="s">
        <v>118</v>
      </c>
      <c r="E817">
        <v>1</v>
      </c>
      <c r="F817">
        <v>3</v>
      </c>
      <c r="G817">
        <v>3</v>
      </c>
      <c r="H817">
        <v>1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0</v>
      </c>
      <c r="P817">
        <v>9</v>
      </c>
    </row>
    <row r="818" spans="1:16" x14ac:dyDescent="0.25">
      <c r="A818" s="1" t="s">
        <v>917</v>
      </c>
      <c r="B818" s="1" t="s">
        <v>918</v>
      </c>
      <c r="C818" s="1" t="s">
        <v>922</v>
      </c>
      <c r="D818" s="1" t="s">
        <v>118</v>
      </c>
      <c r="E818">
        <v>1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2</v>
      </c>
    </row>
    <row r="819" spans="1:16" x14ac:dyDescent="0.25">
      <c r="A819" s="1" t="s">
        <v>917</v>
      </c>
      <c r="B819" s="1" t="s">
        <v>918</v>
      </c>
      <c r="C819" s="1" t="s">
        <v>923</v>
      </c>
      <c r="D819" s="1" t="s">
        <v>118</v>
      </c>
      <c r="E819">
        <v>0</v>
      </c>
      <c r="F819">
        <v>0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2</v>
      </c>
    </row>
    <row r="820" spans="1:16" x14ac:dyDescent="0.25">
      <c r="A820" s="1" t="s">
        <v>917</v>
      </c>
      <c r="B820" s="1" t="s">
        <v>918</v>
      </c>
      <c r="C820" s="1" t="s">
        <v>924</v>
      </c>
      <c r="D820" s="1" t="s">
        <v>925</v>
      </c>
      <c r="E820">
        <v>4</v>
      </c>
      <c r="F820">
        <v>4</v>
      </c>
      <c r="G820">
        <v>5</v>
      </c>
      <c r="H820">
        <v>0</v>
      </c>
      <c r="I820">
        <v>0</v>
      </c>
      <c r="J820">
        <v>0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14</v>
      </c>
    </row>
    <row r="821" spans="1:16" x14ac:dyDescent="0.25">
      <c r="A821" s="1" t="s">
        <v>917</v>
      </c>
      <c r="B821" s="1" t="s">
        <v>918</v>
      </c>
      <c r="C821" s="1" t="s">
        <v>926</v>
      </c>
      <c r="D821" s="1" t="s">
        <v>64</v>
      </c>
      <c r="E821">
        <v>2</v>
      </c>
      <c r="F821">
        <v>5</v>
      </c>
      <c r="G821">
        <v>5</v>
      </c>
      <c r="H821">
        <v>3</v>
      </c>
      <c r="I821">
        <v>0</v>
      </c>
      <c r="J821">
        <v>1</v>
      </c>
      <c r="K821">
        <v>0</v>
      </c>
      <c r="L821">
        <v>1</v>
      </c>
      <c r="M821">
        <v>0</v>
      </c>
      <c r="N821">
        <v>0</v>
      </c>
      <c r="O821">
        <v>0</v>
      </c>
      <c r="P821">
        <v>17</v>
      </c>
    </row>
    <row r="822" spans="1:16" x14ac:dyDescent="0.25">
      <c r="A822" s="1"/>
      <c r="B822" s="1"/>
      <c r="C822" s="1"/>
      <c r="D822" s="6" t="s">
        <v>941</v>
      </c>
      <c r="E822" s="7">
        <f t="shared" ref="E822:P822" si="108">SUBTOTAL(9,E815:E821)</f>
        <v>12</v>
      </c>
      <c r="F822" s="7">
        <f t="shared" si="108"/>
        <v>20</v>
      </c>
      <c r="G822" s="7">
        <f t="shared" si="108"/>
        <v>21</v>
      </c>
      <c r="H822" s="7">
        <f t="shared" si="108"/>
        <v>6</v>
      </c>
      <c r="I822" s="7">
        <f t="shared" si="108"/>
        <v>2</v>
      </c>
      <c r="J822" s="7">
        <f t="shared" si="108"/>
        <v>1</v>
      </c>
      <c r="K822" s="7">
        <f t="shared" si="108"/>
        <v>0</v>
      </c>
      <c r="L822" s="7">
        <f t="shared" si="108"/>
        <v>5</v>
      </c>
      <c r="M822" s="7">
        <f t="shared" si="108"/>
        <v>0</v>
      </c>
      <c r="N822" s="7">
        <f t="shared" si="108"/>
        <v>0</v>
      </c>
      <c r="O822" s="7">
        <f t="shared" si="108"/>
        <v>0</v>
      </c>
      <c r="P822" s="7">
        <f t="shared" si="108"/>
        <v>67</v>
      </c>
    </row>
    <row r="823" spans="1:16" x14ac:dyDescent="0.25">
      <c r="D823" s="3" t="s">
        <v>942</v>
      </c>
      <c r="E823" s="4">
        <f>(E822/P822)</f>
        <v>0.17910447761194029</v>
      </c>
      <c r="F823" s="4">
        <f>(F822/P822)</f>
        <v>0.29850746268656714</v>
      </c>
      <c r="G823" s="4">
        <f>(G822/P822)</f>
        <v>0.31343283582089554</v>
      </c>
      <c r="H823" s="4">
        <f>(H822/P822)</f>
        <v>8.9552238805970144E-2</v>
      </c>
      <c r="I823" s="4">
        <f>(I822/P822)</f>
        <v>2.9850746268656716E-2</v>
      </c>
      <c r="J823" s="4">
        <f>(J822/P822)</f>
        <v>1.4925373134328358E-2</v>
      </c>
      <c r="K823" s="4">
        <f>(K822/P822)</f>
        <v>0</v>
      </c>
      <c r="L823" s="4">
        <f>(L822/P822)</f>
        <v>7.4626865671641784E-2</v>
      </c>
      <c r="M823" s="4">
        <f>(M822/P822)</f>
        <v>0</v>
      </c>
      <c r="N823" s="4">
        <f>(N822/P822)</f>
        <v>0</v>
      </c>
      <c r="O823" s="4">
        <f>(O822/P822)</f>
        <v>0</v>
      </c>
      <c r="P823" s="5">
        <f>SUM(E823:O823)</f>
        <v>1</v>
      </c>
    </row>
    <row r="824" spans="1:16" x14ac:dyDescent="0.25">
      <c r="A824" s="1"/>
      <c r="B824" s="1"/>
      <c r="C824" s="1"/>
      <c r="D824" s="1"/>
    </row>
    <row r="825" spans="1:16" x14ac:dyDescent="0.25">
      <c r="A825" s="1" t="s">
        <v>927</v>
      </c>
      <c r="B825" s="1" t="s">
        <v>287</v>
      </c>
      <c r="C825" s="1" t="s">
        <v>928</v>
      </c>
      <c r="D825" s="1" t="s">
        <v>848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2</v>
      </c>
      <c r="M825">
        <v>10</v>
      </c>
      <c r="N825">
        <v>0</v>
      </c>
      <c r="O825">
        <v>0</v>
      </c>
      <c r="P825">
        <v>12</v>
      </c>
    </row>
    <row r="826" spans="1:16" x14ac:dyDescent="0.25">
      <c r="A826" s="1" t="s">
        <v>927</v>
      </c>
      <c r="B826" s="1" t="s">
        <v>287</v>
      </c>
      <c r="C826" s="1" t="s">
        <v>929</v>
      </c>
      <c r="D826" s="1" t="s">
        <v>137</v>
      </c>
      <c r="E826">
        <v>3</v>
      </c>
      <c r="F826">
        <v>2</v>
      </c>
      <c r="G826">
        <v>1</v>
      </c>
      <c r="H826">
        <v>2</v>
      </c>
      <c r="I826">
        <v>1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9</v>
      </c>
    </row>
    <row r="827" spans="1:16" x14ac:dyDescent="0.25">
      <c r="A827" s="1" t="s">
        <v>927</v>
      </c>
      <c r="B827" s="1" t="s">
        <v>287</v>
      </c>
      <c r="C827" s="1" t="s">
        <v>930</v>
      </c>
      <c r="D827" s="1" t="s">
        <v>137</v>
      </c>
      <c r="E827">
        <v>4</v>
      </c>
      <c r="F827">
        <v>1</v>
      </c>
      <c r="G827">
        <v>3</v>
      </c>
      <c r="H827">
        <v>2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11</v>
      </c>
    </row>
    <row r="828" spans="1:16" x14ac:dyDescent="0.25">
      <c r="A828" s="1" t="s">
        <v>927</v>
      </c>
      <c r="B828" s="1" t="s">
        <v>287</v>
      </c>
      <c r="C828" s="1" t="s">
        <v>931</v>
      </c>
      <c r="D828" s="1" t="s">
        <v>137</v>
      </c>
      <c r="E828">
        <v>3</v>
      </c>
      <c r="F828">
        <v>1</v>
      </c>
      <c r="G828">
        <v>0</v>
      </c>
      <c r="H828">
        <v>1</v>
      </c>
      <c r="I828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7</v>
      </c>
    </row>
    <row r="829" spans="1:16" x14ac:dyDescent="0.25">
      <c r="A829" s="1" t="s">
        <v>927</v>
      </c>
      <c r="B829" s="1" t="s">
        <v>287</v>
      </c>
      <c r="C829" s="1" t="s">
        <v>932</v>
      </c>
      <c r="D829" s="1" t="s">
        <v>933</v>
      </c>
      <c r="E829">
        <v>10</v>
      </c>
      <c r="F829">
        <v>4</v>
      </c>
      <c r="G829">
        <v>2</v>
      </c>
      <c r="H829">
        <v>0</v>
      </c>
      <c r="I829">
        <v>3</v>
      </c>
      <c r="J829">
        <v>0</v>
      </c>
      <c r="K829">
        <v>0</v>
      </c>
      <c r="L829">
        <v>1</v>
      </c>
      <c r="M829">
        <v>0</v>
      </c>
      <c r="N829">
        <v>0</v>
      </c>
      <c r="O829">
        <v>0</v>
      </c>
      <c r="P829">
        <v>20</v>
      </c>
    </row>
    <row r="830" spans="1:16" x14ac:dyDescent="0.25">
      <c r="A830" s="1" t="s">
        <v>927</v>
      </c>
      <c r="B830" s="1" t="s">
        <v>287</v>
      </c>
      <c r="C830" s="1" t="s">
        <v>934</v>
      </c>
      <c r="D830" s="1" t="s">
        <v>935</v>
      </c>
      <c r="E830">
        <v>10</v>
      </c>
      <c r="F830">
        <v>2</v>
      </c>
      <c r="G830">
        <v>4</v>
      </c>
      <c r="H830">
        <v>0</v>
      </c>
      <c r="I830">
        <v>1</v>
      </c>
      <c r="J830">
        <v>0</v>
      </c>
      <c r="K830">
        <v>0</v>
      </c>
      <c r="L830">
        <v>1</v>
      </c>
      <c r="M830">
        <v>0</v>
      </c>
      <c r="N830">
        <v>0</v>
      </c>
      <c r="O830">
        <v>0</v>
      </c>
      <c r="P830">
        <v>18</v>
      </c>
    </row>
    <row r="831" spans="1:16" x14ac:dyDescent="0.25">
      <c r="A831" s="1" t="s">
        <v>927</v>
      </c>
      <c r="B831" s="1" t="s">
        <v>287</v>
      </c>
      <c r="C831" s="1" t="s">
        <v>936</v>
      </c>
      <c r="D831" s="1" t="s">
        <v>935</v>
      </c>
      <c r="E831">
        <v>1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1</v>
      </c>
    </row>
    <row r="832" spans="1:16" x14ac:dyDescent="0.25">
      <c r="A832" s="1"/>
      <c r="B832" s="1"/>
      <c r="C832" s="1"/>
      <c r="D832" s="6" t="s">
        <v>941</v>
      </c>
      <c r="E832" s="7">
        <f t="shared" ref="E832:P832" si="109">SUBTOTAL(9,E825:E831)</f>
        <v>31</v>
      </c>
      <c r="F832" s="7">
        <f t="shared" si="109"/>
        <v>10</v>
      </c>
      <c r="G832" s="7">
        <f t="shared" si="109"/>
        <v>10</v>
      </c>
      <c r="H832" s="7">
        <f t="shared" si="109"/>
        <v>5</v>
      </c>
      <c r="I832" s="7">
        <f t="shared" si="109"/>
        <v>7</v>
      </c>
      <c r="J832" s="7">
        <f t="shared" si="109"/>
        <v>1</v>
      </c>
      <c r="K832" s="7">
        <f t="shared" si="109"/>
        <v>0</v>
      </c>
      <c r="L832" s="7">
        <f t="shared" si="109"/>
        <v>4</v>
      </c>
      <c r="M832" s="7">
        <f t="shared" si="109"/>
        <v>10</v>
      </c>
      <c r="N832" s="7">
        <f t="shared" si="109"/>
        <v>0</v>
      </c>
      <c r="O832" s="7">
        <f t="shared" si="109"/>
        <v>0</v>
      </c>
      <c r="P832" s="7">
        <f t="shared" si="109"/>
        <v>78</v>
      </c>
    </row>
    <row r="833" spans="4:16" x14ac:dyDescent="0.25">
      <c r="D833" s="3" t="s">
        <v>942</v>
      </c>
      <c r="E833" s="4">
        <f>(E832/P832)</f>
        <v>0.39743589743589741</v>
      </c>
      <c r="F833" s="4">
        <f>(F832/P832)</f>
        <v>0.12820512820512819</v>
      </c>
      <c r="G833" s="4">
        <f>(G832/P832)</f>
        <v>0.12820512820512819</v>
      </c>
      <c r="H833" s="4">
        <f>(H832/P832)</f>
        <v>6.4102564102564097E-2</v>
      </c>
      <c r="I833" s="4">
        <f>(I832/P832)</f>
        <v>8.9743589743589744E-2</v>
      </c>
      <c r="J833" s="4">
        <f>(J832/P832)</f>
        <v>1.282051282051282E-2</v>
      </c>
      <c r="K833" s="4">
        <f>(K832/P832)</f>
        <v>0</v>
      </c>
      <c r="L833" s="4">
        <f>(L832/P832)</f>
        <v>5.128205128205128E-2</v>
      </c>
      <c r="M833" s="4">
        <f>(M832/P832)</f>
        <v>0.12820512820512819</v>
      </c>
      <c r="N833" s="4">
        <f>(N832/P832)</f>
        <v>0</v>
      </c>
      <c r="O833" s="4">
        <f>(O832/P832)</f>
        <v>0</v>
      </c>
      <c r="P833" s="5">
        <f>SUM(E833:O833)</f>
        <v>0.99999999999999989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2025SP 2025WIN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dcterms:created xsi:type="dcterms:W3CDTF">2025-05-20T14:00:19Z</dcterms:created>
  <dcterms:modified xsi:type="dcterms:W3CDTF">2025-05-20T15:23:46Z</dcterms:modified>
</cp:coreProperties>
</file>