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 and Data Team\Update each Fall and Spring\Grade Distribution Reports\2023FA 2023FTR\"/>
    </mc:Choice>
  </mc:AlternateContent>
  <xr:revisionPtr revIDLastSave="0" documentId="13_ncr:40001_{78EE3CE3-F250-49A9-AF0C-CA1B618FC4EE}" xr6:coauthVersionLast="36" xr6:coauthVersionMax="36" xr10:uidLastSave="{00000000-0000-0000-0000-000000000000}"/>
  <bookViews>
    <workbookView xWindow="0" yWindow="0" windowWidth="23040" windowHeight="8544"/>
  </bookViews>
  <sheets>
    <sheet name="2023FA 2023FTR" sheetId="3" r:id="rId1"/>
  </sheets>
  <calcPr calcId="0"/>
</workbook>
</file>

<file path=xl/calcChain.xml><?xml version="1.0" encoding="utf-8"?>
<calcChain xmlns="http://schemas.openxmlformats.org/spreadsheetml/2006/main">
  <c r="O789" i="3" l="1"/>
  <c r="N789" i="3"/>
  <c r="M789" i="3"/>
  <c r="L789" i="3"/>
  <c r="K789" i="3"/>
  <c r="J789" i="3"/>
  <c r="I789" i="3"/>
  <c r="H789" i="3"/>
  <c r="G789" i="3"/>
  <c r="F789" i="3"/>
  <c r="E789" i="3"/>
  <c r="P789" i="3" s="1"/>
  <c r="O785" i="3"/>
  <c r="N785" i="3"/>
  <c r="M785" i="3"/>
  <c r="L785" i="3"/>
  <c r="K785" i="3"/>
  <c r="J785" i="3"/>
  <c r="I785" i="3"/>
  <c r="H785" i="3"/>
  <c r="G785" i="3"/>
  <c r="F785" i="3"/>
  <c r="E785" i="3"/>
  <c r="P785" i="3" s="1"/>
  <c r="O770" i="3"/>
  <c r="N770" i="3"/>
  <c r="M770" i="3"/>
  <c r="L770" i="3"/>
  <c r="K770" i="3"/>
  <c r="J770" i="3"/>
  <c r="I770" i="3"/>
  <c r="H770" i="3"/>
  <c r="G770" i="3"/>
  <c r="F770" i="3"/>
  <c r="E770" i="3"/>
  <c r="P770" i="3" s="1"/>
  <c r="O763" i="3"/>
  <c r="N763" i="3"/>
  <c r="M763" i="3"/>
  <c r="L763" i="3"/>
  <c r="K763" i="3"/>
  <c r="J763" i="3"/>
  <c r="I763" i="3"/>
  <c r="H763" i="3"/>
  <c r="G763" i="3"/>
  <c r="F763" i="3"/>
  <c r="E763" i="3"/>
  <c r="P763" i="3" s="1"/>
  <c r="O759" i="3"/>
  <c r="N759" i="3"/>
  <c r="M759" i="3"/>
  <c r="L759" i="3"/>
  <c r="K759" i="3"/>
  <c r="J759" i="3"/>
  <c r="I759" i="3"/>
  <c r="H759" i="3"/>
  <c r="G759" i="3"/>
  <c r="F759" i="3"/>
  <c r="E759" i="3"/>
  <c r="P759" i="3" s="1"/>
  <c r="O755" i="3"/>
  <c r="N755" i="3"/>
  <c r="M755" i="3"/>
  <c r="L755" i="3"/>
  <c r="K755" i="3"/>
  <c r="J755" i="3"/>
  <c r="I755" i="3"/>
  <c r="H755" i="3"/>
  <c r="G755" i="3"/>
  <c r="F755" i="3"/>
  <c r="E755" i="3"/>
  <c r="P755" i="3" s="1"/>
  <c r="O743" i="3"/>
  <c r="N743" i="3"/>
  <c r="M743" i="3"/>
  <c r="L743" i="3"/>
  <c r="K743" i="3"/>
  <c r="J743" i="3"/>
  <c r="I743" i="3"/>
  <c r="H743" i="3"/>
  <c r="G743" i="3"/>
  <c r="F743" i="3"/>
  <c r="E743" i="3"/>
  <c r="P743" i="3" s="1"/>
  <c r="O739" i="3"/>
  <c r="N739" i="3"/>
  <c r="M739" i="3"/>
  <c r="L739" i="3"/>
  <c r="K739" i="3"/>
  <c r="J739" i="3"/>
  <c r="I739" i="3"/>
  <c r="H739" i="3"/>
  <c r="G739" i="3"/>
  <c r="F739" i="3"/>
  <c r="E739" i="3"/>
  <c r="P739" i="3" s="1"/>
  <c r="O734" i="3"/>
  <c r="N734" i="3"/>
  <c r="M734" i="3"/>
  <c r="L734" i="3"/>
  <c r="K734" i="3"/>
  <c r="J734" i="3"/>
  <c r="I734" i="3"/>
  <c r="H734" i="3"/>
  <c r="G734" i="3"/>
  <c r="F734" i="3"/>
  <c r="E734" i="3"/>
  <c r="P734" i="3" s="1"/>
  <c r="O729" i="3"/>
  <c r="N729" i="3"/>
  <c r="M729" i="3"/>
  <c r="L729" i="3"/>
  <c r="K729" i="3"/>
  <c r="J729" i="3"/>
  <c r="I729" i="3"/>
  <c r="H729" i="3"/>
  <c r="G729" i="3"/>
  <c r="F729" i="3"/>
  <c r="E729" i="3"/>
  <c r="P729" i="3" s="1"/>
  <c r="O719" i="3"/>
  <c r="N719" i="3"/>
  <c r="M719" i="3"/>
  <c r="L719" i="3"/>
  <c r="K719" i="3"/>
  <c r="J719" i="3"/>
  <c r="I719" i="3"/>
  <c r="H719" i="3"/>
  <c r="G719" i="3"/>
  <c r="F719" i="3"/>
  <c r="E719" i="3"/>
  <c r="P719" i="3" s="1"/>
  <c r="O715" i="3"/>
  <c r="N715" i="3"/>
  <c r="M715" i="3"/>
  <c r="L715" i="3"/>
  <c r="K715" i="3"/>
  <c r="J715" i="3"/>
  <c r="I715" i="3"/>
  <c r="H715" i="3"/>
  <c r="G715" i="3"/>
  <c r="F715" i="3"/>
  <c r="E715" i="3"/>
  <c r="P715" i="3" s="1"/>
  <c r="O710" i="3"/>
  <c r="N710" i="3"/>
  <c r="M710" i="3"/>
  <c r="L710" i="3"/>
  <c r="K710" i="3"/>
  <c r="J710" i="3"/>
  <c r="I710" i="3"/>
  <c r="H710" i="3"/>
  <c r="G710" i="3"/>
  <c r="F710" i="3"/>
  <c r="E710" i="3"/>
  <c r="P710" i="3" s="1"/>
  <c r="O697" i="3"/>
  <c r="N697" i="3"/>
  <c r="M697" i="3"/>
  <c r="L697" i="3"/>
  <c r="K697" i="3"/>
  <c r="J697" i="3"/>
  <c r="I697" i="3"/>
  <c r="H697" i="3"/>
  <c r="G697" i="3"/>
  <c r="F697" i="3"/>
  <c r="E697" i="3"/>
  <c r="P697" i="3" s="1"/>
  <c r="O685" i="3"/>
  <c r="N685" i="3"/>
  <c r="M685" i="3"/>
  <c r="L685" i="3"/>
  <c r="K685" i="3"/>
  <c r="J685" i="3"/>
  <c r="I685" i="3"/>
  <c r="H685" i="3"/>
  <c r="G685" i="3"/>
  <c r="F685" i="3"/>
  <c r="E685" i="3"/>
  <c r="P685" i="3" s="1"/>
  <c r="O672" i="3"/>
  <c r="N672" i="3"/>
  <c r="M672" i="3"/>
  <c r="L672" i="3"/>
  <c r="K672" i="3"/>
  <c r="J672" i="3"/>
  <c r="I672" i="3"/>
  <c r="H672" i="3"/>
  <c r="G672" i="3"/>
  <c r="F672" i="3"/>
  <c r="E672" i="3"/>
  <c r="P672" i="3" s="1"/>
  <c r="O668" i="3"/>
  <c r="N668" i="3"/>
  <c r="M668" i="3"/>
  <c r="L668" i="3"/>
  <c r="K668" i="3"/>
  <c r="J668" i="3"/>
  <c r="I668" i="3"/>
  <c r="H668" i="3"/>
  <c r="G668" i="3"/>
  <c r="F668" i="3"/>
  <c r="E668" i="3"/>
  <c r="P668" i="3" s="1"/>
  <c r="O661" i="3"/>
  <c r="N661" i="3"/>
  <c r="M661" i="3"/>
  <c r="L661" i="3"/>
  <c r="K661" i="3"/>
  <c r="J661" i="3"/>
  <c r="I661" i="3"/>
  <c r="H661" i="3"/>
  <c r="G661" i="3"/>
  <c r="F661" i="3"/>
  <c r="E661" i="3"/>
  <c r="P661" i="3" s="1"/>
  <c r="O657" i="3"/>
  <c r="N657" i="3"/>
  <c r="M657" i="3"/>
  <c r="L657" i="3"/>
  <c r="K657" i="3"/>
  <c r="J657" i="3"/>
  <c r="I657" i="3"/>
  <c r="H657" i="3"/>
  <c r="G657" i="3"/>
  <c r="F657" i="3"/>
  <c r="E657" i="3"/>
  <c r="P657" i="3" s="1"/>
  <c r="O642" i="3"/>
  <c r="N642" i="3"/>
  <c r="M642" i="3"/>
  <c r="L642" i="3"/>
  <c r="K642" i="3"/>
  <c r="J642" i="3"/>
  <c r="I642" i="3"/>
  <c r="H642" i="3"/>
  <c r="G642" i="3"/>
  <c r="F642" i="3"/>
  <c r="E642" i="3"/>
  <c r="P642" i="3" s="1"/>
  <c r="O634" i="3"/>
  <c r="N634" i="3"/>
  <c r="M634" i="3"/>
  <c r="L634" i="3"/>
  <c r="K634" i="3"/>
  <c r="J634" i="3"/>
  <c r="I634" i="3"/>
  <c r="H634" i="3"/>
  <c r="G634" i="3"/>
  <c r="F634" i="3"/>
  <c r="E634" i="3"/>
  <c r="P634" i="3" s="1"/>
  <c r="O628" i="3"/>
  <c r="N628" i="3"/>
  <c r="M628" i="3"/>
  <c r="L628" i="3"/>
  <c r="K628" i="3"/>
  <c r="J628" i="3"/>
  <c r="I628" i="3"/>
  <c r="H628" i="3"/>
  <c r="G628" i="3"/>
  <c r="F628" i="3"/>
  <c r="E628" i="3"/>
  <c r="P628" i="3" s="1"/>
  <c r="O624" i="3"/>
  <c r="N624" i="3"/>
  <c r="M624" i="3"/>
  <c r="L624" i="3"/>
  <c r="K624" i="3"/>
  <c r="J624" i="3"/>
  <c r="I624" i="3"/>
  <c r="H624" i="3"/>
  <c r="G624" i="3"/>
  <c r="F624" i="3"/>
  <c r="E624" i="3"/>
  <c r="P624" i="3" s="1"/>
  <c r="O616" i="3"/>
  <c r="N616" i="3"/>
  <c r="M616" i="3"/>
  <c r="L616" i="3"/>
  <c r="K616" i="3"/>
  <c r="J616" i="3"/>
  <c r="I616" i="3"/>
  <c r="H616" i="3"/>
  <c r="G616" i="3"/>
  <c r="F616" i="3"/>
  <c r="E616" i="3"/>
  <c r="P616" i="3" s="1"/>
  <c r="O611" i="3"/>
  <c r="N611" i="3"/>
  <c r="M611" i="3"/>
  <c r="L611" i="3"/>
  <c r="K611" i="3"/>
  <c r="J611" i="3"/>
  <c r="I611" i="3"/>
  <c r="H611" i="3"/>
  <c r="G611" i="3"/>
  <c r="F611" i="3"/>
  <c r="E611" i="3"/>
  <c r="P611" i="3" s="1"/>
  <c r="O604" i="3"/>
  <c r="N604" i="3"/>
  <c r="M604" i="3"/>
  <c r="L604" i="3"/>
  <c r="K604" i="3"/>
  <c r="J604" i="3"/>
  <c r="I604" i="3"/>
  <c r="H604" i="3"/>
  <c r="G604" i="3"/>
  <c r="F604" i="3"/>
  <c r="E604" i="3"/>
  <c r="P604" i="3" s="1"/>
  <c r="O596" i="3"/>
  <c r="N596" i="3"/>
  <c r="M596" i="3"/>
  <c r="L596" i="3"/>
  <c r="K596" i="3"/>
  <c r="J596" i="3"/>
  <c r="I596" i="3"/>
  <c r="H596" i="3"/>
  <c r="G596" i="3"/>
  <c r="F596" i="3"/>
  <c r="E596" i="3"/>
  <c r="P596" i="3" s="1"/>
  <c r="O576" i="3"/>
  <c r="N576" i="3"/>
  <c r="M576" i="3"/>
  <c r="L576" i="3"/>
  <c r="K576" i="3"/>
  <c r="J576" i="3"/>
  <c r="I576" i="3"/>
  <c r="H576" i="3"/>
  <c r="G576" i="3"/>
  <c r="F576" i="3"/>
  <c r="E576" i="3"/>
  <c r="P576" i="3" s="1"/>
  <c r="O585" i="3"/>
  <c r="N585" i="3"/>
  <c r="M585" i="3"/>
  <c r="L585" i="3"/>
  <c r="K585" i="3"/>
  <c r="J585" i="3"/>
  <c r="I585" i="3"/>
  <c r="H585" i="3"/>
  <c r="G585" i="3"/>
  <c r="F585" i="3"/>
  <c r="E585" i="3"/>
  <c r="P585" i="3" s="1"/>
  <c r="O572" i="3"/>
  <c r="N572" i="3"/>
  <c r="M572" i="3"/>
  <c r="L572" i="3"/>
  <c r="K572" i="3"/>
  <c r="J572" i="3"/>
  <c r="I572" i="3"/>
  <c r="H572" i="3"/>
  <c r="G572" i="3"/>
  <c r="F572" i="3"/>
  <c r="E572" i="3"/>
  <c r="P572" i="3" s="1"/>
  <c r="O567" i="3"/>
  <c r="N567" i="3"/>
  <c r="M567" i="3"/>
  <c r="L567" i="3"/>
  <c r="K567" i="3"/>
  <c r="J567" i="3"/>
  <c r="I567" i="3"/>
  <c r="H567" i="3"/>
  <c r="G567" i="3"/>
  <c r="F567" i="3"/>
  <c r="E567" i="3"/>
  <c r="P567" i="3" s="1"/>
  <c r="O555" i="3"/>
  <c r="N555" i="3"/>
  <c r="M555" i="3"/>
  <c r="L555" i="3"/>
  <c r="K555" i="3"/>
  <c r="J555" i="3"/>
  <c r="I555" i="3"/>
  <c r="H555" i="3"/>
  <c r="G555" i="3"/>
  <c r="F555" i="3"/>
  <c r="E555" i="3"/>
  <c r="P555" i="3" s="1"/>
  <c r="O549" i="3"/>
  <c r="N549" i="3"/>
  <c r="M549" i="3"/>
  <c r="L549" i="3"/>
  <c r="K549" i="3"/>
  <c r="J549" i="3"/>
  <c r="I549" i="3"/>
  <c r="H549" i="3"/>
  <c r="G549" i="3"/>
  <c r="F549" i="3"/>
  <c r="P549" i="3" s="1"/>
  <c r="E549" i="3"/>
  <c r="O539" i="3"/>
  <c r="N539" i="3"/>
  <c r="M539" i="3"/>
  <c r="L539" i="3"/>
  <c r="K539" i="3"/>
  <c r="J539" i="3"/>
  <c r="I539" i="3"/>
  <c r="H539" i="3"/>
  <c r="G539" i="3"/>
  <c r="F539" i="3"/>
  <c r="E539" i="3"/>
  <c r="P539" i="3" s="1"/>
  <c r="O533" i="3"/>
  <c r="N533" i="3"/>
  <c r="M533" i="3"/>
  <c r="L533" i="3"/>
  <c r="K533" i="3"/>
  <c r="J533" i="3"/>
  <c r="I533" i="3"/>
  <c r="H533" i="3"/>
  <c r="P533" i="3" s="1"/>
  <c r="G533" i="3"/>
  <c r="F533" i="3"/>
  <c r="E533" i="3"/>
  <c r="O529" i="3"/>
  <c r="N529" i="3"/>
  <c r="M529" i="3"/>
  <c r="L529" i="3"/>
  <c r="K529" i="3"/>
  <c r="J529" i="3"/>
  <c r="I529" i="3"/>
  <c r="H529" i="3"/>
  <c r="G529" i="3"/>
  <c r="F529" i="3"/>
  <c r="E529" i="3"/>
  <c r="P529" i="3" s="1"/>
  <c r="O524" i="3"/>
  <c r="N524" i="3"/>
  <c r="M524" i="3"/>
  <c r="L524" i="3"/>
  <c r="K524" i="3"/>
  <c r="J524" i="3"/>
  <c r="I524" i="3"/>
  <c r="H524" i="3"/>
  <c r="G524" i="3"/>
  <c r="F524" i="3"/>
  <c r="E524" i="3"/>
  <c r="P524" i="3" s="1"/>
  <c r="O511" i="3"/>
  <c r="N511" i="3"/>
  <c r="M511" i="3"/>
  <c r="L511" i="3"/>
  <c r="K511" i="3"/>
  <c r="J511" i="3"/>
  <c r="I511" i="3"/>
  <c r="H511" i="3"/>
  <c r="G511" i="3"/>
  <c r="F511" i="3"/>
  <c r="E511" i="3"/>
  <c r="P511" i="3" s="1"/>
  <c r="O498" i="3"/>
  <c r="N498" i="3"/>
  <c r="M498" i="3"/>
  <c r="L498" i="3"/>
  <c r="K498" i="3"/>
  <c r="J498" i="3"/>
  <c r="I498" i="3"/>
  <c r="H498" i="3"/>
  <c r="G498" i="3"/>
  <c r="F498" i="3"/>
  <c r="E498" i="3"/>
  <c r="P498" i="3" s="1"/>
  <c r="O491" i="3"/>
  <c r="N491" i="3"/>
  <c r="M491" i="3"/>
  <c r="L491" i="3"/>
  <c r="K491" i="3"/>
  <c r="J491" i="3"/>
  <c r="I491" i="3"/>
  <c r="H491" i="3"/>
  <c r="G491" i="3"/>
  <c r="F491" i="3"/>
  <c r="E491" i="3"/>
  <c r="P491" i="3" s="1"/>
  <c r="O485" i="3"/>
  <c r="N485" i="3"/>
  <c r="M485" i="3"/>
  <c r="L485" i="3"/>
  <c r="K485" i="3"/>
  <c r="J485" i="3"/>
  <c r="I485" i="3"/>
  <c r="H485" i="3"/>
  <c r="G485" i="3"/>
  <c r="F485" i="3"/>
  <c r="E485" i="3"/>
  <c r="P485" i="3" s="1"/>
  <c r="O478" i="3"/>
  <c r="N478" i="3"/>
  <c r="M478" i="3"/>
  <c r="L478" i="3"/>
  <c r="K478" i="3"/>
  <c r="J478" i="3"/>
  <c r="I478" i="3"/>
  <c r="H478" i="3"/>
  <c r="G478" i="3"/>
  <c r="F478" i="3"/>
  <c r="E478" i="3"/>
  <c r="P478" i="3" s="1"/>
  <c r="O474" i="3"/>
  <c r="N474" i="3"/>
  <c r="M474" i="3"/>
  <c r="L474" i="3"/>
  <c r="K474" i="3"/>
  <c r="J474" i="3"/>
  <c r="I474" i="3"/>
  <c r="H474" i="3"/>
  <c r="G474" i="3"/>
  <c r="F474" i="3"/>
  <c r="E474" i="3"/>
  <c r="P474" i="3" s="1"/>
  <c r="O465" i="3"/>
  <c r="N465" i="3"/>
  <c r="M465" i="3"/>
  <c r="L465" i="3"/>
  <c r="K465" i="3"/>
  <c r="J465" i="3"/>
  <c r="I465" i="3"/>
  <c r="H465" i="3"/>
  <c r="G465" i="3"/>
  <c r="F465" i="3"/>
  <c r="E465" i="3"/>
  <c r="P465" i="3" s="1"/>
  <c r="O459" i="3"/>
  <c r="N459" i="3"/>
  <c r="M459" i="3"/>
  <c r="L459" i="3"/>
  <c r="K459" i="3"/>
  <c r="J459" i="3"/>
  <c r="I459" i="3"/>
  <c r="H459" i="3"/>
  <c r="G459" i="3"/>
  <c r="F459" i="3"/>
  <c r="E459" i="3"/>
  <c r="P459" i="3" s="1"/>
  <c r="P455" i="3"/>
  <c r="O455" i="3"/>
  <c r="N455" i="3"/>
  <c r="M455" i="3"/>
  <c r="L455" i="3"/>
  <c r="K455" i="3"/>
  <c r="J455" i="3"/>
  <c r="I455" i="3"/>
  <c r="H455" i="3"/>
  <c r="G455" i="3"/>
  <c r="F455" i="3"/>
  <c r="E455" i="3"/>
  <c r="O449" i="3"/>
  <c r="N449" i="3"/>
  <c r="M449" i="3"/>
  <c r="L449" i="3"/>
  <c r="K449" i="3"/>
  <c r="J449" i="3"/>
  <c r="I449" i="3"/>
  <c r="H449" i="3"/>
  <c r="G449" i="3"/>
  <c r="F449" i="3"/>
  <c r="E449" i="3"/>
  <c r="P449" i="3" s="1"/>
  <c r="O442" i="3"/>
  <c r="N442" i="3"/>
  <c r="M442" i="3"/>
  <c r="L442" i="3"/>
  <c r="K442" i="3"/>
  <c r="J442" i="3"/>
  <c r="I442" i="3"/>
  <c r="H442" i="3"/>
  <c r="G442" i="3"/>
  <c r="F442" i="3"/>
  <c r="E442" i="3"/>
  <c r="P442" i="3" s="1"/>
  <c r="O437" i="3"/>
  <c r="N437" i="3"/>
  <c r="M437" i="3"/>
  <c r="L437" i="3"/>
  <c r="K437" i="3"/>
  <c r="J437" i="3"/>
  <c r="I437" i="3"/>
  <c r="H437" i="3"/>
  <c r="G437" i="3"/>
  <c r="F437" i="3"/>
  <c r="E437" i="3"/>
  <c r="P437" i="3" s="1"/>
  <c r="P433" i="3"/>
  <c r="O433" i="3"/>
  <c r="N433" i="3"/>
  <c r="M433" i="3"/>
  <c r="L433" i="3"/>
  <c r="K433" i="3"/>
  <c r="J433" i="3"/>
  <c r="I433" i="3"/>
  <c r="H433" i="3"/>
  <c r="G433" i="3"/>
  <c r="F433" i="3"/>
  <c r="E433" i="3"/>
  <c r="O427" i="3"/>
  <c r="N427" i="3"/>
  <c r="M427" i="3"/>
  <c r="L427" i="3"/>
  <c r="K427" i="3"/>
  <c r="J427" i="3"/>
  <c r="I427" i="3"/>
  <c r="H427" i="3"/>
  <c r="G427" i="3"/>
  <c r="F427" i="3"/>
  <c r="E427" i="3"/>
  <c r="P427" i="3" s="1"/>
  <c r="O415" i="3"/>
  <c r="N415" i="3"/>
  <c r="M415" i="3"/>
  <c r="L415" i="3"/>
  <c r="K415" i="3"/>
  <c r="J415" i="3"/>
  <c r="I415" i="3"/>
  <c r="H415" i="3"/>
  <c r="G415" i="3"/>
  <c r="F415" i="3"/>
  <c r="E415" i="3"/>
  <c r="P415" i="3" s="1"/>
  <c r="O409" i="3"/>
  <c r="N409" i="3"/>
  <c r="M409" i="3"/>
  <c r="L409" i="3"/>
  <c r="K409" i="3"/>
  <c r="J409" i="3"/>
  <c r="I409" i="3"/>
  <c r="H409" i="3"/>
  <c r="G409" i="3"/>
  <c r="F409" i="3"/>
  <c r="E409" i="3"/>
  <c r="P409" i="3" s="1"/>
  <c r="O402" i="3"/>
  <c r="N402" i="3"/>
  <c r="M402" i="3"/>
  <c r="L402" i="3"/>
  <c r="K402" i="3"/>
  <c r="J402" i="3"/>
  <c r="I402" i="3"/>
  <c r="H402" i="3"/>
  <c r="G402" i="3"/>
  <c r="F402" i="3"/>
  <c r="E402" i="3"/>
  <c r="P402" i="3" s="1"/>
  <c r="O398" i="3"/>
  <c r="N398" i="3"/>
  <c r="M398" i="3"/>
  <c r="L398" i="3"/>
  <c r="K398" i="3"/>
  <c r="J398" i="3"/>
  <c r="I398" i="3"/>
  <c r="H398" i="3"/>
  <c r="G398" i="3"/>
  <c r="F398" i="3"/>
  <c r="E398" i="3"/>
  <c r="P398" i="3" s="1"/>
  <c r="O393" i="3"/>
  <c r="N393" i="3"/>
  <c r="M393" i="3"/>
  <c r="L393" i="3"/>
  <c r="K393" i="3"/>
  <c r="J393" i="3"/>
  <c r="I393" i="3"/>
  <c r="H393" i="3"/>
  <c r="P393" i="3" s="1"/>
  <c r="G393" i="3"/>
  <c r="F393" i="3"/>
  <c r="E393" i="3"/>
  <c r="O389" i="3"/>
  <c r="N389" i="3"/>
  <c r="M389" i="3"/>
  <c r="L389" i="3"/>
  <c r="K389" i="3"/>
  <c r="J389" i="3"/>
  <c r="I389" i="3"/>
  <c r="H389" i="3"/>
  <c r="G389" i="3"/>
  <c r="F389" i="3"/>
  <c r="E389" i="3"/>
  <c r="P389" i="3" s="1"/>
  <c r="O385" i="3"/>
  <c r="N385" i="3"/>
  <c r="M385" i="3"/>
  <c r="L385" i="3"/>
  <c r="K385" i="3"/>
  <c r="J385" i="3"/>
  <c r="I385" i="3"/>
  <c r="H385" i="3"/>
  <c r="G385" i="3"/>
  <c r="F385" i="3"/>
  <c r="E385" i="3"/>
  <c r="P385" i="3" s="1"/>
  <c r="O373" i="3"/>
  <c r="N373" i="3"/>
  <c r="M373" i="3"/>
  <c r="L373" i="3"/>
  <c r="K373" i="3"/>
  <c r="J373" i="3"/>
  <c r="I373" i="3"/>
  <c r="H373" i="3"/>
  <c r="G373" i="3"/>
  <c r="F373" i="3"/>
  <c r="E373" i="3"/>
  <c r="P373" i="3" s="1"/>
  <c r="O363" i="3"/>
  <c r="N363" i="3"/>
  <c r="M363" i="3"/>
  <c r="L363" i="3"/>
  <c r="K363" i="3"/>
  <c r="J363" i="3"/>
  <c r="I363" i="3"/>
  <c r="H363" i="3"/>
  <c r="G363" i="3"/>
  <c r="F363" i="3"/>
  <c r="E363" i="3"/>
  <c r="P363" i="3" s="1"/>
  <c r="O344" i="3"/>
  <c r="N344" i="3"/>
  <c r="M344" i="3"/>
  <c r="L344" i="3"/>
  <c r="K344" i="3"/>
  <c r="J344" i="3"/>
  <c r="I344" i="3"/>
  <c r="H344" i="3"/>
  <c r="G344" i="3"/>
  <c r="F344" i="3"/>
  <c r="E344" i="3"/>
  <c r="P344" i="3" s="1"/>
  <c r="O340" i="3"/>
  <c r="N340" i="3"/>
  <c r="M340" i="3"/>
  <c r="L340" i="3"/>
  <c r="K340" i="3"/>
  <c r="J340" i="3"/>
  <c r="I340" i="3"/>
  <c r="H340" i="3"/>
  <c r="G340" i="3"/>
  <c r="F340" i="3"/>
  <c r="E340" i="3"/>
  <c r="P340" i="3" s="1"/>
  <c r="O335" i="3"/>
  <c r="N335" i="3"/>
  <c r="M335" i="3"/>
  <c r="L335" i="3"/>
  <c r="K335" i="3"/>
  <c r="J335" i="3"/>
  <c r="I335" i="3"/>
  <c r="H335" i="3"/>
  <c r="G335" i="3"/>
  <c r="F335" i="3"/>
  <c r="E335" i="3"/>
  <c r="P335" i="3" s="1"/>
  <c r="O327" i="3"/>
  <c r="N327" i="3"/>
  <c r="M327" i="3"/>
  <c r="L327" i="3"/>
  <c r="K327" i="3"/>
  <c r="J327" i="3"/>
  <c r="I327" i="3"/>
  <c r="H327" i="3"/>
  <c r="G327" i="3"/>
  <c r="F327" i="3"/>
  <c r="E327" i="3"/>
  <c r="P327" i="3" s="1"/>
  <c r="O316" i="3"/>
  <c r="N316" i="3"/>
  <c r="M316" i="3"/>
  <c r="L316" i="3"/>
  <c r="K316" i="3"/>
  <c r="J316" i="3"/>
  <c r="I316" i="3"/>
  <c r="H316" i="3"/>
  <c r="G316" i="3"/>
  <c r="F316" i="3"/>
  <c r="E316" i="3"/>
  <c r="P316" i="3" s="1"/>
  <c r="O312" i="3"/>
  <c r="N312" i="3"/>
  <c r="M312" i="3"/>
  <c r="L312" i="3"/>
  <c r="K312" i="3"/>
  <c r="J312" i="3"/>
  <c r="I312" i="3"/>
  <c r="H312" i="3"/>
  <c r="G312" i="3"/>
  <c r="F312" i="3"/>
  <c r="E312" i="3"/>
  <c r="P312" i="3" s="1"/>
  <c r="O299" i="3"/>
  <c r="N299" i="3"/>
  <c r="M299" i="3"/>
  <c r="L299" i="3"/>
  <c r="K299" i="3"/>
  <c r="J299" i="3"/>
  <c r="I299" i="3"/>
  <c r="H299" i="3"/>
  <c r="G299" i="3"/>
  <c r="F299" i="3"/>
  <c r="E299" i="3"/>
  <c r="P299" i="3" s="1"/>
  <c r="O285" i="3"/>
  <c r="N285" i="3"/>
  <c r="M285" i="3"/>
  <c r="L285" i="3"/>
  <c r="K285" i="3"/>
  <c r="J285" i="3"/>
  <c r="I285" i="3"/>
  <c r="H285" i="3"/>
  <c r="G285" i="3"/>
  <c r="F285" i="3"/>
  <c r="E285" i="3"/>
  <c r="P285" i="3" s="1"/>
  <c r="O278" i="3"/>
  <c r="N278" i="3"/>
  <c r="M278" i="3"/>
  <c r="L278" i="3"/>
  <c r="K278" i="3"/>
  <c r="J278" i="3"/>
  <c r="I278" i="3"/>
  <c r="H278" i="3"/>
  <c r="P278" i="3" s="1"/>
  <c r="G278" i="3"/>
  <c r="F278" i="3"/>
  <c r="E278" i="3"/>
  <c r="O270" i="3"/>
  <c r="N270" i="3"/>
  <c r="M270" i="3"/>
  <c r="L270" i="3"/>
  <c r="K270" i="3"/>
  <c r="J270" i="3"/>
  <c r="I270" i="3"/>
  <c r="H270" i="3"/>
  <c r="G270" i="3"/>
  <c r="F270" i="3"/>
  <c r="E270" i="3"/>
  <c r="P270" i="3" s="1"/>
  <c r="O265" i="3"/>
  <c r="N265" i="3"/>
  <c r="M265" i="3"/>
  <c r="L265" i="3"/>
  <c r="K265" i="3"/>
  <c r="J265" i="3"/>
  <c r="I265" i="3"/>
  <c r="H265" i="3"/>
  <c r="G265" i="3"/>
  <c r="F265" i="3"/>
  <c r="E265" i="3"/>
  <c r="P265" i="3" s="1"/>
  <c r="O261" i="3"/>
  <c r="N261" i="3"/>
  <c r="M261" i="3"/>
  <c r="L261" i="3"/>
  <c r="K261" i="3"/>
  <c r="J261" i="3"/>
  <c r="I261" i="3"/>
  <c r="H261" i="3"/>
  <c r="G261" i="3"/>
  <c r="F261" i="3"/>
  <c r="E261" i="3"/>
  <c r="P261" i="3" s="1"/>
  <c r="O253" i="3"/>
  <c r="N253" i="3"/>
  <c r="M253" i="3"/>
  <c r="L253" i="3"/>
  <c r="K253" i="3"/>
  <c r="J253" i="3"/>
  <c r="I253" i="3"/>
  <c r="H253" i="3"/>
  <c r="G253" i="3"/>
  <c r="F253" i="3"/>
  <c r="E253" i="3"/>
  <c r="P253" i="3" s="1"/>
  <c r="O249" i="3"/>
  <c r="N249" i="3"/>
  <c r="M249" i="3"/>
  <c r="L249" i="3"/>
  <c r="K249" i="3"/>
  <c r="J249" i="3"/>
  <c r="I249" i="3"/>
  <c r="H249" i="3"/>
  <c r="G249" i="3"/>
  <c r="F249" i="3"/>
  <c r="E249" i="3"/>
  <c r="P249" i="3" s="1"/>
  <c r="O241" i="3"/>
  <c r="N241" i="3"/>
  <c r="M241" i="3"/>
  <c r="L241" i="3"/>
  <c r="K241" i="3"/>
  <c r="J241" i="3"/>
  <c r="I241" i="3"/>
  <c r="H241" i="3"/>
  <c r="G241" i="3"/>
  <c r="F241" i="3"/>
  <c r="E241" i="3"/>
  <c r="P241" i="3" s="1"/>
  <c r="O237" i="3"/>
  <c r="N237" i="3"/>
  <c r="M237" i="3"/>
  <c r="L237" i="3"/>
  <c r="K237" i="3"/>
  <c r="J237" i="3"/>
  <c r="I237" i="3"/>
  <c r="H237" i="3"/>
  <c r="G237" i="3"/>
  <c r="F237" i="3"/>
  <c r="E237" i="3"/>
  <c r="P237" i="3" s="1"/>
  <c r="O229" i="3"/>
  <c r="N229" i="3"/>
  <c r="M229" i="3"/>
  <c r="L229" i="3"/>
  <c r="K229" i="3"/>
  <c r="J229" i="3"/>
  <c r="I229" i="3"/>
  <c r="H229" i="3"/>
  <c r="G229" i="3"/>
  <c r="P229" i="3" s="1"/>
  <c r="F229" i="3"/>
  <c r="E229" i="3"/>
  <c r="O216" i="3"/>
  <c r="N216" i="3"/>
  <c r="M216" i="3"/>
  <c r="L216" i="3"/>
  <c r="K216" i="3"/>
  <c r="J216" i="3"/>
  <c r="I216" i="3"/>
  <c r="H216" i="3"/>
  <c r="G216" i="3"/>
  <c r="F216" i="3"/>
  <c r="E216" i="3"/>
  <c r="P216" i="3" s="1"/>
  <c r="O211" i="3"/>
  <c r="N211" i="3"/>
  <c r="M211" i="3"/>
  <c r="L211" i="3"/>
  <c r="K211" i="3"/>
  <c r="J211" i="3"/>
  <c r="I211" i="3"/>
  <c r="H211" i="3"/>
  <c r="G211" i="3"/>
  <c r="F211" i="3"/>
  <c r="E211" i="3"/>
  <c r="P211" i="3" s="1"/>
  <c r="O207" i="3"/>
  <c r="N207" i="3"/>
  <c r="M207" i="3"/>
  <c r="L207" i="3"/>
  <c r="K207" i="3"/>
  <c r="J207" i="3"/>
  <c r="I207" i="3"/>
  <c r="H207" i="3"/>
  <c r="G207" i="3"/>
  <c r="F207" i="3"/>
  <c r="E207" i="3"/>
  <c r="P207" i="3" s="1"/>
  <c r="O192" i="3"/>
  <c r="N192" i="3"/>
  <c r="M192" i="3"/>
  <c r="L192" i="3"/>
  <c r="K192" i="3"/>
  <c r="J192" i="3"/>
  <c r="I192" i="3"/>
  <c r="H192" i="3"/>
  <c r="G192" i="3"/>
  <c r="F192" i="3"/>
  <c r="E192" i="3"/>
  <c r="P192" i="3" s="1"/>
  <c r="O188" i="3"/>
  <c r="N188" i="3"/>
  <c r="M188" i="3"/>
  <c r="L188" i="3"/>
  <c r="K188" i="3"/>
  <c r="J188" i="3"/>
  <c r="I188" i="3"/>
  <c r="H188" i="3"/>
  <c r="G188" i="3"/>
  <c r="F188" i="3"/>
  <c r="E188" i="3"/>
  <c r="P188" i="3" s="1"/>
  <c r="O171" i="3"/>
  <c r="N171" i="3"/>
  <c r="M171" i="3"/>
  <c r="L171" i="3"/>
  <c r="K171" i="3"/>
  <c r="J171" i="3"/>
  <c r="I171" i="3"/>
  <c r="H171" i="3"/>
  <c r="G171" i="3"/>
  <c r="F171" i="3"/>
  <c r="E171" i="3"/>
  <c r="P171" i="3" s="1"/>
  <c r="O167" i="3"/>
  <c r="N167" i="3"/>
  <c r="M167" i="3"/>
  <c r="L167" i="3"/>
  <c r="K167" i="3"/>
  <c r="J167" i="3"/>
  <c r="I167" i="3"/>
  <c r="H167" i="3"/>
  <c r="G167" i="3"/>
  <c r="F167" i="3"/>
  <c r="E167" i="3"/>
  <c r="P167" i="3" s="1"/>
  <c r="O160" i="3"/>
  <c r="N160" i="3"/>
  <c r="M160" i="3"/>
  <c r="L160" i="3"/>
  <c r="K160" i="3"/>
  <c r="J160" i="3"/>
  <c r="I160" i="3"/>
  <c r="H160" i="3"/>
  <c r="G160" i="3"/>
  <c r="F160" i="3"/>
  <c r="E160" i="3"/>
  <c r="P160" i="3" s="1"/>
  <c r="O156" i="3"/>
  <c r="N156" i="3"/>
  <c r="M156" i="3"/>
  <c r="L156" i="3"/>
  <c r="K156" i="3"/>
  <c r="J156" i="3"/>
  <c r="I156" i="3"/>
  <c r="H156" i="3"/>
  <c r="G156" i="3"/>
  <c r="F156" i="3"/>
  <c r="E156" i="3"/>
  <c r="P156" i="3" s="1"/>
  <c r="O149" i="3"/>
  <c r="N149" i="3"/>
  <c r="M149" i="3"/>
  <c r="L149" i="3"/>
  <c r="K149" i="3"/>
  <c r="J149" i="3"/>
  <c r="I149" i="3"/>
  <c r="H149" i="3"/>
  <c r="G149" i="3"/>
  <c r="F149" i="3"/>
  <c r="E149" i="3"/>
  <c r="P149" i="3" s="1"/>
  <c r="O144" i="3"/>
  <c r="N144" i="3"/>
  <c r="M144" i="3"/>
  <c r="L144" i="3"/>
  <c r="K144" i="3"/>
  <c r="J144" i="3"/>
  <c r="I144" i="3"/>
  <c r="H144" i="3"/>
  <c r="G144" i="3"/>
  <c r="F144" i="3"/>
  <c r="E144" i="3"/>
  <c r="P144" i="3" s="1"/>
  <c r="O140" i="3"/>
  <c r="N140" i="3"/>
  <c r="M140" i="3"/>
  <c r="L140" i="3"/>
  <c r="K140" i="3"/>
  <c r="J140" i="3"/>
  <c r="I140" i="3"/>
  <c r="H140" i="3"/>
  <c r="G140" i="3"/>
  <c r="F140" i="3"/>
  <c r="E140" i="3"/>
  <c r="P140" i="3" s="1"/>
  <c r="O136" i="3"/>
  <c r="N136" i="3"/>
  <c r="M136" i="3"/>
  <c r="L136" i="3"/>
  <c r="K136" i="3"/>
  <c r="J136" i="3"/>
  <c r="I136" i="3"/>
  <c r="H136" i="3"/>
  <c r="G136" i="3"/>
  <c r="F136" i="3"/>
  <c r="E136" i="3"/>
  <c r="P136" i="3" s="1"/>
  <c r="O131" i="3"/>
  <c r="N131" i="3"/>
  <c r="M131" i="3"/>
  <c r="L131" i="3"/>
  <c r="K131" i="3"/>
  <c r="J131" i="3"/>
  <c r="I131" i="3"/>
  <c r="H131" i="3"/>
  <c r="G131" i="3"/>
  <c r="F131" i="3"/>
  <c r="E131" i="3"/>
  <c r="P131" i="3" s="1"/>
  <c r="O125" i="3"/>
  <c r="N125" i="3"/>
  <c r="M125" i="3"/>
  <c r="L125" i="3"/>
  <c r="K125" i="3"/>
  <c r="J125" i="3"/>
  <c r="I125" i="3"/>
  <c r="H125" i="3"/>
  <c r="G125" i="3"/>
  <c r="F125" i="3"/>
  <c r="E125" i="3"/>
  <c r="P125" i="3" s="1"/>
  <c r="O115" i="3"/>
  <c r="N115" i="3"/>
  <c r="M115" i="3"/>
  <c r="L115" i="3"/>
  <c r="K115" i="3"/>
  <c r="J115" i="3"/>
  <c r="I115" i="3"/>
  <c r="H115" i="3"/>
  <c r="G115" i="3"/>
  <c r="F115" i="3"/>
  <c r="E115" i="3"/>
  <c r="P115" i="3" s="1"/>
  <c r="O109" i="3"/>
  <c r="N109" i="3"/>
  <c r="M109" i="3"/>
  <c r="L109" i="3"/>
  <c r="K109" i="3"/>
  <c r="J109" i="3"/>
  <c r="I109" i="3"/>
  <c r="H109" i="3"/>
  <c r="G109" i="3"/>
  <c r="F109" i="3"/>
  <c r="E109" i="3"/>
  <c r="P109" i="3" s="1"/>
  <c r="O100" i="3"/>
  <c r="N100" i="3"/>
  <c r="M100" i="3"/>
  <c r="L100" i="3"/>
  <c r="K100" i="3"/>
  <c r="J100" i="3"/>
  <c r="I100" i="3"/>
  <c r="H100" i="3"/>
  <c r="G100" i="3"/>
  <c r="F100" i="3"/>
  <c r="E100" i="3"/>
  <c r="P100" i="3" s="1"/>
  <c r="O94" i="3"/>
  <c r="N94" i="3"/>
  <c r="M94" i="3"/>
  <c r="L94" i="3"/>
  <c r="K94" i="3"/>
  <c r="J94" i="3"/>
  <c r="I94" i="3"/>
  <c r="H94" i="3"/>
  <c r="G94" i="3"/>
  <c r="F94" i="3"/>
  <c r="E94" i="3"/>
  <c r="P94" i="3" s="1"/>
  <c r="O87" i="3"/>
  <c r="N87" i="3"/>
  <c r="M87" i="3"/>
  <c r="L87" i="3"/>
  <c r="K87" i="3"/>
  <c r="J87" i="3"/>
  <c r="I87" i="3"/>
  <c r="H87" i="3"/>
  <c r="G87" i="3"/>
  <c r="F87" i="3"/>
  <c r="E87" i="3"/>
  <c r="P87" i="3" s="1"/>
  <c r="O79" i="3"/>
  <c r="N79" i="3"/>
  <c r="M79" i="3"/>
  <c r="L79" i="3"/>
  <c r="K79" i="3"/>
  <c r="J79" i="3"/>
  <c r="I79" i="3"/>
  <c r="H79" i="3"/>
  <c r="G79" i="3"/>
  <c r="F79" i="3"/>
  <c r="E79" i="3"/>
  <c r="P79" i="3" s="1"/>
  <c r="O72" i="3"/>
  <c r="N72" i="3"/>
  <c r="M72" i="3"/>
  <c r="L72" i="3"/>
  <c r="K72" i="3"/>
  <c r="J72" i="3"/>
  <c r="I72" i="3"/>
  <c r="H72" i="3"/>
  <c r="G72" i="3"/>
  <c r="F72" i="3"/>
  <c r="E72" i="3"/>
  <c r="P72" i="3" s="1"/>
  <c r="O56" i="3"/>
  <c r="N56" i="3"/>
  <c r="M56" i="3"/>
  <c r="L56" i="3"/>
  <c r="K56" i="3"/>
  <c r="J56" i="3"/>
  <c r="I56" i="3"/>
  <c r="H56" i="3"/>
  <c r="G56" i="3"/>
  <c r="F56" i="3"/>
  <c r="E56" i="3"/>
  <c r="P56" i="3" s="1"/>
  <c r="O52" i="3"/>
  <c r="N52" i="3"/>
  <c r="M52" i="3"/>
  <c r="L52" i="3"/>
  <c r="K52" i="3"/>
  <c r="J52" i="3"/>
  <c r="I52" i="3"/>
  <c r="H52" i="3"/>
  <c r="G52" i="3"/>
  <c r="F52" i="3"/>
  <c r="E52" i="3"/>
  <c r="P52" i="3" s="1"/>
  <c r="O46" i="3"/>
  <c r="N46" i="3"/>
  <c r="M46" i="3"/>
  <c r="L46" i="3"/>
  <c r="K46" i="3"/>
  <c r="J46" i="3"/>
  <c r="I46" i="3"/>
  <c r="H46" i="3"/>
  <c r="G46" i="3"/>
  <c r="F46" i="3"/>
  <c r="E46" i="3"/>
  <c r="P46" i="3" s="1"/>
  <c r="O42" i="3"/>
  <c r="N42" i="3"/>
  <c r="M42" i="3"/>
  <c r="L42" i="3"/>
  <c r="K42" i="3"/>
  <c r="J42" i="3"/>
  <c r="I42" i="3"/>
  <c r="H42" i="3"/>
  <c r="G42" i="3"/>
  <c r="F42" i="3"/>
  <c r="E42" i="3"/>
  <c r="P42" i="3" s="1"/>
  <c r="O37" i="3"/>
  <c r="N37" i="3"/>
  <c r="M37" i="3"/>
  <c r="L37" i="3"/>
  <c r="K37" i="3"/>
  <c r="J37" i="3"/>
  <c r="I37" i="3"/>
  <c r="H37" i="3"/>
  <c r="G37" i="3"/>
  <c r="F37" i="3"/>
  <c r="E37" i="3"/>
  <c r="P37" i="3" s="1"/>
  <c r="O33" i="3"/>
  <c r="N33" i="3"/>
  <c r="M33" i="3"/>
  <c r="L33" i="3"/>
  <c r="K33" i="3"/>
  <c r="J33" i="3"/>
  <c r="I33" i="3"/>
  <c r="H33" i="3"/>
  <c r="G33" i="3"/>
  <c r="F33" i="3"/>
  <c r="E33" i="3"/>
  <c r="P33" i="3" s="1"/>
  <c r="O24" i="3"/>
  <c r="N24" i="3"/>
  <c r="M24" i="3"/>
  <c r="L24" i="3"/>
  <c r="K24" i="3"/>
  <c r="J24" i="3"/>
  <c r="I24" i="3"/>
  <c r="H24" i="3"/>
  <c r="G24" i="3"/>
  <c r="F24" i="3"/>
  <c r="E24" i="3"/>
  <c r="P24" i="3" s="1"/>
  <c r="O16" i="3"/>
  <c r="N16" i="3"/>
  <c r="M16" i="3"/>
  <c r="L16" i="3"/>
  <c r="K16" i="3"/>
  <c r="J16" i="3"/>
  <c r="I16" i="3"/>
  <c r="H16" i="3"/>
  <c r="G16" i="3"/>
  <c r="P16" i="3" s="1"/>
  <c r="F16" i="3"/>
  <c r="E16" i="3"/>
  <c r="O9" i="3"/>
  <c r="N9" i="3"/>
  <c r="M9" i="3"/>
  <c r="L9" i="3"/>
  <c r="K9" i="3"/>
  <c r="J9" i="3"/>
  <c r="I9" i="3"/>
  <c r="H9" i="3"/>
  <c r="G9" i="3"/>
  <c r="F9" i="3"/>
  <c r="E9" i="3"/>
  <c r="P9" i="3" s="1"/>
  <c r="O4" i="3"/>
  <c r="N4" i="3"/>
  <c r="M4" i="3"/>
  <c r="L4" i="3"/>
  <c r="K4" i="3"/>
  <c r="J4" i="3"/>
  <c r="I4" i="3"/>
  <c r="H4" i="3"/>
  <c r="P4" i="3" s="1"/>
  <c r="G4" i="3"/>
  <c r="F4" i="3"/>
  <c r="E4" i="3"/>
  <c r="P788" i="3"/>
  <c r="O788" i="3"/>
  <c r="N788" i="3"/>
  <c r="M788" i="3"/>
  <c r="L788" i="3"/>
  <c r="K788" i="3"/>
  <c r="J788" i="3"/>
  <c r="I788" i="3"/>
  <c r="H788" i="3"/>
  <c r="G788" i="3"/>
  <c r="F788" i="3"/>
  <c r="E788" i="3"/>
  <c r="P784" i="3"/>
  <c r="O784" i="3"/>
  <c r="N784" i="3"/>
  <c r="M784" i="3"/>
  <c r="L784" i="3"/>
  <c r="K784" i="3"/>
  <c r="J784" i="3"/>
  <c r="I784" i="3"/>
  <c r="H784" i="3"/>
  <c r="G784" i="3"/>
  <c r="F784" i="3"/>
  <c r="E784" i="3"/>
  <c r="P769" i="3"/>
  <c r="O769" i="3"/>
  <c r="N769" i="3"/>
  <c r="M769" i="3"/>
  <c r="L769" i="3"/>
  <c r="K769" i="3"/>
  <c r="J769" i="3"/>
  <c r="I769" i="3"/>
  <c r="H769" i="3"/>
  <c r="G769" i="3"/>
  <c r="F769" i="3"/>
  <c r="E769" i="3"/>
  <c r="P762" i="3"/>
  <c r="O762" i="3"/>
  <c r="N762" i="3"/>
  <c r="M762" i="3"/>
  <c r="L762" i="3"/>
  <c r="K762" i="3"/>
  <c r="J762" i="3"/>
  <c r="I762" i="3"/>
  <c r="H762" i="3"/>
  <c r="G762" i="3"/>
  <c r="F762" i="3"/>
  <c r="E762" i="3"/>
  <c r="P758" i="3"/>
  <c r="O758" i="3"/>
  <c r="N758" i="3"/>
  <c r="M758" i="3"/>
  <c r="L758" i="3"/>
  <c r="K758" i="3"/>
  <c r="J758" i="3"/>
  <c r="I758" i="3"/>
  <c r="H758" i="3"/>
  <c r="G758" i="3"/>
  <c r="F758" i="3"/>
  <c r="E758" i="3"/>
  <c r="P754" i="3"/>
  <c r="O754" i="3"/>
  <c r="N754" i="3"/>
  <c r="M754" i="3"/>
  <c r="L754" i="3"/>
  <c r="K754" i="3"/>
  <c r="J754" i="3"/>
  <c r="I754" i="3"/>
  <c r="H754" i="3"/>
  <c r="G754" i="3"/>
  <c r="F754" i="3"/>
  <c r="E754" i="3"/>
  <c r="P742" i="3"/>
  <c r="O742" i="3"/>
  <c r="N742" i="3"/>
  <c r="M742" i="3"/>
  <c r="L742" i="3"/>
  <c r="K742" i="3"/>
  <c r="J742" i="3"/>
  <c r="I742" i="3"/>
  <c r="H742" i="3"/>
  <c r="G742" i="3"/>
  <c r="F742" i="3"/>
  <c r="E742" i="3"/>
  <c r="P738" i="3"/>
  <c r="O738" i="3"/>
  <c r="N738" i="3"/>
  <c r="M738" i="3"/>
  <c r="L738" i="3"/>
  <c r="K738" i="3"/>
  <c r="J738" i="3"/>
  <c r="I738" i="3"/>
  <c r="H738" i="3"/>
  <c r="G738" i="3"/>
  <c r="F738" i="3"/>
  <c r="E738" i="3"/>
  <c r="P733" i="3"/>
  <c r="O733" i="3"/>
  <c r="N733" i="3"/>
  <c r="M733" i="3"/>
  <c r="L733" i="3"/>
  <c r="K733" i="3"/>
  <c r="J733" i="3"/>
  <c r="I733" i="3"/>
  <c r="H733" i="3"/>
  <c r="G733" i="3"/>
  <c r="F733" i="3"/>
  <c r="E733" i="3"/>
  <c r="P728" i="3"/>
  <c r="O728" i="3"/>
  <c r="N728" i="3"/>
  <c r="M728" i="3"/>
  <c r="L728" i="3"/>
  <c r="K728" i="3"/>
  <c r="J728" i="3"/>
  <c r="I728" i="3"/>
  <c r="H728" i="3"/>
  <c r="G728" i="3"/>
  <c r="F728" i="3"/>
  <c r="E728" i="3"/>
  <c r="P718" i="3"/>
  <c r="O718" i="3"/>
  <c r="N718" i="3"/>
  <c r="M718" i="3"/>
  <c r="L718" i="3"/>
  <c r="K718" i="3"/>
  <c r="J718" i="3"/>
  <c r="I718" i="3"/>
  <c r="H718" i="3"/>
  <c r="G718" i="3"/>
  <c r="F718" i="3"/>
  <c r="E718" i="3"/>
  <c r="P714" i="3"/>
  <c r="O714" i="3"/>
  <c r="N714" i="3"/>
  <c r="M714" i="3"/>
  <c r="L714" i="3"/>
  <c r="K714" i="3"/>
  <c r="J714" i="3"/>
  <c r="I714" i="3"/>
  <c r="H714" i="3"/>
  <c r="G714" i="3"/>
  <c r="F714" i="3"/>
  <c r="E714" i="3"/>
  <c r="P709" i="3"/>
  <c r="O709" i="3"/>
  <c r="N709" i="3"/>
  <c r="M709" i="3"/>
  <c r="L709" i="3"/>
  <c r="K709" i="3"/>
  <c r="J709" i="3"/>
  <c r="I709" i="3"/>
  <c r="H709" i="3"/>
  <c r="G709" i="3"/>
  <c r="F709" i="3"/>
  <c r="E709" i="3"/>
  <c r="P696" i="3"/>
  <c r="O696" i="3"/>
  <c r="N696" i="3"/>
  <c r="M696" i="3"/>
  <c r="L696" i="3"/>
  <c r="K696" i="3"/>
  <c r="J696" i="3"/>
  <c r="I696" i="3"/>
  <c r="H696" i="3"/>
  <c r="G696" i="3"/>
  <c r="F696" i="3"/>
  <c r="E696" i="3"/>
  <c r="P684" i="3"/>
  <c r="O684" i="3"/>
  <c r="N684" i="3"/>
  <c r="M684" i="3"/>
  <c r="L684" i="3"/>
  <c r="K684" i="3"/>
  <c r="J684" i="3"/>
  <c r="I684" i="3"/>
  <c r="H684" i="3"/>
  <c r="G684" i="3"/>
  <c r="F684" i="3"/>
  <c r="E684" i="3"/>
  <c r="P671" i="3"/>
  <c r="O671" i="3"/>
  <c r="N671" i="3"/>
  <c r="M671" i="3"/>
  <c r="L671" i="3"/>
  <c r="K671" i="3"/>
  <c r="J671" i="3"/>
  <c r="I671" i="3"/>
  <c r="H671" i="3"/>
  <c r="G671" i="3"/>
  <c r="F671" i="3"/>
  <c r="E671" i="3"/>
  <c r="P667" i="3"/>
  <c r="O667" i="3"/>
  <c r="N667" i="3"/>
  <c r="M667" i="3"/>
  <c r="L667" i="3"/>
  <c r="K667" i="3"/>
  <c r="J667" i="3"/>
  <c r="I667" i="3"/>
  <c r="H667" i="3"/>
  <c r="G667" i="3"/>
  <c r="F667" i="3"/>
  <c r="E667" i="3"/>
  <c r="P660" i="3"/>
  <c r="O660" i="3"/>
  <c r="N660" i="3"/>
  <c r="M660" i="3"/>
  <c r="L660" i="3"/>
  <c r="K660" i="3"/>
  <c r="J660" i="3"/>
  <c r="I660" i="3"/>
  <c r="H660" i="3"/>
  <c r="G660" i="3"/>
  <c r="F660" i="3"/>
  <c r="E660" i="3"/>
  <c r="P656" i="3"/>
  <c r="O656" i="3"/>
  <c r="N656" i="3"/>
  <c r="M656" i="3"/>
  <c r="L656" i="3"/>
  <c r="K656" i="3"/>
  <c r="J656" i="3"/>
  <c r="I656" i="3"/>
  <c r="H656" i="3"/>
  <c r="G656" i="3"/>
  <c r="F656" i="3"/>
  <c r="E656" i="3"/>
  <c r="P641" i="3"/>
  <c r="O641" i="3"/>
  <c r="N641" i="3"/>
  <c r="M641" i="3"/>
  <c r="L641" i="3"/>
  <c r="K641" i="3"/>
  <c r="J641" i="3"/>
  <c r="I641" i="3"/>
  <c r="H641" i="3"/>
  <c r="G641" i="3"/>
  <c r="F641" i="3"/>
  <c r="E641" i="3"/>
  <c r="P633" i="3"/>
  <c r="O633" i="3"/>
  <c r="N633" i="3"/>
  <c r="M633" i="3"/>
  <c r="L633" i="3"/>
  <c r="K633" i="3"/>
  <c r="J633" i="3"/>
  <c r="I633" i="3"/>
  <c r="H633" i="3"/>
  <c r="G633" i="3"/>
  <c r="F633" i="3"/>
  <c r="E633" i="3"/>
  <c r="P627" i="3"/>
  <c r="O627" i="3"/>
  <c r="N627" i="3"/>
  <c r="M627" i="3"/>
  <c r="L627" i="3"/>
  <c r="K627" i="3"/>
  <c r="J627" i="3"/>
  <c r="I627" i="3"/>
  <c r="H627" i="3"/>
  <c r="G627" i="3"/>
  <c r="F627" i="3"/>
  <c r="E627" i="3"/>
  <c r="P623" i="3"/>
  <c r="O623" i="3"/>
  <c r="N623" i="3"/>
  <c r="M623" i="3"/>
  <c r="L623" i="3"/>
  <c r="K623" i="3"/>
  <c r="J623" i="3"/>
  <c r="I623" i="3"/>
  <c r="H623" i="3"/>
  <c r="G623" i="3"/>
  <c r="F623" i="3"/>
  <c r="E623" i="3"/>
  <c r="P615" i="3"/>
  <c r="O615" i="3"/>
  <c r="N615" i="3"/>
  <c r="M615" i="3"/>
  <c r="L615" i="3"/>
  <c r="K615" i="3"/>
  <c r="J615" i="3"/>
  <c r="I615" i="3"/>
  <c r="H615" i="3"/>
  <c r="G615" i="3"/>
  <c r="F615" i="3"/>
  <c r="E615" i="3"/>
  <c r="P610" i="3"/>
  <c r="O610" i="3"/>
  <c r="N610" i="3"/>
  <c r="M610" i="3"/>
  <c r="L610" i="3"/>
  <c r="K610" i="3"/>
  <c r="J610" i="3"/>
  <c r="I610" i="3"/>
  <c r="H610" i="3"/>
  <c r="G610" i="3"/>
  <c r="F610" i="3"/>
  <c r="E610" i="3"/>
  <c r="P603" i="3"/>
  <c r="O603" i="3"/>
  <c r="N603" i="3"/>
  <c r="M603" i="3"/>
  <c r="L603" i="3"/>
  <c r="K603" i="3"/>
  <c r="J603" i="3"/>
  <c r="I603" i="3"/>
  <c r="H603" i="3"/>
  <c r="G603" i="3"/>
  <c r="F603" i="3"/>
  <c r="E603" i="3"/>
  <c r="P595" i="3"/>
  <c r="O595" i="3"/>
  <c r="N595" i="3"/>
  <c r="M595" i="3"/>
  <c r="L595" i="3"/>
  <c r="K595" i="3"/>
  <c r="J595" i="3"/>
  <c r="I595" i="3"/>
  <c r="H595" i="3"/>
  <c r="G595" i="3"/>
  <c r="F595" i="3"/>
  <c r="E595" i="3"/>
  <c r="P584" i="3"/>
  <c r="O584" i="3"/>
  <c r="N584" i="3"/>
  <c r="M584" i="3"/>
  <c r="L584" i="3"/>
  <c r="K584" i="3"/>
  <c r="J584" i="3"/>
  <c r="I584" i="3"/>
  <c r="H584" i="3"/>
  <c r="G584" i="3"/>
  <c r="F584" i="3"/>
  <c r="E584" i="3"/>
  <c r="P575" i="3"/>
  <c r="O575" i="3"/>
  <c r="N575" i="3"/>
  <c r="M575" i="3"/>
  <c r="L575" i="3"/>
  <c r="K575" i="3"/>
  <c r="J575" i="3"/>
  <c r="I575" i="3"/>
  <c r="H575" i="3"/>
  <c r="G575" i="3"/>
  <c r="F575" i="3"/>
  <c r="E575" i="3"/>
  <c r="P571" i="3"/>
  <c r="O571" i="3"/>
  <c r="N571" i="3"/>
  <c r="M571" i="3"/>
  <c r="L571" i="3"/>
  <c r="K571" i="3"/>
  <c r="J571" i="3"/>
  <c r="I571" i="3"/>
  <c r="H571" i="3"/>
  <c r="G571" i="3"/>
  <c r="F571" i="3"/>
  <c r="E571" i="3"/>
  <c r="P566" i="3"/>
  <c r="O566" i="3"/>
  <c r="N566" i="3"/>
  <c r="M566" i="3"/>
  <c r="L566" i="3"/>
  <c r="K566" i="3"/>
  <c r="J566" i="3"/>
  <c r="I566" i="3"/>
  <c r="H566" i="3"/>
  <c r="G566" i="3"/>
  <c r="F566" i="3"/>
  <c r="E566" i="3"/>
  <c r="P554" i="3"/>
  <c r="O554" i="3"/>
  <c r="N554" i="3"/>
  <c r="M554" i="3"/>
  <c r="L554" i="3"/>
  <c r="K554" i="3"/>
  <c r="J554" i="3"/>
  <c r="I554" i="3"/>
  <c r="H554" i="3"/>
  <c r="G554" i="3"/>
  <c r="F554" i="3"/>
  <c r="E554" i="3"/>
  <c r="P548" i="3"/>
  <c r="O548" i="3"/>
  <c r="N548" i="3"/>
  <c r="M548" i="3"/>
  <c r="L548" i="3"/>
  <c r="K548" i="3"/>
  <c r="J548" i="3"/>
  <c r="I548" i="3"/>
  <c r="H548" i="3"/>
  <c r="G548" i="3"/>
  <c r="F548" i="3"/>
  <c r="E548" i="3"/>
  <c r="P538" i="3"/>
  <c r="O538" i="3"/>
  <c r="N538" i="3"/>
  <c r="M538" i="3"/>
  <c r="L538" i="3"/>
  <c r="K538" i="3"/>
  <c r="J538" i="3"/>
  <c r="I538" i="3"/>
  <c r="H538" i="3"/>
  <c r="G538" i="3"/>
  <c r="F538" i="3"/>
  <c r="E538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P448" i="3"/>
  <c r="O448" i="3"/>
  <c r="N448" i="3"/>
  <c r="M448" i="3"/>
  <c r="L448" i="3"/>
  <c r="K448" i="3"/>
  <c r="J448" i="3"/>
  <c r="I448" i="3"/>
  <c r="H448" i="3"/>
  <c r="G448" i="3"/>
  <c r="F448" i="3"/>
  <c r="E448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P99" i="3"/>
  <c r="O99" i="3"/>
  <c r="N99" i="3"/>
  <c r="M99" i="3"/>
  <c r="L99" i="3"/>
  <c r="K99" i="3"/>
  <c r="J99" i="3"/>
  <c r="I99" i="3"/>
  <c r="H99" i="3"/>
  <c r="G99" i="3"/>
  <c r="F99" i="3"/>
  <c r="E99" i="3"/>
  <c r="P93" i="3"/>
  <c r="O93" i="3"/>
  <c r="N93" i="3"/>
  <c r="M93" i="3"/>
  <c r="L93" i="3"/>
  <c r="K93" i="3"/>
  <c r="J93" i="3"/>
  <c r="I93" i="3"/>
  <c r="H93" i="3"/>
  <c r="G93" i="3"/>
  <c r="F93" i="3"/>
  <c r="E93" i="3"/>
  <c r="P86" i="3"/>
  <c r="O86" i="3"/>
  <c r="N86" i="3"/>
  <c r="M86" i="3"/>
  <c r="L86" i="3"/>
  <c r="K86" i="3"/>
  <c r="J86" i="3"/>
  <c r="I86" i="3"/>
  <c r="H86" i="3"/>
  <c r="G86" i="3"/>
  <c r="F86" i="3"/>
  <c r="E86" i="3"/>
  <c r="P78" i="3"/>
  <c r="O78" i="3"/>
  <c r="N78" i="3"/>
  <c r="M78" i="3"/>
  <c r="L78" i="3"/>
  <c r="K78" i="3"/>
  <c r="J78" i="3"/>
  <c r="I78" i="3"/>
  <c r="H78" i="3"/>
  <c r="G78" i="3"/>
  <c r="F78" i="3"/>
  <c r="E78" i="3"/>
  <c r="P71" i="3"/>
  <c r="O71" i="3"/>
  <c r="N71" i="3"/>
  <c r="M71" i="3"/>
  <c r="L71" i="3"/>
  <c r="K71" i="3"/>
  <c r="J71" i="3"/>
  <c r="I71" i="3"/>
  <c r="H71" i="3"/>
  <c r="G71" i="3"/>
  <c r="F71" i="3"/>
  <c r="E71" i="3"/>
  <c r="P55" i="3"/>
  <c r="O55" i="3"/>
  <c r="N55" i="3"/>
  <c r="M55" i="3"/>
  <c r="L55" i="3"/>
  <c r="K55" i="3"/>
  <c r="J55" i="3"/>
  <c r="I55" i="3"/>
  <c r="H55" i="3"/>
  <c r="G55" i="3"/>
  <c r="F55" i="3"/>
  <c r="E55" i="3"/>
  <c r="P51" i="3"/>
  <c r="O51" i="3"/>
  <c r="N51" i="3"/>
  <c r="M51" i="3"/>
  <c r="L51" i="3"/>
  <c r="K51" i="3"/>
  <c r="J51" i="3"/>
  <c r="I51" i="3"/>
  <c r="H51" i="3"/>
  <c r="G51" i="3"/>
  <c r="F51" i="3"/>
  <c r="E51" i="3"/>
  <c r="P45" i="3"/>
  <c r="O45" i="3"/>
  <c r="N45" i="3"/>
  <c r="M45" i="3"/>
  <c r="L45" i="3"/>
  <c r="K45" i="3"/>
  <c r="J45" i="3"/>
  <c r="I45" i="3"/>
  <c r="H45" i="3"/>
  <c r="G45" i="3"/>
  <c r="F45" i="3"/>
  <c r="E45" i="3"/>
  <c r="P41" i="3"/>
  <c r="O41" i="3"/>
  <c r="N41" i="3"/>
  <c r="M41" i="3"/>
  <c r="L41" i="3"/>
  <c r="K41" i="3"/>
  <c r="J41" i="3"/>
  <c r="I41" i="3"/>
  <c r="H41" i="3"/>
  <c r="G41" i="3"/>
  <c r="F41" i="3"/>
  <c r="E41" i="3"/>
  <c r="P36" i="3"/>
  <c r="O36" i="3"/>
  <c r="N36" i="3"/>
  <c r="M36" i="3"/>
  <c r="L36" i="3"/>
  <c r="K36" i="3"/>
  <c r="J36" i="3"/>
  <c r="I36" i="3"/>
  <c r="H36" i="3"/>
  <c r="G36" i="3"/>
  <c r="F36" i="3"/>
  <c r="E36" i="3"/>
  <c r="P32" i="3"/>
  <c r="O32" i="3"/>
  <c r="N32" i="3"/>
  <c r="M32" i="3"/>
  <c r="L32" i="3"/>
  <c r="K32" i="3"/>
  <c r="J32" i="3"/>
  <c r="I32" i="3"/>
  <c r="H32" i="3"/>
  <c r="G32" i="3"/>
  <c r="F32" i="3"/>
  <c r="E32" i="3"/>
  <c r="P23" i="3"/>
  <c r="O23" i="3"/>
  <c r="N23" i="3"/>
  <c r="M23" i="3"/>
  <c r="L23" i="3"/>
  <c r="K23" i="3"/>
  <c r="J23" i="3"/>
  <c r="I23" i="3"/>
  <c r="H23" i="3"/>
  <c r="G23" i="3"/>
  <c r="F23" i="3"/>
  <c r="E23" i="3"/>
  <c r="P15" i="3"/>
  <c r="O15" i="3"/>
  <c r="N15" i="3"/>
  <c r="M15" i="3"/>
  <c r="L15" i="3"/>
  <c r="K15" i="3"/>
  <c r="J15" i="3"/>
  <c r="I15" i="3"/>
  <c r="H15" i="3"/>
  <c r="G15" i="3"/>
  <c r="F15" i="3"/>
  <c r="E15" i="3"/>
  <c r="P8" i="3"/>
  <c r="O8" i="3"/>
  <c r="N8" i="3"/>
  <c r="M8" i="3"/>
  <c r="L8" i="3"/>
  <c r="K8" i="3"/>
  <c r="J8" i="3"/>
  <c r="I8" i="3"/>
  <c r="H8" i="3"/>
  <c r="G8" i="3"/>
  <c r="F8" i="3"/>
  <c r="E8" i="3"/>
  <c r="P3" i="3"/>
  <c r="O3" i="3"/>
  <c r="N3" i="3"/>
  <c r="M3" i="3"/>
  <c r="L3" i="3"/>
  <c r="K3" i="3"/>
  <c r="J3" i="3"/>
  <c r="I3" i="3"/>
  <c r="H3" i="3"/>
  <c r="G3" i="3"/>
  <c r="F3" i="3"/>
  <c r="E3" i="3"/>
</calcChain>
</file>

<file path=xl/sharedStrings.xml><?xml version="1.0" encoding="utf-8"?>
<sst xmlns="http://schemas.openxmlformats.org/spreadsheetml/2006/main" count="2082" uniqueCount="878">
  <si>
    <t>Faculty Last Name</t>
  </si>
  <si>
    <t>Faculty First Name</t>
  </si>
  <si>
    <t>Section Name</t>
  </si>
  <si>
    <t>Title</t>
  </si>
  <si>
    <t>Adams</t>
  </si>
  <si>
    <t>Aaron</t>
  </si>
  <si>
    <t>POS.122.875DC</t>
  </si>
  <si>
    <t>American Govt &amp; Politics</t>
  </si>
  <si>
    <t>A</t>
  </si>
  <si>
    <t>Arthur</t>
  </si>
  <si>
    <t>Bart</t>
  </si>
  <si>
    <t>KIN.201.201</t>
  </si>
  <si>
    <t>Intro to Kinesiology</t>
  </si>
  <si>
    <t>B</t>
  </si>
  <si>
    <t>KIN.220.100</t>
  </si>
  <si>
    <t>Coaching Basketball</t>
  </si>
  <si>
    <t>Cindy</t>
  </si>
  <si>
    <t>W</t>
  </si>
  <si>
    <t>General Chemistry 1</t>
  </si>
  <si>
    <t>Babiarz-Lira</t>
  </si>
  <si>
    <t>Allen</t>
  </si>
  <si>
    <t>SPE.110.201</t>
  </si>
  <si>
    <t>Interpersonal Communication</t>
  </si>
  <si>
    <t>C</t>
  </si>
  <si>
    <t>F</t>
  </si>
  <si>
    <t>SPE.110.851DC</t>
  </si>
  <si>
    <t>SPE.120.203</t>
  </si>
  <si>
    <t>Intro to Public Speaking</t>
  </si>
  <si>
    <t>SPE.120.853DC</t>
  </si>
  <si>
    <t>Bainter</t>
  </si>
  <si>
    <t>Stacy</t>
  </si>
  <si>
    <t>NAD.108.103S8</t>
  </si>
  <si>
    <t>Health Assess &amp; Clin Reasoning</t>
  </si>
  <si>
    <t>NUA.105.101BX</t>
  </si>
  <si>
    <t>Basic Nursing Assist Training</t>
  </si>
  <si>
    <t>NUA.105.801BX</t>
  </si>
  <si>
    <t>NUA.105.801DC</t>
  </si>
  <si>
    <t>NUP.105.100</t>
  </si>
  <si>
    <t>Practical Nursing I</t>
  </si>
  <si>
    <t>Barber</t>
  </si>
  <si>
    <t>Christopher</t>
  </si>
  <si>
    <t>CRM.101.106</t>
  </si>
  <si>
    <t>Intro to Criminal Justice</t>
  </si>
  <si>
    <t>D</t>
  </si>
  <si>
    <t>CRM.102.201</t>
  </si>
  <si>
    <t>Police Admin &amp; Management</t>
  </si>
  <si>
    <t>CRM.121.201</t>
  </si>
  <si>
    <t>Juvenile Justice</t>
  </si>
  <si>
    <t>CRM.141.201</t>
  </si>
  <si>
    <t>Intro to Corrections</t>
  </si>
  <si>
    <t>CRM.211.201</t>
  </si>
  <si>
    <t>Criminology</t>
  </si>
  <si>
    <t>CRM.231.121</t>
  </si>
  <si>
    <t>Procedural Law for Police</t>
  </si>
  <si>
    <t>Beck</t>
  </si>
  <si>
    <t>Katie</t>
  </si>
  <si>
    <t>HIS.105.203S8</t>
  </si>
  <si>
    <t>American History to 1877</t>
  </si>
  <si>
    <t>Belowske</t>
  </si>
  <si>
    <t>Stephanie</t>
  </si>
  <si>
    <t>ENG.101.103</t>
  </si>
  <si>
    <t>Freshman Composition 1</t>
  </si>
  <si>
    <t>ENG.101.105</t>
  </si>
  <si>
    <t>Biggs</t>
  </si>
  <si>
    <t>Jacquelin</t>
  </si>
  <si>
    <t>HIS.105.830DC</t>
  </si>
  <si>
    <t>Billingsley-Tobias</t>
  </si>
  <si>
    <t>Terri</t>
  </si>
  <si>
    <t>BIO.101.121V</t>
  </si>
  <si>
    <t>General Biology</t>
  </si>
  <si>
    <t>BIO.101.821DC</t>
  </si>
  <si>
    <t>BIO.101.821V</t>
  </si>
  <si>
    <t>Bloomgren</t>
  </si>
  <si>
    <t>Richmon</t>
  </si>
  <si>
    <t>WEL.174.100BX</t>
  </si>
  <si>
    <t>Fabrication 1</t>
  </si>
  <si>
    <t>Bohrer</t>
  </si>
  <si>
    <t>Jeremy</t>
  </si>
  <si>
    <t>MAT.101.100BL</t>
  </si>
  <si>
    <t>Technical Mathematics 1</t>
  </si>
  <si>
    <t>MAT.109.100</t>
  </si>
  <si>
    <t>Concepts of Mathematics</t>
  </si>
  <si>
    <t>MAT.109.202</t>
  </si>
  <si>
    <t>MAT.109.202DC</t>
  </si>
  <si>
    <t>MAT.110.101</t>
  </si>
  <si>
    <t>General Educ Statistics</t>
  </si>
  <si>
    <t>MAT.110.102</t>
  </si>
  <si>
    <t>MAT.110.102DC</t>
  </si>
  <si>
    <t>MAT.110.201</t>
  </si>
  <si>
    <t>MAT.110.201DC</t>
  </si>
  <si>
    <t>MAT.110.851DC</t>
  </si>
  <si>
    <t>MAT.131.200</t>
  </si>
  <si>
    <t>Finite Mathematics</t>
  </si>
  <si>
    <t>MAT.131.200DE</t>
  </si>
  <si>
    <t>MAT.131.851DC</t>
  </si>
  <si>
    <t>Botero-Moriarty</t>
  </si>
  <si>
    <t>Andrea</t>
  </si>
  <si>
    <t>SPN.101.201</t>
  </si>
  <si>
    <t>Elementary Spanish 1</t>
  </si>
  <si>
    <t>SPN.101.201DC</t>
  </si>
  <si>
    <t>SPN.101.851DC</t>
  </si>
  <si>
    <t>SPN.201.201</t>
  </si>
  <si>
    <t>Intermediate Spanish 1</t>
  </si>
  <si>
    <t>Boyer</t>
  </si>
  <si>
    <t>Tyler</t>
  </si>
  <si>
    <t>PHL.101.201</t>
  </si>
  <si>
    <t>Intro to Philosophy</t>
  </si>
  <si>
    <t>PHL.101.201DC</t>
  </si>
  <si>
    <t>PHL.101.891DC</t>
  </si>
  <si>
    <t>PHL.102.201</t>
  </si>
  <si>
    <t>Ethics</t>
  </si>
  <si>
    <t>PHL.102.851DC</t>
  </si>
  <si>
    <t>Braun-Smith</t>
  </si>
  <si>
    <t>Tina</t>
  </si>
  <si>
    <t>MDT.100.203</t>
  </si>
  <si>
    <t>Medical Terminology</t>
  </si>
  <si>
    <t>NAD.200.100</t>
  </si>
  <si>
    <t>Nursing 3</t>
  </si>
  <si>
    <t>NUT.110.202</t>
  </si>
  <si>
    <t>Nutrition</t>
  </si>
  <si>
    <t>NUT.110.202DC</t>
  </si>
  <si>
    <t>Brewer</t>
  </si>
  <si>
    <t>Gerald</t>
  </si>
  <si>
    <t>PSY.101.841DC</t>
  </si>
  <si>
    <t>Introduction to Psychology</t>
  </si>
  <si>
    <t>PSY.101.881DC</t>
  </si>
  <si>
    <t>Intro to Psychology</t>
  </si>
  <si>
    <t>PSY.101.882DC</t>
  </si>
  <si>
    <t>Brown</t>
  </si>
  <si>
    <t>Vickie</t>
  </si>
  <si>
    <t>POS.122.103</t>
  </si>
  <si>
    <t>POS.122.881DC</t>
  </si>
  <si>
    <t>PSY.101.821M</t>
  </si>
  <si>
    <t>PSY.101.861DC</t>
  </si>
  <si>
    <t>SOC.101.801</t>
  </si>
  <si>
    <t>Intro to Sociology</t>
  </si>
  <si>
    <t>SOC.101.801DC</t>
  </si>
  <si>
    <t>Buonomo</t>
  </si>
  <si>
    <t>Vincent</t>
  </si>
  <si>
    <t>SPE.120.101</t>
  </si>
  <si>
    <t>SPE.120.101DC</t>
  </si>
  <si>
    <t>SPE.120.103</t>
  </si>
  <si>
    <t>Burns</t>
  </si>
  <si>
    <t>Dennis</t>
  </si>
  <si>
    <t>BIO.111.201</t>
  </si>
  <si>
    <t>Anatomy &amp; Physiology Fund</t>
  </si>
  <si>
    <t>BIO.111.201DC</t>
  </si>
  <si>
    <t>BIO.205.100BX</t>
  </si>
  <si>
    <t>Human Biology</t>
  </si>
  <si>
    <t>BIO.211.100BX</t>
  </si>
  <si>
    <t>Anatomy &amp; Physiology 1</t>
  </si>
  <si>
    <t>BIO.211.100DC</t>
  </si>
  <si>
    <t>BIO.211.102</t>
  </si>
  <si>
    <t>BIO.211.103</t>
  </si>
  <si>
    <t>Cisna</t>
  </si>
  <si>
    <t>Shawn</t>
  </si>
  <si>
    <t>CRM.101.201</t>
  </si>
  <si>
    <t>CRM.101.201DC</t>
  </si>
  <si>
    <t>CRM.101.851DC</t>
  </si>
  <si>
    <t>Clayton</t>
  </si>
  <si>
    <t>Caitlyn</t>
  </si>
  <si>
    <t>ENG.101.203DC</t>
  </si>
  <si>
    <t>ENG.101.204DC</t>
  </si>
  <si>
    <t>Johnathon</t>
  </si>
  <si>
    <t>HIS.125.175DC</t>
  </si>
  <si>
    <t>Western Civilization 1</t>
  </si>
  <si>
    <t>Collopy</t>
  </si>
  <si>
    <t>Patricia</t>
  </si>
  <si>
    <t>AOP.130.201</t>
  </si>
  <si>
    <t>Electronic Health Records</t>
  </si>
  <si>
    <t>Culbertson</t>
  </si>
  <si>
    <t>Alicia</t>
  </si>
  <si>
    <t>MAT.109.201</t>
  </si>
  <si>
    <t>MAT.109.201DC</t>
  </si>
  <si>
    <t>Debrey</t>
  </si>
  <si>
    <t>Drew</t>
  </si>
  <si>
    <t>BUS.108.201</t>
  </si>
  <si>
    <t>Personal Finance</t>
  </si>
  <si>
    <t>BUS.212.201</t>
  </si>
  <si>
    <t>Human Resource Management</t>
  </si>
  <si>
    <t>ECO.201.201</t>
  </si>
  <si>
    <t>Prin of Macro Economics</t>
  </si>
  <si>
    <t>ECO.201.851DC</t>
  </si>
  <si>
    <t>Dietrich</t>
  </si>
  <si>
    <t>Cassandra</t>
  </si>
  <si>
    <t>ART.111.841DC</t>
  </si>
  <si>
    <t>Art Appreciation</t>
  </si>
  <si>
    <t>Dillard</t>
  </si>
  <si>
    <t>Nancy</t>
  </si>
  <si>
    <t>CHD.102.201</t>
  </si>
  <si>
    <t>Child Growth &amp; Develop</t>
  </si>
  <si>
    <t>CHD.204.121BL</t>
  </si>
  <si>
    <t>Exceptional Children</t>
  </si>
  <si>
    <t>CHD.204.121DC</t>
  </si>
  <si>
    <t>EDU.101.201</t>
  </si>
  <si>
    <t>Introduction to Education</t>
  </si>
  <si>
    <t>Doran</t>
  </si>
  <si>
    <t>James</t>
  </si>
  <si>
    <t>BUS.101.201</t>
  </si>
  <si>
    <t>Marketing Fundamentals</t>
  </si>
  <si>
    <t>Douglas</t>
  </si>
  <si>
    <t>Gary</t>
  </si>
  <si>
    <t>SOC.101.201</t>
  </si>
  <si>
    <t>Introduction to Sociology</t>
  </si>
  <si>
    <t>SOC.101.201DC</t>
  </si>
  <si>
    <t>SOC.101.202</t>
  </si>
  <si>
    <t>SOC.101.202DC</t>
  </si>
  <si>
    <t>SOC.101.203</t>
  </si>
  <si>
    <t>SOC.101.203DC</t>
  </si>
  <si>
    <t>SOC.101.204</t>
  </si>
  <si>
    <t>SOC.101.204DC</t>
  </si>
  <si>
    <t>SOC.101.205</t>
  </si>
  <si>
    <t>SOC.101.205DC</t>
  </si>
  <si>
    <t>SOC.101.206</t>
  </si>
  <si>
    <t>SOC.101.206DC</t>
  </si>
  <si>
    <t>SOC.101.851DC</t>
  </si>
  <si>
    <t>SOC.205.201</t>
  </si>
  <si>
    <t>Social Probs-Professional Ethi</t>
  </si>
  <si>
    <t>Eaton</t>
  </si>
  <si>
    <t>Benjamin</t>
  </si>
  <si>
    <t>ENG.101.171DC</t>
  </si>
  <si>
    <t>Eickman</t>
  </si>
  <si>
    <t>Renee</t>
  </si>
  <si>
    <t>SOC.101.101BL</t>
  </si>
  <si>
    <t>SOC.101.102</t>
  </si>
  <si>
    <t>SOC.101.102DC</t>
  </si>
  <si>
    <t>SOC.101.103</t>
  </si>
  <si>
    <t>SOC.102.201</t>
  </si>
  <si>
    <t>Contemporary Social Prob</t>
  </si>
  <si>
    <t>SOC.203.201</t>
  </si>
  <si>
    <t>Introduction to Diversity</t>
  </si>
  <si>
    <t>SOC.203.201DC</t>
  </si>
  <si>
    <t>SOC.203.202</t>
  </si>
  <si>
    <t>SOC.203.202DC</t>
  </si>
  <si>
    <t>SOC.203.851DC</t>
  </si>
  <si>
    <t>SOC.260.201</t>
  </si>
  <si>
    <t>Gender &amp; Society</t>
  </si>
  <si>
    <t>SOC.260.201DC</t>
  </si>
  <si>
    <t>Fahnestock</t>
  </si>
  <si>
    <t>Beth</t>
  </si>
  <si>
    <t>DHG.109.101</t>
  </si>
  <si>
    <t>Preclinic Laboratory</t>
  </si>
  <si>
    <t>Fecht</t>
  </si>
  <si>
    <t>Paul</t>
  </si>
  <si>
    <t>PHL.103.202</t>
  </si>
  <si>
    <t>Biomedical Ethics</t>
  </si>
  <si>
    <t>PHL.103.202DC</t>
  </si>
  <si>
    <t>Ferrell</t>
  </si>
  <si>
    <t>Stewart</t>
  </si>
  <si>
    <t>PHY.130.100</t>
  </si>
  <si>
    <t>The Physical Universe</t>
  </si>
  <si>
    <t>PHY.130.101</t>
  </si>
  <si>
    <t>PHY.130.102BL</t>
  </si>
  <si>
    <t>PHY.130.201</t>
  </si>
  <si>
    <t>PHY.130.202</t>
  </si>
  <si>
    <t>PHY.130.202DC</t>
  </si>
  <si>
    <t>PHY.130.851DC</t>
  </si>
  <si>
    <t>PHY.130.891DC</t>
  </si>
  <si>
    <t>PHY.151.100</t>
  </si>
  <si>
    <t>General Physics 1</t>
  </si>
  <si>
    <t>PHY.161.100</t>
  </si>
  <si>
    <t>Engineering Physics 1</t>
  </si>
  <si>
    <t>Fess</t>
  </si>
  <si>
    <t>Chad</t>
  </si>
  <si>
    <t>THE.110.103</t>
  </si>
  <si>
    <t>Theatre Arts Appreciation</t>
  </si>
  <si>
    <t>THE.110.104</t>
  </si>
  <si>
    <t>THE.110.201</t>
  </si>
  <si>
    <t>THE.110.201DC</t>
  </si>
  <si>
    <t>THE.129.100S8</t>
  </si>
  <si>
    <t>College Play Production</t>
  </si>
  <si>
    <t>Fox</t>
  </si>
  <si>
    <t>Brandon</t>
  </si>
  <si>
    <t>KIN.140.100</t>
  </si>
  <si>
    <t>Physical Fitness 1</t>
  </si>
  <si>
    <t>Frenell</t>
  </si>
  <si>
    <t>Ashlynn</t>
  </si>
  <si>
    <t>AOP.100.121M</t>
  </si>
  <si>
    <t>Career for Office Professional</t>
  </si>
  <si>
    <t>AOP.203.121M</t>
  </si>
  <si>
    <t>Office Procedures</t>
  </si>
  <si>
    <t>BOC.106.201</t>
  </si>
  <si>
    <t>Business Records Management</t>
  </si>
  <si>
    <t>BOC.114.201</t>
  </si>
  <si>
    <t>Microcomputer Database App 1</t>
  </si>
  <si>
    <t>BOC.120.121M</t>
  </si>
  <si>
    <t>Customer Service</t>
  </si>
  <si>
    <t>Gartelos</t>
  </si>
  <si>
    <t>Lisa</t>
  </si>
  <si>
    <t>PSY.101.175DC</t>
  </si>
  <si>
    <t>Gebru</t>
  </si>
  <si>
    <t>Cathy</t>
  </si>
  <si>
    <t>ALH.130.201</t>
  </si>
  <si>
    <t>Professionalism in Healthecare</t>
  </si>
  <si>
    <t>ALH.135.201</t>
  </si>
  <si>
    <t>Health Prof. Success Strat</t>
  </si>
  <si>
    <t>ALH.140.201</t>
  </si>
  <si>
    <t>Human Body in Health &amp; Illness</t>
  </si>
  <si>
    <t>MDA.114.121</t>
  </si>
  <si>
    <t>Administrative Procedures I</t>
  </si>
  <si>
    <t>MDA.116.121</t>
  </si>
  <si>
    <t>Clinical Procedures I</t>
  </si>
  <si>
    <t>Girdler</t>
  </si>
  <si>
    <t>Diane</t>
  </si>
  <si>
    <t>MLT.100.100</t>
  </si>
  <si>
    <t>Phlebotomy</t>
  </si>
  <si>
    <t>Good</t>
  </si>
  <si>
    <t>Jennifer</t>
  </si>
  <si>
    <t>BIO.101.106BX</t>
  </si>
  <si>
    <t>BIO.101.130DC</t>
  </si>
  <si>
    <t>Hagedorn</t>
  </si>
  <si>
    <t>Michael</t>
  </si>
  <si>
    <t>AUT.101.100FB</t>
  </si>
  <si>
    <t>Spark Ignition Engines 1</t>
  </si>
  <si>
    <t>AUT.105.100BX</t>
  </si>
  <si>
    <t>Electrical Systems</t>
  </si>
  <si>
    <t>AUT.107.100BX</t>
  </si>
  <si>
    <t>Shop Practices 1</t>
  </si>
  <si>
    <t>AUT.110.100BX</t>
  </si>
  <si>
    <t>Auto Math</t>
  </si>
  <si>
    <t>AUT.201.100SB</t>
  </si>
  <si>
    <t>Ignition Systems</t>
  </si>
  <si>
    <t>Hartweg</t>
  </si>
  <si>
    <t>Bradford</t>
  </si>
  <si>
    <t>AGR.140.841DC</t>
  </si>
  <si>
    <t>Intro to Precision Agriculture</t>
  </si>
  <si>
    <t>AGR.175.841DC</t>
  </si>
  <si>
    <t>Soil Fertility &amp; Fertilizers</t>
  </si>
  <si>
    <t>AGR.180.841DC</t>
  </si>
  <si>
    <t>Ag Machinery &amp; Technology</t>
  </si>
  <si>
    <t>MFG.130.841DC</t>
  </si>
  <si>
    <t>Industrial Safety</t>
  </si>
  <si>
    <t>Herath</t>
  </si>
  <si>
    <t>Suvineetha</t>
  </si>
  <si>
    <t>ICT.120.100</t>
  </si>
  <si>
    <t>Computer Information Sys</t>
  </si>
  <si>
    <t>ICT.120.121V</t>
  </si>
  <si>
    <t>ICT.120.201</t>
  </si>
  <si>
    <t>ICT.120.201DC</t>
  </si>
  <si>
    <t>ICT.120.851DC</t>
  </si>
  <si>
    <t>ICT.170.100</t>
  </si>
  <si>
    <t>Hardware Installation &amp; Maint</t>
  </si>
  <si>
    <t>ICT.170.121V</t>
  </si>
  <si>
    <t>ICT.170.201</t>
  </si>
  <si>
    <t>ICT.181.201</t>
  </si>
  <si>
    <t>Windows Network &amp; Operating Sy</t>
  </si>
  <si>
    <t>ICT.220.100</t>
  </si>
  <si>
    <t>Digital Forensic/Ethical Prin</t>
  </si>
  <si>
    <t>ICT.220.201</t>
  </si>
  <si>
    <t>Hill-Johnson</t>
  </si>
  <si>
    <t>Brielle</t>
  </si>
  <si>
    <t>ENG.097.801</t>
  </si>
  <si>
    <t>Introduction to Composition</t>
  </si>
  <si>
    <t>ENG.101.801</t>
  </si>
  <si>
    <t>ENG.101.801DC</t>
  </si>
  <si>
    <t>ENG.101.802DC</t>
  </si>
  <si>
    <t>ENG.101.841DC</t>
  </si>
  <si>
    <t>ENG.101.861DC</t>
  </si>
  <si>
    <t>SPE.110.881DC</t>
  </si>
  <si>
    <t>SPE.120.801</t>
  </si>
  <si>
    <t>SPE.120.801DC</t>
  </si>
  <si>
    <t>SPE.120.802DC</t>
  </si>
  <si>
    <t>Huber</t>
  </si>
  <si>
    <t>Megan</t>
  </si>
  <si>
    <t>HIS.106.103</t>
  </si>
  <si>
    <t>American Hist From 1877</t>
  </si>
  <si>
    <t>Hutchings</t>
  </si>
  <si>
    <t>MUS.101.105</t>
  </si>
  <si>
    <t>Intro to American Music</t>
  </si>
  <si>
    <t>MUS.101.201</t>
  </si>
  <si>
    <t>MUS.101.201DC</t>
  </si>
  <si>
    <t>MUS.101.851DC</t>
  </si>
  <si>
    <t>MUS.123.107</t>
  </si>
  <si>
    <t>Sandburg Choir</t>
  </si>
  <si>
    <t>MUS.151.100</t>
  </si>
  <si>
    <t>Applied Music I</t>
  </si>
  <si>
    <t>MUS.205.201</t>
  </si>
  <si>
    <t>Music and Society</t>
  </si>
  <si>
    <t>MUS.223.107</t>
  </si>
  <si>
    <t>Jackson</t>
  </si>
  <si>
    <t>Stephen</t>
  </si>
  <si>
    <t>MUS.100.201</t>
  </si>
  <si>
    <t>Music in the Western World</t>
  </si>
  <si>
    <t>MUS.100.201DC</t>
  </si>
  <si>
    <t>MUS.101.101</t>
  </si>
  <si>
    <t>MUS.105.104</t>
  </si>
  <si>
    <t>Non-Western Music</t>
  </si>
  <si>
    <t>MUS.122.108</t>
  </si>
  <si>
    <t>Instrumental Ensemble</t>
  </si>
  <si>
    <t>Janssen</t>
  </si>
  <si>
    <t>Jody</t>
  </si>
  <si>
    <t>BOC.102.121M</t>
  </si>
  <si>
    <t>Business Communications</t>
  </si>
  <si>
    <t>BOC.102.821M</t>
  </si>
  <si>
    <t>Johnson</t>
  </si>
  <si>
    <t>Cynthia</t>
  </si>
  <si>
    <t>ICT.261.201</t>
  </si>
  <si>
    <t>Ent Network Sec and Automation</t>
  </si>
  <si>
    <t>Jill</t>
  </si>
  <si>
    <t>PSY.101.101</t>
  </si>
  <si>
    <t>PSY.101.101DC</t>
  </si>
  <si>
    <t>PSY.101.102</t>
  </si>
  <si>
    <t>PSY.101.102DC</t>
  </si>
  <si>
    <t>PSY.101.201</t>
  </si>
  <si>
    <t>PSY.101.201DC</t>
  </si>
  <si>
    <t>PSY.101.202</t>
  </si>
  <si>
    <t>PSY.101.202DC</t>
  </si>
  <si>
    <t>PSY.101.203</t>
  </si>
  <si>
    <t>PSY.101.203DC</t>
  </si>
  <si>
    <t>PSY.101.852DC</t>
  </si>
  <si>
    <t>PSY.107.201</t>
  </si>
  <si>
    <t>Positive Psychology</t>
  </si>
  <si>
    <t>PSY.107.851DC</t>
  </si>
  <si>
    <t>PSY.265.201</t>
  </si>
  <si>
    <t>Developmental Psychology</t>
  </si>
  <si>
    <t>PSY.265.201DC</t>
  </si>
  <si>
    <t>PSY.265.851DC</t>
  </si>
  <si>
    <t>Kay</t>
  </si>
  <si>
    <t>Peter</t>
  </si>
  <si>
    <t>MAT.085.102</t>
  </si>
  <si>
    <t>College Math Fundamentals</t>
  </si>
  <si>
    <t>MAT.085.203</t>
  </si>
  <si>
    <t>MAT.089.100</t>
  </si>
  <si>
    <t>Concepts of Math Fundamentals</t>
  </si>
  <si>
    <t>P</t>
  </si>
  <si>
    <t>U</t>
  </si>
  <si>
    <t>MAT.099.200</t>
  </si>
  <si>
    <t>Intermediate Algebra</t>
  </si>
  <si>
    <t>MAT.109.102</t>
  </si>
  <si>
    <t>MAT.110.103</t>
  </si>
  <si>
    <t>MAT.111.100</t>
  </si>
  <si>
    <t>Math Elem Teaching 1</t>
  </si>
  <si>
    <t>Kendall</t>
  </si>
  <si>
    <t>Matthew</t>
  </si>
  <si>
    <t>MDT.100.202</t>
  </si>
  <si>
    <t>MDT.100.202DC</t>
  </si>
  <si>
    <t>MDT.100.852DC</t>
  </si>
  <si>
    <t>MTS.110.100</t>
  </si>
  <si>
    <t>History of Mortuary Sci</t>
  </si>
  <si>
    <t>MTS.120.100</t>
  </si>
  <si>
    <t>Mortuary Law</t>
  </si>
  <si>
    <t>MTS.140.100</t>
  </si>
  <si>
    <t>Embalming 1</t>
  </si>
  <si>
    <t>MTS.170.100</t>
  </si>
  <si>
    <t>Restorative Art</t>
  </si>
  <si>
    <t>MTS.225.100</t>
  </si>
  <si>
    <t>Thanatochemistry</t>
  </si>
  <si>
    <t>PHL.103.201</t>
  </si>
  <si>
    <t>Kennon</t>
  </si>
  <si>
    <t>Robert</t>
  </si>
  <si>
    <t>ART.111.881DC</t>
  </si>
  <si>
    <t>Kimball</t>
  </si>
  <si>
    <t>Kyle</t>
  </si>
  <si>
    <t>MAT.110.180DC</t>
  </si>
  <si>
    <t>Kleine</t>
  </si>
  <si>
    <t>BUS.111.100DC</t>
  </si>
  <si>
    <t>Small Business Principles</t>
  </si>
  <si>
    <t>BUS.114.100DC</t>
  </si>
  <si>
    <t>Skills for Business Careers</t>
  </si>
  <si>
    <t>Koepp</t>
  </si>
  <si>
    <t>NUA.105.100</t>
  </si>
  <si>
    <t>Kosier</t>
  </si>
  <si>
    <t>DHG.114.100</t>
  </si>
  <si>
    <t>Head/Neck &amp; Oral Anatomy</t>
  </si>
  <si>
    <t>DHG.210.100</t>
  </si>
  <si>
    <t>Dental Hygiene 4</t>
  </si>
  <si>
    <t>DHG.213.100</t>
  </si>
  <si>
    <t>Pharmacology</t>
  </si>
  <si>
    <t>DHG.215.100</t>
  </si>
  <si>
    <t>Dental Hygiene Practice 4</t>
  </si>
  <si>
    <t>Krause</t>
  </si>
  <si>
    <t>Timothy</t>
  </si>
  <si>
    <t>MTS.150.100</t>
  </si>
  <si>
    <t>Psych of Grief &amp; Death</t>
  </si>
  <si>
    <t>MTS.160.100</t>
  </si>
  <si>
    <t>Funeral Service Administ</t>
  </si>
  <si>
    <t>MTS.215.100</t>
  </si>
  <si>
    <t>Intro to Mass Fatalities Incid</t>
  </si>
  <si>
    <t>Kurz</t>
  </si>
  <si>
    <t>Mollisa</t>
  </si>
  <si>
    <t>ACC.100.201</t>
  </si>
  <si>
    <t>Procedural Accounting</t>
  </si>
  <si>
    <t>ACC.100.201DC</t>
  </si>
  <si>
    <t>ACC.101.121</t>
  </si>
  <si>
    <t>Principles of Financial Acctg</t>
  </si>
  <si>
    <t>ACC.101.201</t>
  </si>
  <si>
    <t>Princ of Financial Accounting</t>
  </si>
  <si>
    <t>ACC.101.201DC</t>
  </si>
  <si>
    <t>ACC.102.201</t>
  </si>
  <si>
    <t>Prin of Managerial Accting</t>
  </si>
  <si>
    <t>ACC.201.201</t>
  </si>
  <si>
    <t>Intermediate Accounting 1</t>
  </si>
  <si>
    <t>ACC.206.201</t>
  </si>
  <si>
    <t>Federal Income Tax</t>
  </si>
  <si>
    <t>ACC.208.201</t>
  </si>
  <si>
    <t>Sprdsht App Bus</t>
  </si>
  <si>
    <t>Landes</t>
  </si>
  <si>
    <t>GEO.100.201</t>
  </si>
  <si>
    <t>Human Geography</t>
  </si>
  <si>
    <t>GEO.100.201DC</t>
  </si>
  <si>
    <t>GEO.100.851DC</t>
  </si>
  <si>
    <t>Lee</t>
  </si>
  <si>
    <t>AOP.101.201</t>
  </si>
  <si>
    <t>Keyboard &amp; Formatting 1</t>
  </si>
  <si>
    <t>Linda</t>
  </si>
  <si>
    <t>ICT.160.201</t>
  </si>
  <si>
    <t>Intro to Internetworking</t>
  </si>
  <si>
    <t>ICT.255.201</t>
  </si>
  <si>
    <t>Security + Fundamentals</t>
  </si>
  <si>
    <t>Lepper</t>
  </si>
  <si>
    <t>Nicole</t>
  </si>
  <si>
    <t>NAD.108.102F8</t>
  </si>
  <si>
    <t>NAD.108.104F8</t>
  </si>
  <si>
    <t>NUT.110.203</t>
  </si>
  <si>
    <t>NUT.110.853DC</t>
  </si>
  <si>
    <t>Linkin</t>
  </si>
  <si>
    <t>Jena</t>
  </si>
  <si>
    <t>BOC.100.201</t>
  </si>
  <si>
    <t>Business Mathematics</t>
  </si>
  <si>
    <t>BOC.107.201</t>
  </si>
  <si>
    <t>Tech Skills for Business Envir</t>
  </si>
  <si>
    <t>ICT.110.201</t>
  </si>
  <si>
    <t>Computer Software Applica</t>
  </si>
  <si>
    <t>Macchi</t>
  </si>
  <si>
    <t>Stacey</t>
  </si>
  <si>
    <t>SPE.120.861DC</t>
  </si>
  <si>
    <t>Mahnesmith</t>
  </si>
  <si>
    <t>Victor</t>
  </si>
  <si>
    <t>MAT.080.121</t>
  </si>
  <si>
    <t>Basic Mathematics W/Geometry</t>
  </si>
  <si>
    <t>MAT.080.821</t>
  </si>
  <si>
    <t>MAT.083.102</t>
  </si>
  <si>
    <t>Beginning Algebra W Geometry</t>
  </si>
  <si>
    <t>Marasa</t>
  </si>
  <si>
    <t>ENG.101.202</t>
  </si>
  <si>
    <t>ENG.101.202DC</t>
  </si>
  <si>
    <t>ENG.101.206</t>
  </si>
  <si>
    <t>ENG.101.852DC</t>
  </si>
  <si>
    <t>ENG.101.856DC</t>
  </si>
  <si>
    <t>ENG.160.201</t>
  </si>
  <si>
    <t>Introduction to Fiction</t>
  </si>
  <si>
    <t>Martin</t>
  </si>
  <si>
    <t>MAT.080.100</t>
  </si>
  <si>
    <t>Mayes-Denker</t>
  </si>
  <si>
    <t>Kelli</t>
  </si>
  <si>
    <t>BLA.202.201</t>
  </si>
  <si>
    <t>Business Law</t>
  </si>
  <si>
    <t>BLA.202.201DC</t>
  </si>
  <si>
    <t>SSC.120.201</t>
  </si>
  <si>
    <t>Statistics for Social Science</t>
  </si>
  <si>
    <t>SSC.120.851DC</t>
  </si>
  <si>
    <t>Merry</t>
  </si>
  <si>
    <t>Reghan</t>
  </si>
  <si>
    <t>DHG.110.100</t>
  </si>
  <si>
    <t>Fund of Dental Hygiene</t>
  </si>
  <si>
    <t>DHG.113.100</t>
  </si>
  <si>
    <t>Preventive Dentistry</t>
  </si>
  <si>
    <t>DHG.211.100</t>
  </si>
  <si>
    <t>Community Dental Health</t>
  </si>
  <si>
    <t>Miller</t>
  </si>
  <si>
    <t>Lonny</t>
  </si>
  <si>
    <t>MFG.125.130DC</t>
  </si>
  <si>
    <t>Industrial Blueprints</t>
  </si>
  <si>
    <t>MTL.130.130DC</t>
  </si>
  <si>
    <t>CNC Machining Technology</t>
  </si>
  <si>
    <t>MTL.150.130DC</t>
  </si>
  <si>
    <t>Fund. of CNC Turning App.</t>
  </si>
  <si>
    <t>MTL.155.130DC</t>
  </si>
  <si>
    <t>Fund. of CNC Milling Apps.</t>
  </si>
  <si>
    <t>Milligan</t>
  </si>
  <si>
    <t>Ian</t>
  </si>
  <si>
    <t>IND.100.101DC</t>
  </si>
  <si>
    <t>Career Skills for Industry</t>
  </si>
  <si>
    <t>MET.100.100BX</t>
  </si>
  <si>
    <t>Metallurgy Fundamentals</t>
  </si>
  <si>
    <t>MFG.130.101DC</t>
  </si>
  <si>
    <t>MFG.130.201</t>
  </si>
  <si>
    <t>WEL.125.100W1</t>
  </si>
  <si>
    <t>Welding Blueprints</t>
  </si>
  <si>
    <t>WEL.128.100W1</t>
  </si>
  <si>
    <t>Metal Preparation</t>
  </si>
  <si>
    <t>WEL.128.101DC</t>
  </si>
  <si>
    <t>WEL.162.100W4</t>
  </si>
  <si>
    <t>Arc Welding Basics</t>
  </si>
  <si>
    <t>WEL.168.100W2</t>
  </si>
  <si>
    <t>Gas Metal Arc Welding</t>
  </si>
  <si>
    <t>WEL.170.100W3</t>
  </si>
  <si>
    <t>Applications of GMAW &amp; FCAW</t>
  </si>
  <si>
    <t>Miracle</t>
  </si>
  <si>
    <t>CHM.100.100</t>
  </si>
  <si>
    <t>Concepts of Chemistry</t>
  </si>
  <si>
    <t>CHM.100.101</t>
  </si>
  <si>
    <t>CHM.100.102</t>
  </si>
  <si>
    <t>CHM.100.104</t>
  </si>
  <si>
    <t>CHM.100.104DC</t>
  </si>
  <si>
    <t>CHM.110.100</t>
  </si>
  <si>
    <t>CHM.110.100DC</t>
  </si>
  <si>
    <t>CHM.110.101</t>
  </si>
  <si>
    <t>CHM.110.102</t>
  </si>
  <si>
    <t>CHM.210.100</t>
  </si>
  <si>
    <t>Organic Chemistry 1</t>
  </si>
  <si>
    <t>Murphy</t>
  </si>
  <si>
    <t>Christine</t>
  </si>
  <si>
    <t>BUS.111.800DC</t>
  </si>
  <si>
    <t>BUS.114.800DC</t>
  </si>
  <si>
    <t>Nelson</t>
  </si>
  <si>
    <t>Rhonda</t>
  </si>
  <si>
    <t>PSY.265.203S8</t>
  </si>
  <si>
    <t>Nichols</t>
  </si>
  <si>
    <t>Amanda</t>
  </si>
  <si>
    <t>DHG.109.100</t>
  </si>
  <si>
    <t>DHG.109.102</t>
  </si>
  <si>
    <t>DHG.115.100</t>
  </si>
  <si>
    <t>Dental Hygiene Practice 1</t>
  </si>
  <si>
    <t>Nolan</t>
  </si>
  <si>
    <t>Sonrisa</t>
  </si>
  <si>
    <t>SPE.120.102</t>
  </si>
  <si>
    <t>SPE.120.104</t>
  </si>
  <si>
    <t>SPE.120.105</t>
  </si>
  <si>
    <t>SPE.120.106</t>
  </si>
  <si>
    <t>SPE.120.180DC</t>
  </si>
  <si>
    <t>SPE.120.201</t>
  </si>
  <si>
    <t>SPE.120.201DC</t>
  </si>
  <si>
    <t>Olson</t>
  </si>
  <si>
    <t>Jeffrey</t>
  </si>
  <si>
    <t>ENG.101.140DC</t>
  </si>
  <si>
    <t>ENG.101.180DC</t>
  </si>
  <si>
    <t>ENG.101.891DC</t>
  </si>
  <si>
    <t>Paris</t>
  </si>
  <si>
    <t>MAT.109.101</t>
  </si>
  <si>
    <t>MAT.130.100</t>
  </si>
  <si>
    <t>College Algebra</t>
  </si>
  <si>
    <t>MAT.130.100DC</t>
  </si>
  <si>
    <t>MAT.130.201</t>
  </si>
  <si>
    <t>MAT.130.201DC</t>
  </si>
  <si>
    <t>MAT.130.851DC</t>
  </si>
  <si>
    <t>MAT.140.100</t>
  </si>
  <si>
    <t>Trigonometry</t>
  </si>
  <si>
    <t>MAT.140.835DC</t>
  </si>
  <si>
    <t>MAT.241.100</t>
  </si>
  <si>
    <t>Calculus/Analytic Geom 2</t>
  </si>
  <si>
    <t>Pence</t>
  </si>
  <si>
    <t>Marianne</t>
  </si>
  <si>
    <t>SOC.101.180DC</t>
  </si>
  <si>
    <t>SOC.101.891DC</t>
  </si>
  <si>
    <t>Petermeyer</t>
  </si>
  <si>
    <t>Melissa</t>
  </si>
  <si>
    <t>MAT.240.201DC</t>
  </si>
  <si>
    <t>Calculus/Analytic Geom 1</t>
  </si>
  <si>
    <t>Ponce</t>
  </si>
  <si>
    <t>ART.111.103BL</t>
  </si>
  <si>
    <t>ART.111.202</t>
  </si>
  <si>
    <t>ART.111.202DC</t>
  </si>
  <si>
    <t>ART.141.106</t>
  </si>
  <si>
    <t>Painting</t>
  </si>
  <si>
    <t>ART.142.106</t>
  </si>
  <si>
    <t>Advanced Painting</t>
  </si>
  <si>
    <t>ISP.199.100</t>
  </si>
  <si>
    <t>Isp.199 (art.141 &amp; 142)</t>
  </si>
  <si>
    <t>Presnell</t>
  </si>
  <si>
    <t>Carla</t>
  </si>
  <si>
    <t>BIO.101.102</t>
  </si>
  <si>
    <t>BIO.101.107</t>
  </si>
  <si>
    <t>BIO.101.201</t>
  </si>
  <si>
    <t>BIO.101.201DC</t>
  </si>
  <si>
    <t>BIO.101.202</t>
  </si>
  <si>
    <t>BIO.101.851DC</t>
  </si>
  <si>
    <t>ESC.100.200</t>
  </si>
  <si>
    <t>Introduction to Earth Science</t>
  </si>
  <si>
    <t>ESC.100.200DC</t>
  </si>
  <si>
    <t>Price</t>
  </si>
  <si>
    <t>Kylie</t>
  </si>
  <si>
    <t>ENG.095.102FB</t>
  </si>
  <si>
    <t>Esst. Reading &amp; Writing Strate</t>
  </si>
  <si>
    <t>ENG.097.102SB</t>
  </si>
  <si>
    <t>ENG.097.104FB</t>
  </si>
  <si>
    <t>ENG.101.104SB</t>
  </si>
  <si>
    <t>ENG.102.103</t>
  </si>
  <si>
    <t>Freshman Comp 2 Honors</t>
  </si>
  <si>
    <t>Freshman Composition 2</t>
  </si>
  <si>
    <t>Ramser</t>
  </si>
  <si>
    <t>Clark</t>
  </si>
  <si>
    <t>HIS.105.851DC</t>
  </si>
  <si>
    <t>HIS.126.201</t>
  </si>
  <si>
    <t>Western Civilization 2</t>
  </si>
  <si>
    <t>HIS.126.201DC</t>
  </si>
  <si>
    <t>HIS.126.851DC</t>
  </si>
  <si>
    <t>Reaves</t>
  </si>
  <si>
    <t>Ashley</t>
  </si>
  <si>
    <t>DHG.112.100</t>
  </si>
  <si>
    <t>Dental Radiology</t>
  </si>
  <si>
    <t>DHG.212.100</t>
  </si>
  <si>
    <t>Pathology</t>
  </si>
  <si>
    <t>Rider</t>
  </si>
  <si>
    <t>Laura</t>
  </si>
  <si>
    <t>RDT.111.100</t>
  </si>
  <si>
    <t>Rad Tech Procedures 2</t>
  </si>
  <si>
    <t>RDT.116.100</t>
  </si>
  <si>
    <t>Rad Tech Practicum 1</t>
  </si>
  <si>
    <t>RDT.211.100</t>
  </si>
  <si>
    <t>Advanced Rad Tech Procedures</t>
  </si>
  <si>
    <t>RDT.212.100</t>
  </si>
  <si>
    <t>Rad Tech Image Critique</t>
  </si>
  <si>
    <t>RDT.216.100</t>
  </si>
  <si>
    <t>Rad Tech Practicum 4</t>
  </si>
  <si>
    <t>Roberts</t>
  </si>
  <si>
    <t>MUS.101.891DC</t>
  </si>
  <si>
    <t>Rodeffer</t>
  </si>
  <si>
    <t>Donna</t>
  </si>
  <si>
    <t>ALH.100.841DC</t>
  </si>
  <si>
    <t>Exploring Health Careers</t>
  </si>
  <si>
    <t>ALH.100.881DC</t>
  </si>
  <si>
    <t>ALH.110.841DC</t>
  </si>
  <si>
    <t>Intro to Pharmacology</t>
  </si>
  <si>
    <t>Roemer</t>
  </si>
  <si>
    <t>Lara</t>
  </si>
  <si>
    <t>HIS.105.201</t>
  </si>
  <si>
    <t>HIS.105.201DC</t>
  </si>
  <si>
    <t>HIS.105.852DC</t>
  </si>
  <si>
    <t>HIS.106.201</t>
  </si>
  <si>
    <t>POS.122.201</t>
  </si>
  <si>
    <t>Sanders</t>
  </si>
  <si>
    <t>PSY.101.103BL</t>
  </si>
  <si>
    <t>PSY.101.121</t>
  </si>
  <si>
    <t>PSY.101.204</t>
  </si>
  <si>
    <t>PSY.101.204DC</t>
  </si>
  <si>
    <t>PSY.101.854DC</t>
  </si>
  <si>
    <t>PSY.202.201</t>
  </si>
  <si>
    <t>Psychology of Personality</t>
  </si>
  <si>
    <t>PSY.202.201DC</t>
  </si>
  <si>
    <t>PSY.204.102</t>
  </si>
  <si>
    <t>Social Psychology (honors)</t>
  </si>
  <si>
    <t>Social Psychology</t>
  </si>
  <si>
    <t>PSY.204.201</t>
  </si>
  <si>
    <t>PSY.205.201</t>
  </si>
  <si>
    <t>Human Sexuality</t>
  </si>
  <si>
    <t>PSY.205.201DC</t>
  </si>
  <si>
    <t>PSY.205.851DC</t>
  </si>
  <si>
    <t>Savory</t>
  </si>
  <si>
    <t>Debra</t>
  </si>
  <si>
    <t>MAT.083.202</t>
  </si>
  <si>
    <t>Scanlon</t>
  </si>
  <si>
    <t>Sharon</t>
  </si>
  <si>
    <t>HTH.120.201</t>
  </si>
  <si>
    <t>Health</t>
  </si>
  <si>
    <t>HTH.120.851DC</t>
  </si>
  <si>
    <t>HTH.150.201</t>
  </si>
  <si>
    <t>Drug Use and Abuse</t>
  </si>
  <si>
    <t>HTH.150.851DC</t>
  </si>
  <si>
    <t>Scherer</t>
  </si>
  <si>
    <t>BIO.111.202</t>
  </si>
  <si>
    <t>Seifert</t>
  </si>
  <si>
    <t>Joshua</t>
  </si>
  <si>
    <t>BUS.100.105BL</t>
  </si>
  <si>
    <t>Introduction to Business</t>
  </si>
  <si>
    <t>BUS.100.121</t>
  </si>
  <si>
    <t>BUS.100.121DC</t>
  </si>
  <si>
    <t>BUS.100.201</t>
  </si>
  <si>
    <t>BUS.100.201DC</t>
  </si>
  <si>
    <t>BUS.208.201</t>
  </si>
  <si>
    <t>Marketing Promotion</t>
  </si>
  <si>
    <t>ECO.101.121</t>
  </si>
  <si>
    <t>Intro to Economics</t>
  </si>
  <si>
    <t>ECO.101.201</t>
  </si>
  <si>
    <t>ECO.101.201DC</t>
  </si>
  <si>
    <t>ECO.202.201</t>
  </si>
  <si>
    <t>Prin of Micro Economics</t>
  </si>
  <si>
    <t>Stone</t>
  </si>
  <si>
    <t>Christina</t>
  </si>
  <si>
    <t>MDT.100.201</t>
  </si>
  <si>
    <t>NAD.105.100</t>
  </si>
  <si>
    <t>Nursing 1</t>
  </si>
  <si>
    <t>NAD.106.102S8</t>
  </si>
  <si>
    <t>Medication Principles for Nurs</t>
  </si>
  <si>
    <t>NAD.106.103F8</t>
  </si>
  <si>
    <t>NAD.106.104S8</t>
  </si>
  <si>
    <t>NAD.205.100</t>
  </si>
  <si>
    <t>Community &amp; Mental Health Nurs</t>
  </si>
  <si>
    <t>NUT.110.201</t>
  </si>
  <si>
    <t>NUT.110.201DC</t>
  </si>
  <si>
    <t>NUT.110.851DC</t>
  </si>
  <si>
    <t>Storey</t>
  </si>
  <si>
    <t>ENG.101.102BL</t>
  </si>
  <si>
    <t>ENG.101.201</t>
  </si>
  <si>
    <t>ENG.101.201DC</t>
  </si>
  <si>
    <t>ENG.101.205</t>
  </si>
  <si>
    <t>ENG.101.205DC</t>
  </si>
  <si>
    <t>ENG.101.855DC</t>
  </si>
  <si>
    <t>ENG.102.104</t>
  </si>
  <si>
    <t>ENG.102.201</t>
  </si>
  <si>
    <t>PHL.101.103</t>
  </si>
  <si>
    <t>PHL.102.105</t>
  </si>
  <si>
    <t>Strohmaier</t>
  </si>
  <si>
    <t>Mikayla</t>
  </si>
  <si>
    <t>RDT.110.100</t>
  </si>
  <si>
    <t>Radiologic Tech &amp; Phys 1</t>
  </si>
  <si>
    <t>RDT.213.100BL</t>
  </si>
  <si>
    <t>Rad Tech Phys &amp; Instr. 3</t>
  </si>
  <si>
    <t>Sumpter</t>
  </si>
  <si>
    <t>Susan</t>
  </si>
  <si>
    <t>MDC.102.121M</t>
  </si>
  <si>
    <t>Medical Coding 2</t>
  </si>
  <si>
    <t>Trotter-Martin</t>
  </si>
  <si>
    <t>ENG.101.101</t>
  </si>
  <si>
    <t>ENG.101.106</t>
  </si>
  <si>
    <t>ENG.101.175DC</t>
  </si>
  <si>
    <t>ENG.141.100</t>
  </si>
  <si>
    <t>College Literary Magazine</t>
  </si>
  <si>
    <t>ENG.211.107BL</t>
  </si>
  <si>
    <t>Creative Writing 1</t>
  </si>
  <si>
    <t>ENG.211.821BL</t>
  </si>
  <si>
    <t>ENG.212.107BL</t>
  </si>
  <si>
    <t>Creative Writing 2</t>
  </si>
  <si>
    <t>Tucker</t>
  </si>
  <si>
    <t>Ethan</t>
  </si>
  <si>
    <t>MTL.101.100BX</t>
  </si>
  <si>
    <t>Machine Tool Fund 1</t>
  </si>
  <si>
    <t>MTL.103.201</t>
  </si>
  <si>
    <t>Manufacturing Processes</t>
  </si>
  <si>
    <t>VanVeldhuizen</t>
  </si>
  <si>
    <t>Milo</t>
  </si>
  <si>
    <t>PHL.102.801</t>
  </si>
  <si>
    <t>PHL.102.801DC</t>
  </si>
  <si>
    <t>Visel</t>
  </si>
  <si>
    <t>Frederick</t>
  </si>
  <si>
    <t>GEO.100.122</t>
  </si>
  <si>
    <t>Walker</t>
  </si>
  <si>
    <t>ART.111.106</t>
  </si>
  <si>
    <t>ART.111.201</t>
  </si>
  <si>
    <t>ART.111.201DC</t>
  </si>
  <si>
    <t>ART.112.108</t>
  </si>
  <si>
    <t>Art: Prehistoric to 1400</t>
  </si>
  <si>
    <t>ART.121.102</t>
  </si>
  <si>
    <t>Two Dimensional Design</t>
  </si>
  <si>
    <t>ART.131.103</t>
  </si>
  <si>
    <t>Drawing 1</t>
  </si>
  <si>
    <t>ART.132.103</t>
  </si>
  <si>
    <t>Drawing 2</t>
  </si>
  <si>
    <t>ART.171.109</t>
  </si>
  <si>
    <t>Ceramics 1</t>
  </si>
  <si>
    <t>ART.172.109</t>
  </si>
  <si>
    <t>Ceramics 2</t>
  </si>
  <si>
    <t>Wallenfelsz</t>
  </si>
  <si>
    <t>Kelly</t>
  </si>
  <si>
    <t>SPE.120.202</t>
  </si>
  <si>
    <t>Whitaker</t>
  </si>
  <si>
    <t>ENG.101.881DC</t>
  </si>
  <si>
    <t>Winters</t>
  </si>
  <si>
    <t>Krista</t>
  </si>
  <si>
    <t>BIO.101.100</t>
  </si>
  <si>
    <t>BIO.101.103</t>
  </si>
  <si>
    <t>BIO.111.203</t>
  </si>
  <si>
    <t>BIO.211.104BX</t>
  </si>
  <si>
    <t>Wright</t>
  </si>
  <si>
    <t>ENG.099.201</t>
  </si>
  <si>
    <t>Writing Lab</t>
  </si>
  <si>
    <t>ENG.101.104</t>
  </si>
  <si>
    <t>ENG.101.104DC</t>
  </si>
  <si>
    <t>ENG.102.102</t>
  </si>
  <si>
    <t>ENG.102.105</t>
  </si>
  <si>
    <t>ENG.102.202</t>
  </si>
  <si>
    <t>ENG.180.201DC</t>
  </si>
  <si>
    <t>Introduction to Poetry</t>
  </si>
  <si>
    <t>ENG.180.851DC</t>
  </si>
  <si>
    <t>ENG.221.201</t>
  </si>
  <si>
    <t>American Literature 1</t>
  </si>
  <si>
    <t>ENG.221.201DC</t>
  </si>
  <si>
    <t>ENG.260.103DC</t>
  </si>
  <si>
    <t>Children's Literature Honors</t>
  </si>
  <si>
    <t>ENG.260.103H</t>
  </si>
  <si>
    <t>Wynkoop</t>
  </si>
  <si>
    <t>Amy</t>
  </si>
  <si>
    <t>PSY.101.891DC</t>
  </si>
  <si>
    <t>Inc</t>
  </si>
  <si>
    <t>N</t>
  </si>
  <si>
    <t>Aud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</si>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</sst>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.33203125" bestFit="1" customWidth="1"/>
    <col min="2" max="2" width="16.44140625" bestFit="1" customWidth="1"/>
    <col min="3" max="3" width="14.6640625" bestFit="1" customWidth="1"/>
    <col min="4" max="4" width="29" customWidth="1"/>
    <col min="5" max="15" width="4.5546875" bestFit="1" customWidth="1"/>
    <col min="16" max="16" width="5.21875" bestFit="1" customWidth="1"/>
  </cols>
  <sheetData>
    <row r="1" spans="1:1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2" t="s">
        <v>13</v>
      </c>
      <c r="G1" s="2" t="s">
        <v>23</v>
      </c>
      <c r="H1" s="2" t="s">
        <v>43</v>
      </c>
      <c r="I1" s="2" t="s">
        <v>24</v>
      </c>
      <c r="J1" s="2" t="s">
        <v>873</v>
      </c>
      <c r="K1" s="2" t="s">
        <v>874</v>
      </c>
      <c r="L1" s="2" t="s">
        <v>17</v>
      </c>
      <c r="M1" s="2" t="s">
        <v>424</v>
      </c>
      <c r="N1" s="2" t="s">
        <v>425</v>
      </c>
      <c r="O1" s="2" t="s">
        <v>875</v>
      </c>
      <c r="P1" s="2" t="s">
        <v>876</v>
      </c>
    </row>
    <row r="2" spans="1:16" x14ac:dyDescent="0.3">
      <c r="A2" s="1" t="s">
        <v>4</v>
      </c>
      <c r="B2" s="1" t="s">
        <v>5</v>
      </c>
      <c r="C2" s="1" t="s">
        <v>6</v>
      </c>
      <c r="D2" s="1" t="s">
        <v>7</v>
      </c>
      <c r="E2">
        <v>2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2</v>
      </c>
    </row>
    <row r="3" spans="1:16" x14ac:dyDescent="0.3">
      <c r="A3" s="1"/>
      <c r="B3" s="1"/>
      <c r="C3" s="1"/>
      <c r="D3" s="6" t="s">
        <v>876</v>
      </c>
      <c r="E3" s="7">
        <f>SUBTOTAL(9,E2:E2)</f>
        <v>2</v>
      </c>
      <c r="F3" s="7">
        <f>SUBTOTAL(9,F2:F2)</f>
        <v>0</v>
      </c>
      <c r="G3" s="7">
        <f>SUBTOTAL(9,G2:G2)</f>
        <v>0</v>
      </c>
      <c r="H3" s="7">
        <f>SUBTOTAL(9,H2:H2)</f>
        <v>0</v>
      </c>
      <c r="I3" s="7">
        <f>SUBTOTAL(9,I2:I2)</f>
        <v>0</v>
      </c>
      <c r="J3" s="7">
        <f>SUBTOTAL(9,J2:J2)</f>
        <v>0</v>
      </c>
      <c r="K3" s="7">
        <f>SUBTOTAL(9,K2:K2)</f>
        <v>0</v>
      </c>
      <c r="L3" s="7">
        <f>SUBTOTAL(9,L2:L2)</f>
        <v>0</v>
      </c>
      <c r="M3" s="7">
        <f>SUBTOTAL(9,M2:M2)</f>
        <v>0</v>
      </c>
      <c r="N3" s="7">
        <f>SUBTOTAL(9,N2:N2)</f>
        <v>0</v>
      </c>
      <c r="O3" s="7">
        <f>SUBTOTAL(9,O2:O2)</f>
        <v>0</v>
      </c>
      <c r="P3" s="7">
        <f>SUBTOTAL(9,P2:P2)</f>
        <v>2</v>
      </c>
    </row>
    <row r="4" spans="1:16" x14ac:dyDescent="0.3">
      <c r="D4" s="3" t="s">
        <v>877</v>
      </c>
      <c r="E4" s="4">
        <f>(E3/P3)</f>
        <v>1</v>
      </c>
      <c r="F4" s="4">
        <f>(F3/P3)</f>
        <v>0</v>
      </c>
      <c r="G4" s="4">
        <f>(G3/P3)</f>
        <v>0</v>
      </c>
      <c r="H4" s="4">
        <f>(H3/P3)</f>
        <v>0</v>
      </c>
      <c r="I4" s="4">
        <f>(I3/P3)</f>
        <v>0</v>
      </c>
      <c r="J4" s="4">
        <f>(J3/P3)</f>
        <v>0</v>
      </c>
      <c r="K4" s="4">
        <f>(K3/P3)</f>
        <v>0</v>
      </c>
      <c r="L4" s="4">
        <f>(L3/P3)</f>
        <v>0</v>
      </c>
      <c r="M4" s="4">
        <f>(M3/P3)</f>
        <v>0</v>
      </c>
      <c r="N4" s="4">
        <f>(N3/P3)</f>
        <v>0</v>
      </c>
      <c r="O4" s="4">
        <f>(O3/P3)</f>
        <v>0</v>
      </c>
      <c r="P4" s="5">
        <f>SUM(E4:O4)</f>
        <v>1</v>
      </c>
    </row>
    <row r="5" spans="1:16" x14ac:dyDescent="0.3">
      <c r="A5" s="1"/>
      <c r="B5" s="1"/>
      <c r="C5" s="1"/>
      <c r="D5" s="1"/>
    </row>
    <row r="6" spans="1:16" x14ac:dyDescent="0.3">
      <c r="A6" s="1" t="s">
        <v>9</v>
      </c>
      <c r="B6" s="1" t="s">
        <v>10</v>
      </c>
      <c r="C6" s="1" t="s">
        <v>11</v>
      </c>
      <c r="D6" s="1" t="s">
        <v>12</v>
      </c>
      <c r="E6">
        <v>15</v>
      </c>
      <c r="F6">
        <v>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17</v>
      </c>
    </row>
    <row r="7" spans="1:16" x14ac:dyDescent="0.3">
      <c r="A7" s="1" t="s">
        <v>9</v>
      </c>
      <c r="B7" s="1" t="s">
        <v>10</v>
      </c>
      <c r="C7" s="1" t="s">
        <v>14</v>
      </c>
      <c r="D7" s="1" t="s">
        <v>15</v>
      </c>
      <c r="E7">
        <v>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5</v>
      </c>
    </row>
    <row r="8" spans="1:16" x14ac:dyDescent="0.3">
      <c r="A8" s="1"/>
      <c r="B8" s="1"/>
      <c r="C8" s="1"/>
      <c r="D8" s="6" t="s">
        <v>876</v>
      </c>
      <c r="E8" s="7">
        <f>SUBTOTAL(9,E6:E7)</f>
        <v>20</v>
      </c>
      <c r="F8" s="7">
        <f>SUBTOTAL(9,F6:F7)</f>
        <v>2</v>
      </c>
      <c r="G8" s="7">
        <f>SUBTOTAL(9,G6:G7)</f>
        <v>0</v>
      </c>
      <c r="H8" s="7">
        <f>SUBTOTAL(9,H6:H7)</f>
        <v>0</v>
      </c>
      <c r="I8" s="7">
        <f>SUBTOTAL(9,I6:I7)</f>
        <v>0</v>
      </c>
      <c r="J8" s="7">
        <f>SUBTOTAL(9,J6:J7)</f>
        <v>0</v>
      </c>
      <c r="K8" s="7">
        <f>SUBTOTAL(9,K6:K7)</f>
        <v>0</v>
      </c>
      <c r="L8" s="7">
        <f>SUBTOTAL(9,L6:L7)</f>
        <v>0</v>
      </c>
      <c r="M8" s="7">
        <f>SUBTOTAL(9,M6:M7)</f>
        <v>0</v>
      </c>
      <c r="N8" s="7">
        <f>SUBTOTAL(9,N6:N7)</f>
        <v>0</v>
      </c>
      <c r="O8" s="7">
        <f>SUBTOTAL(9,O6:O7)</f>
        <v>0</v>
      </c>
      <c r="P8" s="7">
        <f>SUBTOTAL(9,P6:P7)</f>
        <v>22</v>
      </c>
    </row>
    <row r="9" spans="1:16" x14ac:dyDescent="0.3">
      <c r="D9" s="3" t="s">
        <v>877</v>
      </c>
      <c r="E9" s="4">
        <f>(E8/P8)</f>
        <v>0.90909090909090906</v>
      </c>
      <c r="F9" s="4">
        <f>(F8/P8)</f>
        <v>9.0909090909090912E-2</v>
      </c>
      <c r="G9" s="4">
        <f>(G8/P8)</f>
        <v>0</v>
      </c>
      <c r="H9" s="4">
        <f>(H8/P8)</f>
        <v>0</v>
      </c>
      <c r="I9" s="4">
        <f>(I8/P8)</f>
        <v>0</v>
      </c>
      <c r="J9" s="4">
        <f>(J8/P8)</f>
        <v>0</v>
      </c>
      <c r="K9" s="4">
        <f>(K8/P8)</f>
        <v>0</v>
      </c>
      <c r="L9" s="4">
        <f>(L8/P8)</f>
        <v>0</v>
      </c>
      <c r="M9" s="4">
        <f>(M8/P8)</f>
        <v>0</v>
      </c>
      <c r="N9" s="4">
        <f>(N8/P8)</f>
        <v>0</v>
      </c>
      <c r="O9" s="4">
        <f>(O8/P8)</f>
        <v>0</v>
      </c>
      <c r="P9" s="5">
        <f>SUM(E9:O9)</f>
        <v>1</v>
      </c>
    </row>
    <row r="10" spans="1:16" x14ac:dyDescent="0.3">
      <c r="A10" s="1"/>
      <c r="B10" s="1"/>
      <c r="C10" s="1"/>
      <c r="D10" s="1"/>
    </row>
    <row r="11" spans="1:16" x14ac:dyDescent="0.3">
      <c r="A11" s="1" t="s">
        <v>19</v>
      </c>
      <c r="B11" s="1" t="s">
        <v>20</v>
      </c>
      <c r="C11" s="1" t="s">
        <v>21</v>
      </c>
      <c r="D11" s="1" t="s">
        <v>22</v>
      </c>
      <c r="E11">
        <v>2</v>
      </c>
      <c r="F11">
        <v>1</v>
      </c>
      <c r="G11">
        <v>1</v>
      </c>
      <c r="H11">
        <v>0</v>
      </c>
      <c r="I11">
        <v>4</v>
      </c>
      <c r="J11">
        <v>0</v>
      </c>
      <c r="K11">
        <v>0</v>
      </c>
      <c r="L11">
        <v>4</v>
      </c>
      <c r="M11">
        <v>0</v>
      </c>
      <c r="N11">
        <v>0</v>
      </c>
      <c r="O11">
        <v>0</v>
      </c>
      <c r="P11">
        <v>12</v>
      </c>
    </row>
    <row r="12" spans="1:16" x14ac:dyDescent="0.3">
      <c r="A12" s="1" t="s">
        <v>19</v>
      </c>
      <c r="B12" s="1" t="s">
        <v>20</v>
      </c>
      <c r="C12" s="1" t="s">
        <v>25</v>
      </c>
      <c r="D12" s="1" t="s">
        <v>22</v>
      </c>
      <c r="E12">
        <v>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3</v>
      </c>
    </row>
    <row r="13" spans="1:16" x14ac:dyDescent="0.3">
      <c r="A13" s="1" t="s">
        <v>19</v>
      </c>
      <c r="B13" s="1" t="s">
        <v>20</v>
      </c>
      <c r="C13" s="1" t="s">
        <v>26</v>
      </c>
      <c r="D13" s="1" t="s">
        <v>27</v>
      </c>
      <c r="E13">
        <v>1</v>
      </c>
      <c r="F13">
        <v>3</v>
      </c>
      <c r="G13">
        <v>5</v>
      </c>
      <c r="H13">
        <v>0</v>
      </c>
      <c r="I13">
        <v>0</v>
      </c>
      <c r="J13">
        <v>0</v>
      </c>
      <c r="K13">
        <v>0</v>
      </c>
      <c r="L13">
        <v>6</v>
      </c>
      <c r="M13">
        <v>0</v>
      </c>
      <c r="N13">
        <v>0</v>
      </c>
      <c r="O13">
        <v>0</v>
      </c>
      <c r="P13">
        <v>15</v>
      </c>
    </row>
    <row r="14" spans="1:16" x14ac:dyDescent="0.3">
      <c r="A14" s="1" t="s">
        <v>19</v>
      </c>
      <c r="B14" s="1" t="s">
        <v>20</v>
      </c>
      <c r="C14" s="1" t="s">
        <v>28</v>
      </c>
      <c r="D14" s="1" t="s">
        <v>27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</row>
    <row r="15" spans="1:16" x14ac:dyDescent="0.3">
      <c r="A15" s="1"/>
      <c r="B15" s="1"/>
      <c r="C15" s="1"/>
      <c r="D15" s="6" t="s">
        <v>876</v>
      </c>
      <c r="E15" s="7">
        <f>SUBTOTAL(9,E11:E14)</f>
        <v>6</v>
      </c>
      <c r="F15" s="7">
        <f>SUBTOTAL(9,F11:F14)</f>
        <v>4</v>
      </c>
      <c r="G15" s="7">
        <f>SUBTOTAL(9,G11:G14)</f>
        <v>6</v>
      </c>
      <c r="H15" s="7">
        <f>SUBTOTAL(9,H11:H14)</f>
        <v>0</v>
      </c>
      <c r="I15" s="7">
        <f>SUBTOTAL(9,I11:I14)</f>
        <v>4</v>
      </c>
      <c r="J15" s="7">
        <f>SUBTOTAL(9,J11:J14)</f>
        <v>0</v>
      </c>
      <c r="K15" s="7">
        <f>SUBTOTAL(9,K11:K14)</f>
        <v>0</v>
      </c>
      <c r="L15" s="7">
        <f>SUBTOTAL(9,L11:L14)</f>
        <v>11</v>
      </c>
      <c r="M15" s="7">
        <f>SUBTOTAL(9,M11:M14)</f>
        <v>0</v>
      </c>
      <c r="N15" s="7">
        <f>SUBTOTAL(9,N11:N14)</f>
        <v>0</v>
      </c>
      <c r="O15" s="7">
        <f>SUBTOTAL(9,O11:O14)</f>
        <v>0</v>
      </c>
      <c r="P15" s="7">
        <f>SUBTOTAL(9,P11:P14)</f>
        <v>31</v>
      </c>
    </row>
    <row r="16" spans="1:16" x14ac:dyDescent="0.3">
      <c r="D16" s="3" t="s">
        <v>877</v>
      </c>
      <c r="E16" s="4">
        <f>(E15/P15)</f>
        <v>0.19354838709677419</v>
      </c>
      <c r="F16" s="4">
        <f>(F15/P15)</f>
        <v>0.12903225806451613</v>
      </c>
      <c r="G16" s="4">
        <f>(G15/P15)</f>
        <v>0.19354838709677419</v>
      </c>
      <c r="H16" s="4">
        <f>(H15/P15)</f>
        <v>0</v>
      </c>
      <c r="I16" s="4">
        <f>(I15/P15)</f>
        <v>0.12903225806451613</v>
      </c>
      <c r="J16" s="4">
        <f>(J15/P15)</f>
        <v>0</v>
      </c>
      <c r="K16" s="4">
        <f>(K15/P15)</f>
        <v>0</v>
      </c>
      <c r="L16" s="4">
        <f>(L15/P15)</f>
        <v>0.35483870967741937</v>
      </c>
      <c r="M16" s="4">
        <f>(M15/P15)</f>
        <v>0</v>
      </c>
      <c r="N16" s="4">
        <f>(N15/P15)</f>
        <v>0</v>
      </c>
      <c r="O16" s="4">
        <f>(O15/P15)</f>
        <v>0</v>
      </c>
      <c r="P16" s="5">
        <f>SUM(E16:O16)</f>
        <v>1</v>
      </c>
    </row>
    <row r="18" spans="1:16" x14ac:dyDescent="0.3">
      <c r="A18" s="1" t="s">
        <v>29</v>
      </c>
      <c r="B18" s="1" t="s">
        <v>30</v>
      </c>
      <c r="C18" s="1" t="s">
        <v>31</v>
      </c>
      <c r="D18" s="1" t="s">
        <v>32</v>
      </c>
      <c r="E18">
        <v>8</v>
      </c>
      <c r="F18">
        <v>5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13</v>
      </c>
    </row>
    <row r="19" spans="1:16" x14ac:dyDescent="0.3">
      <c r="A19" s="1" t="s">
        <v>29</v>
      </c>
      <c r="B19" s="1" t="s">
        <v>30</v>
      </c>
      <c r="C19" s="1" t="s">
        <v>33</v>
      </c>
      <c r="D19" s="1" t="s">
        <v>34</v>
      </c>
      <c r="E19">
        <v>0</v>
      </c>
      <c r="F19">
        <v>2</v>
      </c>
      <c r="G19">
        <v>2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5</v>
      </c>
    </row>
    <row r="20" spans="1:16" x14ac:dyDescent="0.3">
      <c r="A20" s="1" t="s">
        <v>29</v>
      </c>
      <c r="B20" s="1" t="s">
        <v>30</v>
      </c>
      <c r="C20" s="1" t="s">
        <v>35</v>
      </c>
      <c r="D20" s="1" t="s">
        <v>34</v>
      </c>
      <c r="E20">
        <v>0</v>
      </c>
      <c r="F20">
        <v>0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2</v>
      </c>
    </row>
    <row r="21" spans="1:16" x14ac:dyDescent="0.3">
      <c r="A21" s="1" t="s">
        <v>29</v>
      </c>
      <c r="B21" s="1" t="s">
        <v>30</v>
      </c>
      <c r="C21" s="1" t="s">
        <v>36</v>
      </c>
      <c r="D21" s="1" t="s">
        <v>34</v>
      </c>
      <c r="E21">
        <v>0</v>
      </c>
      <c r="F21">
        <v>1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3</v>
      </c>
    </row>
    <row r="22" spans="1:16" x14ac:dyDescent="0.3">
      <c r="A22" s="1" t="s">
        <v>29</v>
      </c>
      <c r="B22" s="1" t="s">
        <v>30</v>
      </c>
      <c r="C22" s="1" t="s">
        <v>37</v>
      </c>
      <c r="D22" s="1" t="s">
        <v>38</v>
      </c>
      <c r="E22">
        <v>2</v>
      </c>
      <c r="F22">
        <v>6</v>
      </c>
      <c r="G22">
        <v>3</v>
      </c>
      <c r="H22">
        <v>0</v>
      </c>
      <c r="I22">
        <v>0</v>
      </c>
      <c r="J22">
        <v>0</v>
      </c>
      <c r="K22">
        <v>0</v>
      </c>
      <c r="L22">
        <v>2</v>
      </c>
      <c r="M22">
        <v>0</v>
      </c>
      <c r="N22">
        <v>0</v>
      </c>
      <c r="O22">
        <v>0</v>
      </c>
      <c r="P22">
        <v>13</v>
      </c>
    </row>
    <row r="23" spans="1:16" x14ac:dyDescent="0.3">
      <c r="A23" s="1"/>
      <c r="B23" s="1"/>
      <c r="C23" s="1"/>
      <c r="D23" s="6" t="s">
        <v>876</v>
      </c>
      <c r="E23" s="7">
        <f>SUBTOTAL(9,E18:E22)</f>
        <v>10</v>
      </c>
      <c r="F23" s="7">
        <f>SUBTOTAL(9,F18:F22)</f>
        <v>14</v>
      </c>
      <c r="G23" s="7">
        <f>SUBTOTAL(9,G18:G22)</f>
        <v>9</v>
      </c>
      <c r="H23" s="7">
        <f>SUBTOTAL(9,H18:H22)</f>
        <v>0</v>
      </c>
      <c r="I23" s="7">
        <f>SUBTOTAL(9,I18:I22)</f>
        <v>0</v>
      </c>
      <c r="J23" s="7">
        <f>SUBTOTAL(9,J18:J22)</f>
        <v>0</v>
      </c>
      <c r="K23" s="7">
        <f>SUBTOTAL(9,K18:K22)</f>
        <v>0</v>
      </c>
      <c r="L23" s="7">
        <f>SUBTOTAL(9,L18:L22)</f>
        <v>3</v>
      </c>
      <c r="M23" s="7">
        <f>SUBTOTAL(9,M18:M22)</f>
        <v>0</v>
      </c>
      <c r="N23" s="7">
        <f>SUBTOTAL(9,N18:N22)</f>
        <v>0</v>
      </c>
      <c r="O23" s="7">
        <f>SUBTOTAL(9,O18:O22)</f>
        <v>0</v>
      </c>
      <c r="P23" s="7">
        <f>SUBTOTAL(9,P18:P22)</f>
        <v>36</v>
      </c>
    </row>
    <row r="24" spans="1:16" x14ac:dyDescent="0.3">
      <c r="D24" s="3" t="s">
        <v>877</v>
      </c>
      <c r="E24" s="4">
        <f>(E23/P23)</f>
        <v>0.27777777777777779</v>
      </c>
      <c r="F24" s="4">
        <f>(F23/P23)</f>
        <v>0.3888888888888889</v>
      </c>
      <c r="G24" s="4">
        <f>(G23/P23)</f>
        <v>0.25</v>
      </c>
      <c r="H24" s="4">
        <f>(H23/P23)</f>
        <v>0</v>
      </c>
      <c r="I24" s="4">
        <f>(I23/P23)</f>
        <v>0</v>
      </c>
      <c r="J24" s="4">
        <f>(J23/P23)</f>
        <v>0</v>
      </c>
      <c r="K24" s="4">
        <f>(K23/P23)</f>
        <v>0</v>
      </c>
      <c r="L24" s="4">
        <f>(L23/P23)</f>
        <v>8.3333333333333329E-2</v>
      </c>
      <c r="M24" s="4">
        <f>(M23/P23)</f>
        <v>0</v>
      </c>
      <c r="N24" s="4">
        <f>(N23/P23)</f>
        <v>0</v>
      </c>
      <c r="O24" s="4">
        <f>(O23/P23)</f>
        <v>0</v>
      </c>
      <c r="P24" s="5">
        <f>SUM(E24:O24)</f>
        <v>1</v>
      </c>
    </row>
    <row r="25" spans="1:16" x14ac:dyDescent="0.3">
      <c r="A25" s="1"/>
      <c r="B25" s="1"/>
      <c r="C25" s="1"/>
      <c r="D25" s="1"/>
    </row>
    <row r="26" spans="1:16" x14ac:dyDescent="0.3">
      <c r="A26" s="1" t="s">
        <v>39</v>
      </c>
      <c r="B26" s="1" t="s">
        <v>40</v>
      </c>
      <c r="C26" s="1" t="s">
        <v>41</v>
      </c>
      <c r="D26" s="1" t="s">
        <v>42</v>
      </c>
      <c r="E26">
        <v>12</v>
      </c>
      <c r="F26">
        <v>1</v>
      </c>
      <c r="G26">
        <v>1</v>
      </c>
      <c r="H26">
        <v>1</v>
      </c>
      <c r="I26">
        <v>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19</v>
      </c>
    </row>
    <row r="27" spans="1:16" x14ac:dyDescent="0.3">
      <c r="A27" s="1" t="s">
        <v>39</v>
      </c>
      <c r="B27" s="1" t="s">
        <v>40</v>
      </c>
      <c r="C27" s="1" t="s">
        <v>44</v>
      </c>
      <c r="D27" s="1" t="s">
        <v>45</v>
      </c>
      <c r="E27">
        <v>2</v>
      </c>
      <c r="F27">
        <v>1</v>
      </c>
      <c r="G27">
        <v>2</v>
      </c>
      <c r="H27">
        <v>1</v>
      </c>
      <c r="I27">
        <v>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10</v>
      </c>
    </row>
    <row r="28" spans="1:16" x14ac:dyDescent="0.3">
      <c r="A28" s="1" t="s">
        <v>39</v>
      </c>
      <c r="B28" s="1" t="s">
        <v>40</v>
      </c>
      <c r="C28" s="1" t="s">
        <v>46</v>
      </c>
      <c r="D28" s="1" t="s">
        <v>47</v>
      </c>
      <c r="E28">
        <v>8</v>
      </c>
      <c r="F28">
        <v>4</v>
      </c>
      <c r="G28">
        <v>3</v>
      </c>
      <c r="H28">
        <v>2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19</v>
      </c>
    </row>
    <row r="29" spans="1:16" x14ac:dyDescent="0.3">
      <c r="A29" s="1" t="s">
        <v>39</v>
      </c>
      <c r="B29" s="1" t="s">
        <v>40</v>
      </c>
      <c r="C29" s="1" t="s">
        <v>48</v>
      </c>
      <c r="D29" s="1" t="s">
        <v>49</v>
      </c>
      <c r="E29">
        <v>3</v>
      </c>
      <c r="F29">
        <v>2</v>
      </c>
      <c r="G29">
        <v>0</v>
      </c>
      <c r="H29">
        <v>0</v>
      </c>
      <c r="I29">
        <v>1</v>
      </c>
      <c r="J29">
        <v>0</v>
      </c>
      <c r="K29">
        <v>0</v>
      </c>
      <c r="L29">
        <v>1</v>
      </c>
      <c r="M29">
        <v>0</v>
      </c>
      <c r="N29">
        <v>0</v>
      </c>
      <c r="O29">
        <v>0</v>
      </c>
      <c r="P29">
        <v>7</v>
      </c>
    </row>
    <row r="30" spans="1:16" x14ac:dyDescent="0.3">
      <c r="A30" s="1" t="s">
        <v>39</v>
      </c>
      <c r="B30" s="1" t="s">
        <v>40</v>
      </c>
      <c r="C30" s="1" t="s">
        <v>50</v>
      </c>
      <c r="D30" s="1" t="s">
        <v>51</v>
      </c>
      <c r="E30">
        <v>4</v>
      </c>
      <c r="F30">
        <v>2</v>
      </c>
      <c r="G30">
        <v>1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8</v>
      </c>
    </row>
    <row r="31" spans="1:16" x14ac:dyDescent="0.3">
      <c r="A31" s="1" t="s">
        <v>39</v>
      </c>
      <c r="B31" s="1" t="s">
        <v>40</v>
      </c>
      <c r="C31" s="1" t="s">
        <v>52</v>
      </c>
      <c r="D31" s="1" t="s">
        <v>53</v>
      </c>
      <c r="E31">
        <v>5</v>
      </c>
      <c r="F31">
        <v>0</v>
      </c>
      <c r="G31">
        <v>1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8</v>
      </c>
    </row>
    <row r="32" spans="1:16" x14ac:dyDescent="0.3">
      <c r="A32" s="1"/>
      <c r="B32" s="1"/>
      <c r="C32" s="1"/>
      <c r="D32" s="6" t="s">
        <v>876</v>
      </c>
      <c r="E32" s="7">
        <f>SUBTOTAL(9,E26:E31)</f>
        <v>34</v>
      </c>
      <c r="F32" s="7">
        <f>SUBTOTAL(9,F26:F31)</f>
        <v>10</v>
      </c>
      <c r="G32" s="7">
        <f>SUBTOTAL(9,G26:G31)</f>
        <v>8</v>
      </c>
      <c r="H32" s="7">
        <f>SUBTOTAL(9,H26:H31)</f>
        <v>6</v>
      </c>
      <c r="I32" s="7">
        <f>SUBTOTAL(9,I26:I31)</f>
        <v>12</v>
      </c>
      <c r="J32" s="7">
        <f>SUBTOTAL(9,J26:J31)</f>
        <v>0</v>
      </c>
      <c r="K32" s="7">
        <f>SUBTOTAL(9,K26:K31)</f>
        <v>0</v>
      </c>
      <c r="L32" s="7">
        <f>SUBTOTAL(9,L26:L31)</f>
        <v>1</v>
      </c>
      <c r="M32" s="7">
        <f>SUBTOTAL(9,M26:M31)</f>
        <v>0</v>
      </c>
      <c r="N32" s="7">
        <f>SUBTOTAL(9,N26:N31)</f>
        <v>0</v>
      </c>
      <c r="O32" s="7">
        <f>SUBTOTAL(9,O26:O31)</f>
        <v>0</v>
      </c>
      <c r="P32" s="7">
        <f>SUBTOTAL(9,P26:P31)</f>
        <v>71</v>
      </c>
    </row>
    <row r="33" spans="1:16" x14ac:dyDescent="0.3">
      <c r="D33" s="3" t="s">
        <v>877</v>
      </c>
      <c r="E33" s="4">
        <f>(E32/P32)</f>
        <v>0.47887323943661969</v>
      </c>
      <c r="F33" s="4">
        <f>(F32/P32)</f>
        <v>0.14084507042253522</v>
      </c>
      <c r="G33" s="4">
        <f>(G32/P32)</f>
        <v>0.11267605633802817</v>
      </c>
      <c r="H33" s="4">
        <f>(H32/P32)</f>
        <v>8.4507042253521125E-2</v>
      </c>
      <c r="I33" s="4">
        <f>(I32/P32)</f>
        <v>0.16901408450704225</v>
      </c>
      <c r="J33" s="4">
        <f>(J32/P32)</f>
        <v>0</v>
      </c>
      <c r="K33" s="4">
        <f>(K32/P32)</f>
        <v>0</v>
      </c>
      <c r="L33" s="4">
        <f>(L32/P32)</f>
        <v>1.4084507042253521E-2</v>
      </c>
      <c r="M33" s="4">
        <f>(M32/P32)</f>
        <v>0</v>
      </c>
      <c r="N33" s="4">
        <f>(N32/P32)</f>
        <v>0</v>
      </c>
      <c r="O33" s="4">
        <f>(O32/P32)</f>
        <v>0</v>
      </c>
      <c r="P33" s="5">
        <f>SUM(E33:O33)</f>
        <v>0.99999999999999989</v>
      </c>
    </row>
    <row r="34" spans="1:16" x14ac:dyDescent="0.3">
      <c r="A34" s="1"/>
      <c r="B34" s="1"/>
      <c r="C34" s="1"/>
      <c r="D34" s="1"/>
    </row>
    <row r="35" spans="1:16" x14ac:dyDescent="0.3">
      <c r="A35" s="1" t="s">
        <v>54</v>
      </c>
      <c r="B35" s="1" t="s">
        <v>55</v>
      </c>
      <c r="C35" s="1" t="s">
        <v>56</v>
      </c>
      <c r="D35" s="1" t="s">
        <v>57</v>
      </c>
      <c r="E35">
        <v>3</v>
      </c>
      <c r="F35">
        <v>1</v>
      </c>
      <c r="G35">
        <v>2</v>
      </c>
      <c r="H35">
        <v>2</v>
      </c>
      <c r="I35">
        <v>2</v>
      </c>
      <c r="J35">
        <v>0</v>
      </c>
      <c r="K35">
        <v>0</v>
      </c>
      <c r="L35">
        <v>2</v>
      </c>
      <c r="M35">
        <v>0</v>
      </c>
      <c r="N35">
        <v>0</v>
      </c>
      <c r="O35">
        <v>0</v>
      </c>
      <c r="P35">
        <v>12</v>
      </c>
    </row>
    <row r="36" spans="1:16" x14ac:dyDescent="0.3">
      <c r="A36" s="1"/>
      <c r="B36" s="1"/>
      <c r="C36" s="1"/>
      <c r="D36" s="6" t="s">
        <v>876</v>
      </c>
      <c r="E36" s="7">
        <f>SUBTOTAL(9,E35:E35)</f>
        <v>3</v>
      </c>
      <c r="F36" s="7">
        <f>SUBTOTAL(9,F35:F35)</f>
        <v>1</v>
      </c>
      <c r="G36" s="7">
        <f>SUBTOTAL(9,G35:G35)</f>
        <v>2</v>
      </c>
      <c r="H36" s="7">
        <f>SUBTOTAL(9,H35:H35)</f>
        <v>2</v>
      </c>
      <c r="I36" s="7">
        <f>SUBTOTAL(9,I35:I35)</f>
        <v>2</v>
      </c>
      <c r="J36" s="7">
        <f>SUBTOTAL(9,J35:J35)</f>
        <v>0</v>
      </c>
      <c r="K36" s="7">
        <f>SUBTOTAL(9,K35:K35)</f>
        <v>0</v>
      </c>
      <c r="L36" s="7">
        <f>SUBTOTAL(9,L35:L35)</f>
        <v>2</v>
      </c>
      <c r="M36" s="7">
        <f>SUBTOTAL(9,M35:M35)</f>
        <v>0</v>
      </c>
      <c r="N36" s="7">
        <f>SUBTOTAL(9,N35:N35)</f>
        <v>0</v>
      </c>
      <c r="O36" s="7">
        <f>SUBTOTAL(9,O35:O35)</f>
        <v>0</v>
      </c>
      <c r="P36" s="7">
        <f>SUBTOTAL(9,P35:P35)</f>
        <v>12</v>
      </c>
    </row>
    <row r="37" spans="1:16" x14ac:dyDescent="0.3">
      <c r="D37" s="3" t="s">
        <v>877</v>
      </c>
      <c r="E37" s="4">
        <f>(E36/P36)</f>
        <v>0.25</v>
      </c>
      <c r="F37" s="4">
        <f>(F36/P36)</f>
        <v>8.3333333333333329E-2</v>
      </c>
      <c r="G37" s="4">
        <f>(G36/P36)</f>
        <v>0.16666666666666666</v>
      </c>
      <c r="H37" s="4">
        <f>(H36/P36)</f>
        <v>0.16666666666666666</v>
      </c>
      <c r="I37" s="4">
        <f>(I36/P36)</f>
        <v>0.16666666666666666</v>
      </c>
      <c r="J37" s="4">
        <f>(J36/P36)</f>
        <v>0</v>
      </c>
      <c r="K37" s="4">
        <f>(K36/P36)</f>
        <v>0</v>
      </c>
      <c r="L37" s="4">
        <f>(L36/P36)</f>
        <v>0.16666666666666666</v>
      </c>
      <c r="M37" s="4">
        <f>(M36/P36)</f>
        <v>0</v>
      </c>
      <c r="N37" s="4">
        <f>(N36/P36)</f>
        <v>0</v>
      </c>
      <c r="O37" s="4">
        <f>(O36/P36)</f>
        <v>0</v>
      </c>
      <c r="P37" s="5">
        <f>SUM(E37:O37)</f>
        <v>0.99999999999999989</v>
      </c>
    </row>
    <row r="38" spans="1:16" x14ac:dyDescent="0.3">
      <c r="A38" s="1"/>
      <c r="B38" s="1"/>
      <c r="C38" s="1"/>
      <c r="D38" s="1"/>
    </row>
    <row r="39" spans="1:16" x14ac:dyDescent="0.3">
      <c r="A39" s="1" t="s">
        <v>58</v>
      </c>
      <c r="B39" s="1" t="s">
        <v>59</v>
      </c>
      <c r="C39" s="1" t="s">
        <v>60</v>
      </c>
      <c r="D39" s="1" t="s">
        <v>61</v>
      </c>
      <c r="E39">
        <v>7</v>
      </c>
      <c r="F39">
        <v>5</v>
      </c>
      <c r="G39">
        <v>2</v>
      </c>
      <c r="H39">
        <v>1</v>
      </c>
      <c r="I39">
        <v>1</v>
      </c>
      <c r="J39">
        <v>0</v>
      </c>
      <c r="K39">
        <v>0</v>
      </c>
      <c r="L39">
        <v>4</v>
      </c>
      <c r="M39">
        <v>0</v>
      </c>
      <c r="N39">
        <v>0</v>
      </c>
      <c r="O39">
        <v>0</v>
      </c>
      <c r="P39">
        <v>20</v>
      </c>
    </row>
    <row r="40" spans="1:16" x14ac:dyDescent="0.3">
      <c r="A40" s="1" t="s">
        <v>58</v>
      </c>
      <c r="B40" s="1" t="s">
        <v>59</v>
      </c>
      <c r="C40" s="1" t="s">
        <v>62</v>
      </c>
      <c r="D40" s="1" t="s">
        <v>61</v>
      </c>
      <c r="E40">
        <v>4</v>
      </c>
      <c r="F40">
        <v>4</v>
      </c>
      <c r="G40">
        <v>5</v>
      </c>
      <c r="H40">
        <v>1</v>
      </c>
      <c r="I40">
        <v>5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19</v>
      </c>
    </row>
    <row r="41" spans="1:16" x14ac:dyDescent="0.3">
      <c r="A41" s="1"/>
      <c r="B41" s="1"/>
      <c r="C41" s="1"/>
      <c r="D41" s="6" t="s">
        <v>876</v>
      </c>
      <c r="E41" s="7">
        <f>SUBTOTAL(9,E39:E40)</f>
        <v>11</v>
      </c>
      <c r="F41" s="7">
        <f>SUBTOTAL(9,F39:F40)</f>
        <v>9</v>
      </c>
      <c r="G41" s="7">
        <f>SUBTOTAL(9,G39:G40)</f>
        <v>7</v>
      </c>
      <c r="H41" s="7">
        <f>SUBTOTAL(9,H39:H40)</f>
        <v>2</v>
      </c>
      <c r="I41" s="7">
        <f>SUBTOTAL(9,I39:I40)</f>
        <v>6</v>
      </c>
      <c r="J41" s="7">
        <f>SUBTOTAL(9,J39:J40)</f>
        <v>0</v>
      </c>
      <c r="K41" s="7">
        <f>SUBTOTAL(9,K39:K40)</f>
        <v>0</v>
      </c>
      <c r="L41" s="7">
        <f>SUBTOTAL(9,L39:L40)</f>
        <v>4</v>
      </c>
      <c r="M41" s="7">
        <f>SUBTOTAL(9,M39:M40)</f>
        <v>0</v>
      </c>
      <c r="N41" s="7">
        <f>SUBTOTAL(9,N39:N40)</f>
        <v>0</v>
      </c>
      <c r="O41" s="7">
        <f>SUBTOTAL(9,O39:O40)</f>
        <v>0</v>
      </c>
      <c r="P41" s="7">
        <f>SUBTOTAL(9,P39:P40)</f>
        <v>39</v>
      </c>
    </row>
    <row r="42" spans="1:16" x14ac:dyDescent="0.3">
      <c r="D42" s="3" t="s">
        <v>877</v>
      </c>
      <c r="E42" s="4">
        <f>(E41/P41)</f>
        <v>0.28205128205128205</v>
      </c>
      <c r="F42" s="4">
        <f>(F41/P41)</f>
        <v>0.23076923076923078</v>
      </c>
      <c r="G42" s="4">
        <f>(G41/P41)</f>
        <v>0.17948717948717949</v>
      </c>
      <c r="H42" s="4">
        <f>(H41/P41)</f>
        <v>5.128205128205128E-2</v>
      </c>
      <c r="I42" s="4">
        <f>(I41/P41)</f>
        <v>0.15384615384615385</v>
      </c>
      <c r="J42" s="4">
        <f>(J41/P41)</f>
        <v>0</v>
      </c>
      <c r="K42" s="4">
        <f>(K41/P41)</f>
        <v>0</v>
      </c>
      <c r="L42" s="4">
        <f>(L41/P41)</f>
        <v>0.10256410256410256</v>
      </c>
      <c r="M42" s="4">
        <f>(M41/P41)</f>
        <v>0</v>
      </c>
      <c r="N42" s="4">
        <f>(N41/P41)</f>
        <v>0</v>
      </c>
      <c r="O42" s="4">
        <f>(O41/P41)</f>
        <v>0</v>
      </c>
      <c r="P42" s="5">
        <f>SUM(E42:O42)</f>
        <v>1</v>
      </c>
    </row>
    <row r="43" spans="1:16" x14ac:dyDescent="0.3">
      <c r="A43" s="1"/>
      <c r="B43" s="1"/>
      <c r="C43" s="1"/>
      <c r="D43" s="1"/>
    </row>
    <row r="44" spans="1:16" x14ac:dyDescent="0.3">
      <c r="A44" s="1" t="s">
        <v>63</v>
      </c>
      <c r="B44" s="1" t="s">
        <v>64</v>
      </c>
      <c r="C44" s="1" t="s">
        <v>65</v>
      </c>
      <c r="D44" s="1" t="s">
        <v>57</v>
      </c>
      <c r="E44">
        <v>1</v>
      </c>
      <c r="F44">
        <v>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</v>
      </c>
    </row>
    <row r="45" spans="1:16" x14ac:dyDescent="0.3">
      <c r="A45" s="1"/>
      <c r="B45" s="1"/>
      <c r="C45" s="1"/>
      <c r="D45" s="6" t="s">
        <v>876</v>
      </c>
      <c r="E45" s="7">
        <f>SUBTOTAL(9,E44:E44)</f>
        <v>1</v>
      </c>
      <c r="F45" s="7">
        <f>SUBTOTAL(9,F44:F44)</f>
        <v>2</v>
      </c>
      <c r="G45" s="7">
        <f>SUBTOTAL(9,G44:G44)</f>
        <v>0</v>
      </c>
      <c r="H45" s="7">
        <f>SUBTOTAL(9,H44:H44)</f>
        <v>0</v>
      </c>
      <c r="I45" s="7">
        <f>SUBTOTAL(9,I44:I44)</f>
        <v>0</v>
      </c>
      <c r="J45" s="7">
        <f>SUBTOTAL(9,J44:J44)</f>
        <v>0</v>
      </c>
      <c r="K45" s="7">
        <f>SUBTOTAL(9,K44:K44)</f>
        <v>0</v>
      </c>
      <c r="L45" s="7">
        <f>SUBTOTAL(9,L44:L44)</f>
        <v>0</v>
      </c>
      <c r="M45" s="7">
        <f>SUBTOTAL(9,M44:M44)</f>
        <v>0</v>
      </c>
      <c r="N45" s="7">
        <f>SUBTOTAL(9,N44:N44)</f>
        <v>0</v>
      </c>
      <c r="O45" s="7">
        <f>SUBTOTAL(9,O44:O44)</f>
        <v>0</v>
      </c>
      <c r="P45" s="7">
        <f>SUBTOTAL(9,P44:P44)</f>
        <v>3</v>
      </c>
    </row>
    <row r="46" spans="1:16" x14ac:dyDescent="0.3">
      <c r="D46" s="3" t="s">
        <v>877</v>
      </c>
      <c r="E46" s="4">
        <f>(E45/P45)</f>
        <v>0.33333333333333331</v>
      </c>
      <c r="F46" s="4">
        <f>(F45/P45)</f>
        <v>0.66666666666666663</v>
      </c>
      <c r="G46" s="4">
        <f>(G45/P45)</f>
        <v>0</v>
      </c>
      <c r="H46" s="4">
        <f>(H45/P45)</f>
        <v>0</v>
      </c>
      <c r="I46" s="4">
        <f>(I45/P45)</f>
        <v>0</v>
      </c>
      <c r="J46" s="4">
        <f>(J45/P45)</f>
        <v>0</v>
      </c>
      <c r="K46" s="4">
        <f>(K45/P45)</f>
        <v>0</v>
      </c>
      <c r="L46" s="4">
        <f>(L45/P45)</f>
        <v>0</v>
      </c>
      <c r="M46" s="4">
        <f>(M45/P45)</f>
        <v>0</v>
      </c>
      <c r="N46" s="4">
        <f>(N45/P45)</f>
        <v>0</v>
      </c>
      <c r="O46" s="4">
        <f>(O45/P45)</f>
        <v>0</v>
      </c>
      <c r="P46" s="5">
        <f>SUM(E46:O46)</f>
        <v>1</v>
      </c>
    </row>
    <row r="47" spans="1:16" x14ac:dyDescent="0.3">
      <c r="A47" s="1"/>
      <c r="B47" s="1"/>
      <c r="C47" s="1"/>
      <c r="D47" s="1"/>
    </row>
    <row r="48" spans="1:16" x14ac:dyDescent="0.3">
      <c r="A48" s="1" t="s">
        <v>66</v>
      </c>
      <c r="B48" s="1" t="s">
        <v>67</v>
      </c>
      <c r="C48" s="1" t="s">
        <v>68</v>
      </c>
      <c r="D48" s="1" t="s">
        <v>69</v>
      </c>
      <c r="E48">
        <v>7</v>
      </c>
      <c r="F48">
        <v>2</v>
      </c>
      <c r="G48">
        <v>0</v>
      </c>
      <c r="H48">
        <v>1</v>
      </c>
      <c r="I48">
        <v>1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12</v>
      </c>
    </row>
    <row r="49" spans="1:16" x14ac:dyDescent="0.3">
      <c r="A49" s="1" t="s">
        <v>66</v>
      </c>
      <c r="B49" s="1" t="s">
        <v>67</v>
      </c>
      <c r="C49" s="1" t="s">
        <v>70</v>
      </c>
      <c r="D49" s="1" t="s">
        <v>69</v>
      </c>
      <c r="E49">
        <v>4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4</v>
      </c>
    </row>
    <row r="50" spans="1:16" x14ac:dyDescent="0.3">
      <c r="A50" s="1" t="s">
        <v>66</v>
      </c>
      <c r="B50" s="1" t="s">
        <v>67</v>
      </c>
      <c r="C50" s="1" t="s">
        <v>71</v>
      </c>
      <c r="D50" s="1" t="s">
        <v>69</v>
      </c>
      <c r="E50">
        <v>2</v>
      </c>
      <c r="F50">
        <v>1</v>
      </c>
      <c r="G50">
        <v>0</v>
      </c>
      <c r="H50">
        <v>0</v>
      </c>
      <c r="I50">
        <v>1</v>
      </c>
      <c r="J50">
        <v>0</v>
      </c>
      <c r="K50">
        <v>0</v>
      </c>
      <c r="L50">
        <v>1</v>
      </c>
      <c r="M50">
        <v>0</v>
      </c>
      <c r="N50">
        <v>0</v>
      </c>
      <c r="O50">
        <v>0</v>
      </c>
      <c r="P50">
        <v>5</v>
      </c>
    </row>
    <row r="51" spans="1:16" x14ac:dyDescent="0.3">
      <c r="A51" s="1"/>
      <c r="B51" s="1"/>
      <c r="C51" s="1"/>
      <c r="D51" s="6" t="s">
        <v>876</v>
      </c>
      <c r="E51" s="7">
        <f>SUBTOTAL(9,E48:E50)</f>
        <v>13</v>
      </c>
      <c r="F51" s="7">
        <f>SUBTOTAL(9,F48:F50)</f>
        <v>3</v>
      </c>
      <c r="G51" s="7">
        <f>SUBTOTAL(9,G48:G50)</f>
        <v>0</v>
      </c>
      <c r="H51" s="7">
        <f>SUBTOTAL(9,H48:H50)</f>
        <v>1</v>
      </c>
      <c r="I51" s="7">
        <f>SUBTOTAL(9,I48:I50)</f>
        <v>2</v>
      </c>
      <c r="J51" s="7">
        <f>SUBTOTAL(9,J48:J50)</f>
        <v>0</v>
      </c>
      <c r="K51" s="7">
        <f>SUBTOTAL(9,K48:K50)</f>
        <v>0</v>
      </c>
      <c r="L51" s="7">
        <f>SUBTOTAL(9,L48:L50)</f>
        <v>2</v>
      </c>
      <c r="M51" s="7">
        <f>SUBTOTAL(9,M48:M50)</f>
        <v>0</v>
      </c>
      <c r="N51" s="7">
        <f>SUBTOTAL(9,N48:N50)</f>
        <v>0</v>
      </c>
      <c r="O51" s="7">
        <f>SUBTOTAL(9,O48:O50)</f>
        <v>0</v>
      </c>
      <c r="P51" s="7">
        <f>SUBTOTAL(9,P48:P50)</f>
        <v>21</v>
      </c>
    </row>
    <row r="52" spans="1:16" x14ac:dyDescent="0.3">
      <c r="D52" s="3" t="s">
        <v>877</v>
      </c>
      <c r="E52" s="4">
        <f>(E51/P51)</f>
        <v>0.61904761904761907</v>
      </c>
      <c r="F52" s="4">
        <f>(F51/P51)</f>
        <v>0.14285714285714285</v>
      </c>
      <c r="G52" s="4">
        <f>(G51/P51)</f>
        <v>0</v>
      </c>
      <c r="H52" s="4">
        <f>(H51/P51)</f>
        <v>4.7619047619047616E-2</v>
      </c>
      <c r="I52" s="4">
        <f>(I51/P51)</f>
        <v>9.5238095238095233E-2</v>
      </c>
      <c r="J52" s="4">
        <f>(J51/P51)</f>
        <v>0</v>
      </c>
      <c r="K52" s="4">
        <f>(K51/P51)</f>
        <v>0</v>
      </c>
      <c r="L52" s="4">
        <f>(L51/P51)</f>
        <v>9.5238095238095233E-2</v>
      </c>
      <c r="M52" s="4">
        <f>(M51/P51)</f>
        <v>0</v>
      </c>
      <c r="N52" s="4">
        <f>(N51/P51)</f>
        <v>0</v>
      </c>
      <c r="O52" s="4">
        <f>(O51/P51)</f>
        <v>0</v>
      </c>
      <c r="P52" s="5">
        <f>SUM(E52:O52)</f>
        <v>1</v>
      </c>
    </row>
    <row r="53" spans="1:16" x14ac:dyDescent="0.3">
      <c r="A53" s="1"/>
      <c r="B53" s="1"/>
      <c r="C53" s="1"/>
      <c r="D53" s="1"/>
    </row>
    <row r="54" spans="1:16" x14ac:dyDescent="0.3">
      <c r="A54" s="1" t="s">
        <v>72</v>
      </c>
      <c r="B54" s="1" t="s">
        <v>73</v>
      </c>
      <c r="C54" s="1" t="s">
        <v>74</v>
      </c>
      <c r="D54" s="1" t="s">
        <v>75</v>
      </c>
      <c r="E54">
        <v>0</v>
      </c>
      <c r="F54">
        <v>2</v>
      </c>
      <c r="G54">
        <v>2</v>
      </c>
      <c r="H54">
        <v>0</v>
      </c>
      <c r="I54">
        <v>1</v>
      </c>
      <c r="J54">
        <v>0</v>
      </c>
      <c r="K54">
        <v>0</v>
      </c>
      <c r="L54">
        <v>2</v>
      </c>
      <c r="M54">
        <v>0</v>
      </c>
      <c r="N54">
        <v>0</v>
      </c>
      <c r="O54">
        <v>0</v>
      </c>
      <c r="P54">
        <v>7</v>
      </c>
    </row>
    <row r="55" spans="1:16" x14ac:dyDescent="0.3">
      <c r="A55" s="1"/>
      <c r="B55" s="1"/>
      <c r="C55" s="1"/>
      <c r="D55" s="6" t="s">
        <v>876</v>
      </c>
      <c r="E55" s="7">
        <f>SUBTOTAL(9,E54:E54)</f>
        <v>0</v>
      </c>
      <c r="F55" s="7">
        <f>SUBTOTAL(9,F54:F54)</f>
        <v>2</v>
      </c>
      <c r="G55" s="7">
        <f>SUBTOTAL(9,G54:G54)</f>
        <v>2</v>
      </c>
      <c r="H55" s="7">
        <f>SUBTOTAL(9,H54:H54)</f>
        <v>0</v>
      </c>
      <c r="I55" s="7">
        <f>SUBTOTAL(9,I54:I54)</f>
        <v>1</v>
      </c>
      <c r="J55" s="7">
        <f>SUBTOTAL(9,J54:J54)</f>
        <v>0</v>
      </c>
      <c r="K55" s="7">
        <f>SUBTOTAL(9,K54:K54)</f>
        <v>0</v>
      </c>
      <c r="L55" s="7">
        <f>SUBTOTAL(9,L54:L54)</f>
        <v>2</v>
      </c>
      <c r="M55" s="7">
        <f>SUBTOTAL(9,M54:M54)</f>
        <v>0</v>
      </c>
      <c r="N55" s="7">
        <f>SUBTOTAL(9,N54:N54)</f>
        <v>0</v>
      </c>
      <c r="O55" s="7">
        <f>SUBTOTAL(9,O54:O54)</f>
        <v>0</v>
      </c>
      <c r="P55" s="7">
        <f>SUBTOTAL(9,P54:P54)</f>
        <v>7</v>
      </c>
    </row>
    <row r="56" spans="1:16" x14ac:dyDescent="0.3">
      <c r="D56" s="3" t="s">
        <v>877</v>
      </c>
      <c r="E56" s="4">
        <f>(E55/P55)</f>
        <v>0</v>
      </c>
      <c r="F56" s="4">
        <f>(F55/P55)</f>
        <v>0.2857142857142857</v>
      </c>
      <c r="G56" s="4">
        <f>(G55/P55)</f>
        <v>0.2857142857142857</v>
      </c>
      <c r="H56" s="4">
        <f>(H55/P55)</f>
        <v>0</v>
      </c>
      <c r="I56" s="4">
        <f>(I55/P55)</f>
        <v>0.14285714285714285</v>
      </c>
      <c r="J56" s="4">
        <f>(J55/P55)</f>
        <v>0</v>
      </c>
      <c r="K56" s="4">
        <f>(K55/P55)</f>
        <v>0</v>
      </c>
      <c r="L56" s="4">
        <f>(L55/P55)</f>
        <v>0.2857142857142857</v>
      </c>
      <c r="M56" s="4">
        <f>(M55/P55)</f>
        <v>0</v>
      </c>
      <c r="N56" s="4">
        <f>(N55/P55)</f>
        <v>0</v>
      </c>
      <c r="O56" s="4">
        <f>(O55/P55)</f>
        <v>0</v>
      </c>
      <c r="P56" s="5">
        <f>SUM(E56:O56)</f>
        <v>0.99999999999999989</v>
      </c>
    </row>
    <row r="57" spans="1:16" x14ac:dyDescent="0.3">
      <c r="A57" s="1"/>
      <c r="B57" s="1"/>
      <c r="C57" s="1"/>
      <c r="D57" s="1"/>
    </row>
    <row r="58" spans="1:16" x14ac:dyDescent="0.3">
      <c r="A58" s="1" t="s">
        <v>76</v>
      </c>
      <c r="B58" s="1" t="s">
        <v>77</v>
      </c>
      <c r="C58" s="1" t="s">
        <v>78</v>
      </c>
      <c r="D58" s="1" t="s">
        <v>79</v>
      </c>
      <c r="E58">
        <v>2</v>
      </c>
      <c r="F58">
        <v>5</v>
      </c>
      <c r="G58">
        <v>5</v>
      </c>
      <c r="H58">
        <v>0</v>
      </c>
      <c r="I58">
        <v>4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  <c r="P58">
        <v>17</v>
      </c>
    </row>
    <row r="59" spans="1:16" x14ac:dyDescent="0.3">
      <c r="A59" s="1" t="s">
        <v>76</v>
      </c>
      <c r="B59" s="1" t="s">
        <v>77</v>
      </c>
      <c r="C59" s="1" t="s">
        <v>80</v>
      </c>
      <c r="D59" s="1" t="s">
        <v>81</v>
      </c>
      <c r="E59">
        <v>4</v>
      </c>
      <c r="F59">
        <v>7</v>
      </c>
      <c r="G59">
        <v>4</v>
      </c>
      <c r="H59">
        <v>2</v>
      </c>
      <c r="I59">
        <v>1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19</v>
      </c>
    </row>
    <row r="60" spans="1:16" x14ac:dyDescent="0.3">
      <c r="A60" s="1" t="s">
        <v>76</v>
      </c>
      <c r="B60" s="1" t="s">
        <v>77</v>
      </c>
      <c r="C60" s="1" t="s">
        <v>82</v>
      </c>
      <c r="D60" s="1" t="s">
        <v>81</v>
      </c>
      <c r="E60">
        <v>5</v>
      </c>
      <c r="F60">
        <v>6</v>
      </c>
      <c r="G60">
        <v>5</v>
      </c>
      <c r="H60">
        <v>0</v>
      </c>
      <c r="I60">
        <v>5</v>
      </c>
      <c r="J60">
        <v>0</v>
      </c>
      <c r="K60">
        <v>0</v>
      </c>
      <c r="L60">
        <v>3</v>
      </c>
      <c r="M60">
        <v>0</v>
      </c>
      <c r="N60">
        <v>0</v>
      </c>
      <c r="O60">
        <v>0</v>
      </c>
      <c r="P60">
        <v>24</v>
      </c>
    </row>
    <row r="61" spans="1:16" x14ac:dyDescent="0.3">
      <c r="A61" s="1" t="s">
        <v>76</v>
      </c>
      <c r="B61" s="1" t="s">
        <v>77</v>
      </c>
      <c r="C61" s="1" t="s">
        <v>83</v>
      </c>
      <c r="D61" s="1" t="s">
        <v>81</v>
      </c>
      <c r="E61">
        <v>1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2</v>
      </c>
    </row>
    <row r="62" spans="1:16" x14ac:dyDescent="0.3">
      <c r="A62" s="1" t="s">
        <v>76</v>
      </c>
      <c r="B62" s="1" t="s">
        <v>77</v>
      </c>
      <c r="C62" s="1" t="s">
        <v>84</v>
      </c>
      <c r="D62" s="1" t="s">
        <v>85</v>
      </c>
      <c r="E62">
        <v>10</v>
      </c>
      <c r="F62">
        <v>3</v>
      </c>
      <c r="G62">
        <v>1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15</v>
      </c>
    </row>
    <row r="63" spans="1:16" x14ac:dyDescent="0.3">
      <c r="A63" s="1" t="s">
        <v>76</v>
      </c>
      <c r="B63" s="1" t="s">
        <v>77</v>
      </c>
      <c r="C63" s="1" t="s">
        <v>86</v>
      </c>
      <c r="D63" s="1" t="s">
        <v>85</v>
      </c>
      <c r="E63">
        <v>7</v>
      </c>
      <c r="F63">
        <v>3</v>
      </c>
      <c r="G63">
        <v>2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13</v>
      </c>
    </row>
    <row r="64" spans="1:16" x14ac:dyDescent="0.3">
      <c r="A64" s="1" t="s">
        <v>76</v>
      </c>
      <c r="B64" s="1" t="s">
        <v>77</v>
      </c>
      <c r="C64" s="1" t="s">
        <v>87</v>
      </c>
      <c r="D64" s="1" t="s">
        <v>85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</row>
    <row r="65" spans="1:16" x14ac:dyDescent="0.3">
      <c r="A65" s="1" t="s">
        <v>76</v>
      </c>
      <c r="B65" s="1" t="s">
        <v>77</v>
      </c>
      <c r="C65" s="1" t="s">
        <v>88</v>
      </c>
      <c r="D65" s="1" t="s">
        <v>85</v>
      </c>
      <c r="E65">
        <v>3</v>
      </c>
      <c r="F65">
        <v>3</v>
      </c>
      <c r="G65">
        <v>1</v>
      </c>
      <c r="H65">
        <v>1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9</v>
      </c>
    </row>
    <row r="66" spans="1:16" x14ac:dyDescent="0.3">
      <c r="A66" s="1" t="s">
        <v>76</v>
      </c>
      <c r="B66" s="1" t="s">
        <v>77</v>
      </c>
      <c r="C66" s="1" t="s">
        <v>89</v>
      </c>
      <c r="D66" s="1" t="s">
        <v>85</v>
      </c>
      <c r="E66">
        <v>8</v>
      </c>
      <c r="F66">
        <v>3</v>
      </c>
      <c r="G66">
        <v>1</v>
      </c>
      <c r="H66">
        <v>0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13</v>
      </c>
    </row>
    <row r="67" spans="1:16" x14ac:dyDescent="0.3">
      <c r="A67" s="1" t="s">
        <v>76</v>
      </c>
      <c r="B67" s="1" t="s">
        <v>77</v>
      </c>
      <c r="C67" s="1" t="s">
        <v>90</v>
      </c>
      <c r="D67" s="1" t="s">
        <v>85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</row>
    <row r="68" spans="1:16" x14ac:dyDescent="0.3">
      <c r="A68" s="1" t="s">
        <v>76</v>
      </c>
      <c r="B68" s="1" t="s">
        <v>77</v>
      </c>
      <c r="C68" s="1" t="s">
        <v>91</v>
      </c>
      <c r="D68" s="1" t="s">
        <v>92</v>
      </c>
      <c r="E68">
        <v>7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1</v>
      </c>
      <c r="M68">
        <v>0</v>
      </c>
      <c r="N68">
        <v>0</v>
      </c>
      <c r="O68">
        <v>0</v>
      </c>
      <c r="P68">
        <v>9</v>
      </c>
    </row>
    <row r="69" spans="1:16" x14ac:dyDescent="0.3">
      <c r="A69" s="1" t="s">
        <v>76</v>
      </c>
      <c r="B69" s="1" t="s">
        <v>77</v>
      </c>
      <c r="C69" s="1" t="s">
        <v>93</v>
      </c>
      <c r="D69" s="1" t="s">
        <v>92</v>
      </c>
      <c r="E69">
        <v>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</row>
    <row r="70" spans="1:16" x14ac:dyDescent="0.3">
      <c r="A70" s="1" t="s">
        <v>76</v>
      </c>
      <c r="B70" s="1" t="s">
        <v>77</v>
      </c>
      <c r="C70" s="1" t="s">
        <v>94</v>
      </c>
      <c r="D70" s="1" t="s">
        <v>92</v>
      </c>
      <c r="E70">
        <v>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</row>
    <row r="71" spans="1:16" x14ac:dyDescent="0.3">
      <c r="A71" s="1"/>
      <c r="B71" s="1"/>
      <c r="C71" s="1"/>
      <c r="D71" s="6" t="s">
        <v>876</v>
      </c>
      <c r="E71" s="7">
        <f>SUBTOTAL(9,E58:E70)</f>
        <v>49</v>
      </c>
      <c r="F71" s="7">
        <f>SUBTOTAL(9,F58:F70)</f>
        <v>31</v>
      </c>
      <c r="G71" s="7">
        <f>SUBTOTAL(9,G58:G70)</f>
        <v>20</v>
      </c>
      <c r="H71" s="7">
        <f>SUBTOTAL(9,H58:H70)</f>
        <v>4</v>
      </c>
      <c r="I71" s="7">
        <f>SUBTOTAL(9,I58:I70)</f>
        <v>15</v>
      </c>
      <c r="J71" s="7">
        <f>SUBTOTAL(9,J58:J70)</f>
        <v>0</v>
      </c>
      <c r="K71" s="7">
        <f>SUBTOTAL(9,K58:K70)</f>
        <v>0</v>
      </c>
      <c r="L71" s="7">
        <f>SUBTOTAL(9,L58:L70)</f>
        <v>6</v>
      </c>
      <c r="M71" s="7">
        <f>SUBTOTAL(9,M58:M70)</f>
        <v>0</v>
      </c>
      <c r="N71" s="7">
        <f>SUBTOTAL(9,N58:N70)</f>
        <v>0</v>
      </c>
      <c r="O71" s="7">
        <f>SUBTOTAL(9,O58:O70)</f>
        <v>0</v>
      </c>
      <c r="P71" s="7">
        <f>SUBTOTAL(9,P58:P70)</f>
        <v>125</v>
      </c>
    </row>
    <row r="72" spans="1:16" x14ac:dyDescent="0.3">
      <c r="D72" s="3" t="s">
        <v>877</v>
      </c>
      <c r="E72" s="4">
        <f>(E71/P71)</f>
        <v>0.39200000000000002</v>
      </c>
      <c r="F72" s="4">
        <f>(F71/P71)</f>
        <v>0.248</v>
      </c>
      <c r="G72" s="4">
        <f>(G71/P71)</f>
        <v>0.16</v>
      </c>
      <c r="H72" s="4">
        <f>(H71/P71)</f>
        <v>3.2000000000000001E-2</v>
      </c>
      <c r="I72" s="4">
        <f>(I71/P71)</f>
        <v>0.12</v>
      </c>
      <c r="J72" s="4">
        <f>(J71/P71)</f>
        <v>0</v>
      </c>
      <c r="K72" s="4">
        <f>(K71/P71)</f>
        <v>0</v>
      </c>
      <c r="L72" s="4">
        <f>(L71/P71)</f>
        <v>4.8000000000000001E-2</v>
      </c>
      <c r="M72" s="4">
        <f>(M71/P71)</f>
        <v>0</v>
      </c>
      <c r="N72" s="4">
        <f>(N71/P71)</f>
        <v>0</v>
      </c>
      <c r="O72" s="4">
        <f>(O71/P71)</f>
        <v>0</v>
      </c>
      <c r="P72" s="5">
        <f>SUM(E72:O72)</f>
        <v>1</v>
      </c>
    </row>
    <row r="73" spans="1:16" x14ac:dyDescent="0.3">
      <c r="A73" s="1"/>
      <c r="B73" s="1"/>
      <c r="C73" s="1"/>
      <c r="D73" s="1"/>
    </row>
    <row r="74" spans="1:16" x14ac:dyDescent="0.3">
      <c r="A74" s="1" t="s">
        <v>95</v>
      </c>
      <c r="B74" s="1" t="s">
        <v>96</v>
      </c>
      <c r="C74" s="1" t="s">
        <v>97</v>
      </c>
      <c r="D74" s="1" t="s">
        <v>98</v>
      </c>
      <c r="E74">
        <v>3</v>
      </c>
      <c r="F74">
        <v>2</v>
      </c>
      <c r="G74">
        <v>2</v>
      </c>
      <c r="H74">
        <v>0</v>
      </c>
      <c r="I74">
        <v>1</v>
      </c>
      <c r="J74">
        <v>2</v>
      </c>
      <c r="K74">
        <v>0</v>
      </c>
      <c r="L74">
        <v>4</v>
      </c>
      <c r="M74">
        <v>0</v>
      </c>
      <c r="N74">
        <v>0</v>
      </c>
      <c r="O74">
        <v>0</v>
      </c>
      <c r="P74">
        <v>14</v>
      </c>
    </row>
    <row r="75" spans="1:16" x14ac:dyDescent="0.3">
      <c r="A75" s="1" t="s">
        <v>95</v>
      </c>
      <c r="B75" s="1" t="s">
        <v>96</v>
      </c>
      <c r="C75" s="1" t="s">
        <v>99</v>
      </c>
      <c r="D75" s="1" t="s">
        <v>98</v>
      </c>
      <c r="E75">
        <v>0</v>
      </c>
      <c r="F75">
        <v>1</v>
      </c>
      <c r="G75">
        <v>1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3</v>
      </c>
    </row>
    <row r="76" spans="1:16" x14ac:dyDescent="0.3">
      <c r="A76" s="1" t="s">
        <v>95</v>
      </c>
      <c r="B76" s="1" t="s">
        <v>96</v>
      </c>
      <c r="C76" s="1" t="s">
        <v>100</v>
      </c>
      <c r="D76" s="1" t="s">
        <v>98</v>
      </c>
      <c r="E76">
        <v>1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2</v>
      </c>
    </row>
    <row r="77" spans="1:16" x14ac:dyDescent="0.3">
      <c r="A77" s="1" t="s">
        <v>95</v>
      </c>
      <c r="B77" s="1" t="s">
        <v>96</v>
      </c>
      <c r="C77" s="1" t="s">
        <v>101</v>
      </c>
      <c r="D77" s="1" t="s">
        <v>102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</row>
    <row r="78" spans="1:16" x14ac:dyDescent="0.3">
      <c r="A78" s="1"/>
      <c r="B78" s="1"/>
      <c r="C78" s="1"/>
      <c r="D78" s="6" t="s">
        <v>876</v>
      </c>
      <c r="E78" s="7">
        <f>SUBTOTAL(9,E74:E77)</f>
        <v>5</v>
      </c>
      <c r="F78" s="7">
        <f>SUBTOTAL(9,F74:F77)</f>
        <v>3</v>
      </c>
      <c r="G78" s="7">
        <f>SUBTOTAL(9,G74:G77)</f>
        <v>4</v>
      </c>
      <c r="H78" s="7">
        <f>SUBTOTAL(9,H74:H77)</f>
        <v>0</v>
      </c>
      <c r="I78" s="7">
        <f>SUBTOTAL(9,I74:I77)</f>
        <v>1</v>
      </c>
      <c r="J78" s="7">
        <f>SUBTOTAL(9,J74:J77)</f>
        <v>2</v>
      </c>
      <c r="K78" s="7">
        <f>SUBTOTAL(9,K74:K77)</f>
        <v>0</v>
      </c>
      <c r="L78" s="7">
        <f>SUBTOTAL(9,L74:L77)</f>
        <v>5</v>
      </c>
      <c r="M78" s="7">
        <f>SUBTOTAL(9,M74:M77)</f>
        <v>0</v>
      </c>
      <c r="N78" s="7">
        <f>SUBTOTAL(9,N74:N77)</f>
        <v>0</v>
      </c>
      <c r="O78" s="7">
        <f>SUBTOTAL(9,O74:O77)</f>
        <v>0</v>
      </c>
      <c r="P78" s="7">
        <f>SUBTOTAL(9,P74:P77)</f>
        <v>20</v>
      </c>
    </row>
    <row r="79" spans="1:16" x14ac:dyDescent="0.3">
      <c r="D79" s="3" t="s">
        <v>877</v>
      </c>
      <c r="E79" s="4">
        <f>(E78/P78)</f>
        <v>0.25</v>
      </c>
      <c r="F79" s="4">
        <f>(F78/P78)</f>
        <v>0.15</v>
      </c>
      <c r="G79" s="4">
        <f>(G78/P78)</f>
        <v>0.2</v>
      </c>
      <c r="H79" s="4">
        <f>(H78/P78)</f>
        <v>0</v>
      </c>
      <c r="I79" s="4">
        <f>(I78/P78)</f>
        <v>0.05</v>
      </c>
      <c r="J79" s="4">
        <f>(J78/P78)</f>
        <v>0.1</v>
      </c>
      <c r="K79" s="4">
        <f>(K78/P78)</f>
        <v>0</v>
      </c>
      <c r="L79" s="4">
        <f>(L78/P78)</f>
        <v>0.25</v>
      </c>
      <c r="M79" s="4">
        <f>(M78/P78)</f>
        <v>0</v>
      </c>
      <c r="N79" s="4">
        <f>(N78/P78)</f>
        <v>0</v>
      </c>
      <c r="O79" s="4">
        <f>(O78/P78)</f>
        <v>0</v>
      </c>
      <c r="P79" s="5">
        <f>SUM(E79:O79)</f>
        <v>1</v>
      </c>
    </row>
    <row r="80" spans="1:16" x14ac:dyDescent="0.3">
      <c r="A80" s="1"/>
      <c r="B80" s="1"/>
      <c r="C80" s="1"/>
      <c r="D80" s="1"/>
    </row>
    <row r="81" spans="1:16" x14ac:dyDescent="0.3">
      <c r="A81" s="1" t="s">
        <v>103</v>
      </c>
      <c r="B81" s="1" t="s">
        <v>104</v>
      </c>
      <c r="C81" s="1" t="s">
        <v>105</v>
      </c>
      <c r="D81" s="1" t="s">
        <v>106</v>
      </c>
      <c r="E81">
        <v>6</v>
      </c>
      <c r="F81">
        <v>5</v>
      </c>
      <c r="G81">
        <v>2</v>
      </c>
      <c r="H81">
        <v>2</v>
      </c>
      <c r="I81">
        <v>0</v>
      </c>
      <c r="J81">
        <v>0</v>
      </c>
      <c r="K81">
        <v>0</v>
      </c>
      <c r="L81">
        <v>3</v>
      </c>
      <c r="M81">
        <v>0</v>
      </c>
      <c r="N81">
        <v>0</v>
      </c>
      <c r="O81">
        <v>0</v>
      </c>
      <c r="P81">
        <v>18</v>
      </c>
    </row>
    <row r="82" spans="1:16" x14ac:dyDescent="0.3">
      <c r="A82" s="1" t="s">
        <v>103</v>
      </c>
      <c r="B82" s="1" t="s">
        <v>104</v>
      </c>
      <c r="C82" s="1" t="s">
        <v>107</v>
      </c>
      <c r="D82" s="1" t="s">
        <v>106</v>
      </c>
      <c r="E82">
        <v>2</v>
      </c>
      <c r="F82">
        <v>0</v>
      </c>
      <c r="G82">
        <v>0</v>
      </c>
      <c r="H82">
        <v>0</v>
      </c>
      <c r="I82">
        <v>2</v>
      </c>
      <c r="J82">
        <v>0</v>
      </c>
      <c r="K82">
        <v>0</v>
      </c>
      <c r="L82">
        <v>1</v>
      </c>
      <c r="M82">
        <v>0</v>
      </c>
      <c r="N82">
        <v>0</v>
      </c>
      <c r="O82">
        <v>0</v>
      </c>
      <c r="P82">
        <v>5</v>
      </c>
    </row>
    <row r="83" spans="1:16" x14ac:dyDescent="0.3">
      <c r="A83" s="1" t="s">
        <v>103</v>
      </c>
      <c r="B83" s="1" t="s">
        <v>104</v>
      </c>
      <c r="C83" s="1" t="s">
        <v>108</v>
      </c>
      <c r="D83" s="1" t="s">
        <v>106</v>
      </c>
      <c r="E83">
        <v>6</v>
      </c>
      <c r="F83">
        <v>2</v>
      </c>
      <c r="G83">
        <v>3</v>
      </c>
      <c r="H83">
        <v>0</v>
      </c>
      <c r="I83">
        <v>0</v>
      </c>
      <c r="J83">
        <v>0</v>
      </c>
      <c r="K83">
        <v>0</v>
      </c>
      <c r="L83">
        <v>3</v>
      </c>
      <c r="M83">
        <v>0</v>
      </c>
      <c r="N83">
        <v>0</v>
      </c>
      <c r="O83">
        <v>0</v>
      </c>
      <c r="P83">
        <v>14</v>
      </c>
    </row>
    <row r="84" spans="1:16" x14ac:dyDescent="0.3">
      <c r="A84" s="1" t="s">
        <v>103</v>
      </c>
      <c r="B84" s="1" t="s">
        <v>104</v>
      </c>
      <c r="C84" s="1" t="s">
        <v>109</v>
      </c>
      <c r="D84" s="1" t="s">
        <v>110</v>
      </c>
      <c r="E84">
        <v>11</v>
      </c>
      <c r="F84">
        <v>4</v>
      </c>
      <c r="G84">
        <v>4</v>
      </c>
      <c r="H84">
        <v>0</v>
      </c>
      <c r="I84">
        <v>0</v>
      </c>
      <c r="J84">
        <v>0</v>
      </c>
      <c r="K84">
        <v>0</v>
      </c>
      <c r="L84">
        <v>3</v>
      </c>
      <c r="M84">
        <v>0</v>
      </c>
      <c r="N84">
        <v>0</v>
      </c>
      <c r="O84">
        <v>0</v>
      </c>
      <c r="P84">
        <v>22</v>
      </c>
    </row>
    <row r="85" spans="1:16" x14ac:dyDescent="0.3">
      <c r="A85" s="1" t="s">
        <v>103</v>
      </c>
      <c r="B85" s="1" t="s">
        <v>104</v>
      </c>
      <c r="C85" s="1" t="s">
        <v>111</v>
      </c>
      <c r="D85" s="1" t="s">
        <v>110</v>
      </c>
      <c r="E85">
        <v>1</v>
      </c>
      <c r="F85">
        <v>2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3</v>
      </c>
    </row>
    <row r="86" spans="1:16" x14ac:dyDescent="0.3">
      <c r="A86" s="1"/>
      <c r="B86" s="1"/>
      <c r="C86" s="1"/>
      <c r="D86" s="6" t="s">
        <v>876</v>
      </c>
      <c r="E86" s="7">
        <f>SUBTOTAL(9,E81:E85)</f>
        <v>26</v>
      </c>
      <c r="F86" s="7">
        <f>SUBTOTAL(9,F81:F85)</f>
        <v>13</v>
      </c>
      <c r="G86" s="7">
        <f>SUBTOTAL(9,G81:G85)</f>
        <v>9</v>
      </c>
      <c r="H86" s="7">
        <f>SUBTOTAL(9,H81:H85)</f>
        <v>2</v>
      </c>
      <c r="I86" s="7">
        <f>SUBTOTAL(9,I81:I85)</f>
        <v>2</v>
      </c>
      <c r="J86" s="7">
        <f>SUBTOTAL(9,J81:J85)</f>
        <v>0</v>
      </c>
      <c r="K86" s="7">
        <f>SUBTOTAL(9,K81:K85)</f>
        <v>0</v>
      </c>
      <c r="L86" s="7">
        <f>SUBTOTAL(9,L81:L85)</f>
        <v>10</v>
      </c>
      <c r="M86" s="7">
        <f>SUBTOTAL(9,M81:M85)</f>
        <v>0</v>
      </c>
      <c r="N86" s="7">
        <f>SUBTOTAL(9,N81:N85)</f>
        <v>0</v>
      </c>
      <c r="O86" s="7">
        <f>SUBTOTAL(9,O81:O85)</f>
        <v>0</v>
      </c>
      <c r="P86" s="7">
        <f>SUBTOTAL(9,P81:P85)</f>
        <v>62</v>
      </c>
    </row>
    <row r="87" spans="1:16" x14ac:dyDescent="0.3">
      <c r="D87" s="3" t="s">
        <v>877</v>
      </c>
      <c r="E87" s="4">
        <f>(E86/P86)</f>
        <v>0.41935483870967744</v>
      </c>
      <c r="F87" s="4">
        <f>(F86/P86)</f>
        <v>0.20967741935483872</v>
      </c>
      <c r="G87" s="4">
        <f>(G86/P86)</f>
        <v>0.14516129032258066</v>
      </c>
      <c r="H87" s="4">
        <f>(H86/P86)</f>
        <v>3.2258064516129031E-2</v>
      </c>
      <c r="I87" s="4">
        <f>(I86/P86)</f>
        <v>3.2258064516129031E-2</v>
      </c>
      <c r="J87" s="4">
        <f>(J86/P86)</f>
        <v>0</v>
      </c>
      <c r="K87" s="4">
        <f>(K86/P86)</f>
        <v>0</v>
      </c>
      <c r="L87" s="4">
        <f>(L86/P86)</f>
        <v>0.16129032258064516</v>
      </c>
      <c r="M87" s="4">
        <f>(M86/P86)</f>
        <v>0</v>
      </c>
      <c r="N87" s="4">
        <f>(N86/P86)</f>
        <v>0</v>
      </c>
      <c r="O87" s="4">
        <f>(O86/P86)</f>
        <v>0</v>
      </c>
      <c r="P87" s="5">
        <f>SUM(E87:O87)</f>
        <v>0.99999999999999989</v>
      </c>
    </row>
    <row r="88" spans="1:16" x14ac:dyDescent="0.3">
      <c r="A88" s="1"/>
      <c r="B88" s="1"/>
      <c r="C88" s="1"/>
      <c r="D88" s="1"/>
    </row>
    <row r="89" spans="1:16" x14ac:dyDescent="0.3">
      <c r="A89" s="1" t="s">
        <v>112</v>
      </c>
      <c r="B89" s="1" t="s">
        <v>113</v>
      </c>
      <c r="C89" s="1" t="s">
        <v>114</v>
      </c>
      <c r="D89" s="1" t="s">
        <v>115</v>
      </c>
      <c r="E89">
        <v>16</v>
      </c>
      <c r="F89">
        <v>4</v>
      </c>
      <c r="G89">
        <v>1</v>
      </c>
      <c r="H89">
        <v>2</v>
      </c>
      <c r="I89">
        <v>1</v>
      </c>
      <c r="J89">
        <v>0</v>
      </c>
      <c r="K89">
        <v>0</v>
      </c>
      <c r="L89">
        <v>2</v>
      </c>
      <c r="M89">
        <v>0</v>
      </c>
      <c r="N89">
        <v>0</v>
      </c>
      <c r="O89">
        <v>0</v>
      </c>
      <c r="P89">
        <v>26</v>
      </c>
    </row>
    <row r="90" spans="1:16" x14ac:dyDescent="0.3">
      <c r="A90" s="1" t="s">
        <v>112</v>
      </c>
      <c r="B90" s="1" t="s">
        <v>113</v>
      </c>
      <c r="C90" s="1" t="s">
        <v>116</v>
      </c>
      <c r="D90" s="1" t="s">
        <v>117</v>
      </c>
      <c r="E90">
        <v>7</v>
      </c>
      <c r="F90">
        <v>15</v>
      </c>
      <c r="G90">
        <v>14</v>
      </c>
      <c r="H90">
        <v>1</v>
      </c>
      <c r="I90">
        <v>0</v>
      </c>
      <c r="J90">
        <v>0</v>
      </c>
      <c r="K90">
        <v>0</v>
      </c>
      <c r="L90">
        <v>2</v>
      </c>
      <c r="M90">
        <v>0</v>
      </c>
      <c r="N90">
        <v>0</v>
      </c>
      <c r="O90">
        <v>0</v>
      </c>
      <c r="P90">
        <v>39</v>
      </c>
    </row>
    <row r="91" spans="1:16" x14ac:dyDescent="0.3">
      <c r="A91" s="1" t="s">
        <v>112</v>
      </c>
      <c r="B91" s="1" t="s">
        <v>113</v>
      </c>
      <c r="C91" s="1" t="s">
        <v>118</v>
      </c>
      <c r="D91" s="1" t="s">
        <v>119</v>
      </c>
      <c r="E91">
        <v>10</v>
      </c>
      <c r="F91">
        <v>1</v>
      </c>
      <c r="G91">
        <v>3</v>
      </c>
      <c r="H91">
        <v>0</v>
      </c>
      <c r="I91">
        <v>0</v>
      </c>
      <c r="J91">
        <v>0</v>
      </c>
      <c r="K91">
        <v>0</v>
      </c>
      <c r="L91">
        <v>2</v>
      </c>
      <c r="M91">
        <v>0</v>
      </c>
      <c r="N91">
        <v>0</v>
      </c>
      <c r="O91">
        <v>0</v>
      </c>
      <c r="P91">
        <v>16</v>
      </c>
    </row>
    <row r="92" spans="1:16" x14ac:dyDescent="0.3">
      <c r="A92" s="1" t="s">
        <v>112</v>
      </c>
      <c r="B92" s="1" t="s">
        <v>113</v>
      </c>
      <c r="C92" s="1" t="s">
        <v>120</v>
      </c>
      <c r="D92" s="1" t="s">
        <v>119</v>
      </c>
      <c r="E92">
        <v>1</v>
      </c>
      <c r="F92">
        <v>0</v>
      </c>
      <c r="G92">
        <v>0</v>
      </c>
      <c r="H92">
        <v>0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2</v>
      </c>
    </row>
    <row r="93" spans="1:16" x14ac:dyDescent="0.3">
      <c r="A93" s="1"/>
      <c r="B93" s="1"/>
      <c r="C93" s="1"/>
      <c r="D93" s="6" t="s">
        <v>876</v>
      </c>
      <c r="E93" s="7">
        <f>SUBTOTAL(9,E89:E92)</f>
        <v>34</v>
      </c>
      <c r="F93" s="7">
        <f>SUBTOTAL(9,F89:F92)</f>
        <v>20</v>
      </c>
      <c r="G93" s="7">
        <f>SUBTOTAL(9,G89:G92)</f>
        <v>18</v>
      </c>
      <c r="H93" s="7">
        <f>SUBTOTAL(9,H89:H92)</f>
        <v>3</v>
      </c>
      <c r="I93" s="7">
        <f>SUBTOTAL(9,I89:I92)</f>
        <v>2</v>
      </c>
      <c r="J93" s="7">
        <f>SUBTOTAL(9,J89:J92)</f>
        <v>0</v>
      </c>
      <c r="K93" s="7">
        <f>SUBTOTAL(9,K89:K92)</f>
        <v>0</v>
      </c>
      <c r="L93" s="7">
        <f>SUBTOTAL(9,L89:L92)</f>
        <v>6</v>
      </c>
      <c r="M93" s="7">
        <f>SUBTOTAL(9,M89:M92)</f>
        <v>0</v>
      </c>
      <c r="N93" s="7">
        <f>SUBTOTAL(9,N89:N92)</f>
        <v>0</v>
      </c>
      <c r="O93" s="7">
        <f>SUBTOTAL(9,O89:O92)</f>
        <v>0</v>
      </c>
      <c r="P93" s="7">
        <f>SUBTOTAL(9,P89:P92)</f>
        <v>83</v>
      </c>
    </row>
    <row r="94" spans="1:16" x14ac:dyDescent="0.3">
      <c r="D94" s="3" t="s">
        <v>877</v>
      </c>
      <c r="E94" s="4">
        <f>(E93/P93)</f>
        <v>0.40963855421686746</v>
      </c>
      <c r="F94" s="4">
        <f>(F93/P93)</f>
        <v>0.24096385542168675</v>
      </c>
      <c r="G94" s="4">
        <f>(G93/P93)</f>
        <v>0.21686746987951808</v>
      </c>
      <c r="H94" s="4">
        <f>(H93/P93)</f>
        <v>3.614457831325301E-2</v>
      </c>
      <c r="I94" s="4">
        <f>(I93/P93)</f>
        <v>2.4096385542168676E-2</v>
      </c>
      <c r="J94" s="4">
        <f>(J93/P93)</f>
        <v>0</v>
      </c>
      <c r="K94" s="4">
        <f>(K93/P93)</f>
        <v>0</v>
      </c>
      <c r="L94" s="4">
        <f>(L93/P93)</f>
        <v>7.2289156626506021E-2</v>
      </c>
      <c r="M94" s="4">
        <f>(M93/P93)</f>
        <v>0</v>
      </c>
      <c r="N94" s="4">
        <f>(N93/P93)</f>
        <v>0</v>
      </c>
      <c r="O94" s="4">
        <f>(O93/P93)</f>
        <v>0</v>
      </c>
      <c r="P94" s="5">
        <f>SUM(E94:O94)</f>
        <v>1</v>
      </c>
    </row>
    <row r="95" spans="1:16" x14ac:dyDescent="0.3">
      <c r="A95" s="1"/>
      <c r="B95" s="1"/>
      <c r="C95" s="1"/>
      <c r="D95" s="1"/>
    </row>
    <row r="96" spans="1:16" x14ac:dyDescent="0.3">
      <c r="A96" s="1" t="s">
        <v>121</v>
      </c>
      <c r="B96" s="1" t="s">
        <v>122</v>
      </c>
      <c r="C96" s="1" t="s">
        <v>123</v>
      </c>
      <c r="D96" s="1" t="s">
        <v>124</v>
      </c>
      <c r="E96">
        <v>5</v>
      </c>
      <c r="F96">
        <v>3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9</v>
      </c>
    </row>
    <row r="97" spans="1:16" x14ac:dyDescent="0.3">
      <c r="A97" s="1" t="s">
        <v>121</v>
      </c>
      <c r="B97" s="1" t="s">
        <v>122</v>
      </c>
      <c r="C97" s="1" t="s">
        <v>125</v>
      </c>
      <c r="D97" s="1" t="s">
        <v>126</v>
      </c>
      <c r="E97">
        <v>1</v>
      </c>
      <c r="F97">
        <v>6</v>
      </c>
      <c r="G97">
        <v>1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9</v>
      </c>
    </row>
    <row r="98" spans="1:16" x14ac:dyDescent="0.3">
      <c r="A98" s="1" t="s">
        <v>121</v>
      </c>
      <c r="B98" s="1" t="s">
        <v>122</v>
      </c>
      <c r="C98" s="1" t="s">
        <v>127</v>
      </c>
      <c r="D98" s="1" t="s">
        <v>126</v>
      </c>
      <c r="E98">
        <v>1</v>
      </c>
      <c r="F98">
        <v>7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9</v>
      </c>
    </row>
    <row r="99" spans="1:16" x14ac:dyDescent="0.3">
      <c r="A99" s="1"/>
      <c r="B99" s="1"/>
      <c r="C99" s="1"/>
      <c r="D99" s="6" t="s">
        <v>876</v>
      </c>
      <c r="E99" s="7">
        <f>SUBTOTAL(9,E96:E98)</f>
        <v>7</v>
      </c>
      <c r="F99" s="7">
        <f>SUBTOTAL(9,F96:F98)</f>
        <v>16</v>
      </c>
      <c r="G99" s="7">
        <f>SUBTOTAL(9,G96:G98)</f>
        <v>3</v>
      </c>
      <c r="H99" s="7">
        <f>SUBTOTAL(9,H96:H98)</f>
        <v>1</v>
      </c>
      <c r="I99" s="7">
        <f>SUBTOTAL(9,I96:I98)</f>
        <v>0</v>
      </c>
      <c r="J99" s="7">
        <f>SUBTOTAL(9,J96:J98)</f>
        <v>0</v>
      </c>
      <c r="K99" s="7">
        <f>SUBTOTAL(9,K96:K98)</f>
        <v>0</v>
      </c>
      <c r="L99" s="7">
        <f>SUBTOTAL(9,L96:L98)</f>
        <v>0</v>
      </c>
      <c r="M99" s="7">
        <f>SUBTOTAL(9,M96:M98)</f>
        <v>0</v>
      </c>
      <c r="N99" s="7">
        <f>SUBTOTAL(9,N96:N98)</f>
        <v>0</v>
      </c>
      <c r="O99" s="7">
        <f>SUBTOTAL(9,O96:O98)</f>
        <v>0</v>
      </c>
      <c r="P99" s="7">
        <f>SUBTOTAL(9,P96:P98)</f>
        <v>27</v>
      </c>
    </row>
    <row r="100" spans="1:16" x14ac:dyDescent="0.3">
      <c r="D100" s="3" t="s">
        <v>877</v>
      </c>
      <c r="E100" s="4">
        <f>(E99/P99)</f>
        <v>0.25925925925925924</v>
      </c>
      <c r="F100" s="4">
        <f>(F99/P99)</f>
        <v>0.59259259259259256</v>
      </c>
      <c r="G100" s="4">
        <f>(G99/P99)</f>
        <v>0.1111111111111111</v>
      </c>
      <c r="H100" s="4">
        <f>(H99/P99)</f>
        <v>3.7037037037037035E-2</v>
      </c>
      <c r="I100" s="4">
        <f>(I99/P99)</f>
        <v>0</v>
      </c>
      <c r="J100" s="4">
        <f>(J99/P99)</f>
        <v>0</v>
      </c>
      <c r="K100" s="4">
        <f>(K99/P99)</f>
        <v>0</v>
      </c>
      <c r="L100" s="4">
        <f>(L99/P99)</f>
        <v>0</v>
      </c>
      <c r="M100" s="4">
        <f>(M99/P99)</f>
        <v>0</v>
      </c>
      <c r="N100" s="4">
        <f>(N99/P99)</f>
        <v>0</v>
      </c>
      <c r="O100" s="4">
        <f>(O99/P99)</f>
        <v>0</v>
      </c>
      <c r="P100" s="5">
        <f>SUM(E100:O100)</f>
        <v>1</v>
      </c>
    </row>
    <row r="101" spans="1:16" x14ac:dyDescent="0.3">
      <c r="A101" s="1"/>
      <c r="B101" s="1"/>
      <c r="C101" s="1"/>
      <c r="D101" s="1"/>
    </row>
    <row r="102" spans="1:16" x14ac:dyDescent="0.3">
      <c r="A102" s="1" t="s">
        <v>128</v>
      </c>
      <c r="B102" s="1" t="s">
        <v>129</v>
      </c>
      <c r="C102" s="1" t="s">
        <v>130</v>
      </c>
      <c r="D102" s="1" t="s">
        <v>7</v>
      </c>
      <c r="E102">
        <v>2</v>
      </c>
      <c r="F102">
        <v>1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5</v>
      </c>
    </row>
    <row r="103" spans="1:16" x14ac:dyDescent="0.3">
      <c r="A103" s="1" t="s">
        <v>128</v>
      </c>
      <c r="B103" s="1" t="s">
        <v>129</v>
      </c>
      <c r="C103" s="1" t="s">
        <v>131</v>
      </c>
      <c r="D103" s="1" t="s">
        <v>7</v>
      </c>
      <c r="E103">
        <v>2</v>
      </c>
      <c r="F103">
        <v>4</v>
      </c>
      <c r="G103">
        <v>5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12</v>
      </c>
    </row>
    <row r="104" spans="1:16" x14ac:dyDescent="0.3">
      <c r="A104" s="1" t="s">
        <v>128</v>
      </c>
      <c r="B104" s="1" t="s">
        <v>129</v>
      </c>
      <c r="C104" s="1" t="s">
        <v>132</v>
      </c>
      <c r="D104" s="1" t="s">
        <v>124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</row>
    <row r="105" spans="1:16" x14ac:dyDescent="0.3">
      <c r="A105" s="1" t="s">
        <v>128</v>
      </c>
      <c r="B105" s="1" t="s">
        <v>129</v>
      </c>
      <c r="C105" s="1" t="s">
        <v>133</v>
      </c>
      <c r="D105" s="1" t="s">
        <v>124</v>
      </c>
      <c r="E105">
        <v>1</v>
      </c>
      <c r="F105">
        <v>2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6</v>
      </c>
    </row>
    <row r="106" spans="1:16" x14ac:dyDescent="0.3">
      <c r="A106" s="1" t="s">
        <v>128</v>
      </c>
      <c r="B106" s="1" t="s">
        <v>129</v>
      </c>
      <c r="C106" s="1" t="s">
        <v>134</v>
      </c>
      <c r="D106" s="1" t="s">
        <v>135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</row>
    <row r="107" spans="1:16" x14ac:dyDescent="0.3">
      <c r="A107" s="1" t="s">
        <v>128</v>
      </c>
      <c r="B107" s="1" t="s">
        <v>129</v>
      </c>
      <c r="C107" s="1" t="s">
        <v>136</v>
      </c>
      <c r="D107" s="1" t="s">
        <v>135</v>
      </c>
      <c r="E107">
        <v>0</v>
      </c>
      <c r="F107">
        <v>4</v>
      </c>
      <c r="G107">
        <v>11</v>
      </c>
      <c r="H107">
        <v>1</v>
      </c>
      <c r="I107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18</v>
      </c>
    </row>
    <row r="108" spans="1:16" x14ac:dyDescent="0.3">
      <c r="A108" s="1"/>
      <c r="B108" s="1"/>
      <c r="C108" s="1"/>
      <c r="D108" s="6" t="s">
        <v>876</v>
      </c>
      <c r="E108" s="7">
        <f>SUBTOTAL(9,E102:E107)</f>
        <v>5</v>
      </c>
      <c r="F108" s="7">
        <f>SUBTOTAL(9,F102:F107)</f>
        <v>12</v>
      </c>
      <c r="G108" s="7">
        <f>SUBTOTAL(9,G102:G107)</f>
        <v>20</v>
      </c>
      <c r="H108" s="7">
        <f>SUBTOTAL(9,H102:H107)</f>
        <v>2</v>
      </c>
      <c r="I108" s="7">
        <f>SUBTOTAL(9,I102:I107)</f>
        <v>3</v>
      </c>
      <c r="J108" s="7">
        <f>SUBTOTAL(9,J102:J107)</f>
        <v>0</v>
      </c>
      <c r="K108" s="7">
        <f>SUBTOTAL(9,K102:K107)</f>
        <v>0</v>
      </c>
      <c r="L108" s="7">
        <f>SUBTOTAL(9,L102:L107)</f>
        <v>1</v>
      </c>
      <c r="M108" s="7">
        <f>SUBTOTAL(9,M102:M107)</f>
        <v>0</v>
      </c>
      <c r="N108" s="7">
        <f>SUBTOTAL(9,N102:N107)</f>
        <v>0</v>
      </c>
      <c r="O108" s="7">
        <f>SUBTOTAL(9,O102:O107)</f>
        <v>0</v>
      </c>
      <c r="P108" s="7">
        <f>SUBTOTAL(9,P102:P107)</f>
        <v>43</v>
      </c>
    </row>
    <row r="109" spans="1:16" x14ac:dyDescent="0.3">
      <c r="D109" s="3" t="s">
        <v>877</v>
      </c>
      <c r="E109" s="4">
        <f>(E108/P108)</f>
        <v>0.11627906976744186</v>
      </c>
      <c r="F109" s="4">
        <f>(F108/P108)</f>
        <v>0.27906976744186046</v>
      </c>
      <c r="G109" s="4">
        <f>(G108/P108)</f>
        <v>0.46511627906976744</v>
      </c>
      <c r="H109" s="4">
        <f>(H108/P108)</f>
        <v>4.6511627906976744E-2</v>
      </c>
      <c r="I109" s="4">
        <f>(I108/P108)</f>
        <v>6.9767441860465115E-2</v>
      </c>
      <c r="J109" s="4">
        <f>(J108/P108)</f>
        <v>0</v>
      </c>
      <c r="K109" s="4">
        <f>(K108/P108)</f>
        <v>0</v>
      </c>
      <c r="L109" s="4">
        <f>(L108/P108)</f>
        <v>2.3255813953488372E-2</v>
      </c>
      <c r="M109" s="4">
        <f>(M108/P108)</f>
        <v>0</v>
      </c>
      <c r="N109" s="4">
        <f>(N108/P108)</f>
        <v>0</v>
      </c>
      <c r="O109" s="4">
        <f>(O108/P108)</f>
        <v>0</v>
      </c>
      <c r="P109" s="5">
        <f>SUM(E109:O109)</f>
        <v>1</v>
      </c>
    </row>
    <row r="110" spans="1:16" x14ac:dyDescent="0.3">
      <c r="A110" s="1"/>
      <c r="B110" s="1"/>
      <c r="C110" s="1"/>
      <c r="D110" s="1"/>
    </row>
    <row r="111" spans="1:16" x14ac:dyDescent="0.3">
      <c r="A111" s="1" t="s">
        <v>137</v>
      </c>
      <c r="B111" s="1" t="s">
        <v>138</v>
      </c>
      <c r="C111" s="1" t="s">
        <v>139</v>
      </c>
      <c r="D111" s="1" t="s">
        <v>27</v>
      </c>
      <c r="E111">
        <v>2</v>
      </c>
      <c r="F111">
        <v>3</v>
      </c>
      <c r="G111">
        <v>5</v>
      </c>
      <c r="H111">
        <v>1</v>
      </c>
      <c r="I111">
        <v>1</v>
      </c>
      <c r="J111">
        <v>0</v>
      </c>
      <c r="K111">
        <v>0</v>
      </c>
      <c r="L111">
        <v>2</v>
      </c>
      <c r="M111">
        <v>0</v>
      </c>
      <c r="N111">
        <v>0</v>
      </c>
      <c r="O111">
        <v>0</v>
      </c>
      <c r="P111">
        <v>14</v>
      </c>
    </row>
    <row r="112" spans="1:16" x14ac:dyDescent="0.3">
      <c r="A112" s="1" t="s">
        <v>137</v>
      </c>
      <c r="B112" s="1" t="s">
        <v>138</v>
      </c>
      <c r="C112" s="1" t="s">
        <v>140</v>
      </c>
      <c r="D112" s="1" t="s">
        <v>27</v>
      </c>
      <c r="E112">
        <v>2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2</v>
      </c>
    </row>
    <row r="113" spans="1:16" x14ac:dyDescent="0.3">
      <c r="A113" s="1" t="s">
        <v>137</v>
      </c>
      <c r="B113" s="1" t="s">
        <v>138</v>
      </c>
      <c r="C113" s="1" t="s">
        <v>141</v>
      </c>
      <c r="D113" s="1" t="s">
        <v>27</v>
      </c>
      <c r="E113">
        <v>2</v>
      </c>
      <c r="F113">
        <v>12</v>
      </c>
      <c r="G113">
        <v>1</v>
      </c>
      <c r="H113">
        <v>0</v>
      </c>
      <c r="I113">
        <v>2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0</v>
      </c>
      <c r="P113">
        <v>18</v>
      </c>
    </row>
    <row r="114" spans="1:16" x14ac:dyDescent="0.3">
      <c r="A114" s="1"/>
      <c r="B114" s="1"/>
      <c r="C114" s="1"/>
      <c r="D114" s="6" t="s">
        <v>876</v>
      </c>
      <c r="E114" s="7">
        <f>SUBTOTAL(9,E111:E113)</f>
        <v>6</v>
      </c>
      <c r="F114" s="7">
        <f>SUBTOTAL(9,F111:F113)</f>
        <v>15</v>
      </c>
      <c r="G114" s="7">
        <f>SUBTOTAL(9,G111:G113)</f>
        <v>6</v>
      </c>
      <c r="H114" s="7">
        <f>SUBTOTAL(9,H111:H113)</f>
        <v>1</v>
      </c>
      <c r="I114" s="7">
        <f>SUBTOTAL(9,I111:I113)</f>
        <v>3</v>
      </c>
      <c r="J114" s="7">
        <f>SUBTOTAL(9,J111:J113)</f>
        <v>0</v>
      </c>
      <c r="K114" s="7">
        <f>SUBTOTAL(9,K111:K113)</f>
        <v>0</v>
      </c>
      <c r="L114" s="7">
        <f>SUBTOTAL(9,L111:L113)</f>
        <v>3</v>
      </c>
      <c r="M114" s="7">
        <f>SUBTOTAL(9,M111:M113)</f>
        <v>0</v>
      </c>
      <c r="N114" s="7">
        <f>SUBTOTAL(9,N111:N113)</f>
        <v>0</v>
      </c>
      <c r="O114" s="7">
        <f>SUBTOTAL(9,O111:O113)</f>
        <v>0</v>
      </c>
      <c r="P114" s="7">
        <f>SUBTOTAL(9,P111:P113)</f>
        <v>34</v>
      </c>
    </row>
    <row r="115" spans="1:16" x14ac:dyDescent="0.3">
      <c r="D115" s="3" t="s">
        <v>877</v>
      </c>
      <c r="E115" s="4">
        <f>(E114/P114)</f>
        <v>0.17647058823529413</v>
      </c>
      <c r="F115" s="4">
        <f>(F114/P114)</f>
        <v>0.44117647058823528</v>
      </c>
      <c r="G115" s="4">
        <f>(G114/P114)</f>
        <v>0.17647058823529413</v>
      </c>
      <c r="H115" s="4">
        <f>(H114/P114)</f>
        <v>2.9411764705882353E-2</v>
      </c>
      <c r="I115" s="4">
        <f>(I114/P114)</f>
        <v>8.8235294117647065E-2</v>
      </c>
      <c r="J115" s="4">
        <f>(J114/P114)</f>
        <v>0</v>
      </c>
      <c r="K115" s="4">
        <f>(K114/P114)</f>
        <v>0</v>
      </c>
      <c r="L115" s="4">
        <f>(L114/P114)</f>
        <v>8.8235294117647065E-2</v>
      </c>
      <c r="M115" s="4">
        <f>(M114/P114)</f>
        <v>0</v>
      </c>
      <c r="N115" s="4">
        <f>(N114/P114)</f>
        <v>0</v>
      </c>
      <c r="O115" s="4">
        <f>(O114/P114)</f>
        <v>0</v>
      </c>
      <c r="P115" s="5">
        <f>SUM(E115:O115)</f>
        <v>1</v>
      </c>
    </row>
    <row r="116" spans="1:16" x14ac:dyDescent="0.3">
      <c r="A116" s="1"/>
      <c r="B116" s="1"/>
      <c r="C116" s="1"/>
      <c r="D116" s="1"/>
    </row>
    <row r="117" spans="1:16" x14ac:dyDescent="0.3">
      <c r="A117" s="1" t="s">
        <v>142</v>
      </c>
      <c r="B117" s="1" t="s">
        <v>143</v>
      </c>
      <c r="C117" s="1" t="s">
        <v>144</v>
      </c>
      <c r="D117" s="1" t="s">
        <v>145</v>
      </c>
      <c r="E117">
        <v>7</v>
      </c>
      <c r="F117">
        <v>4</v>
      </c>
      <c r="G117">
        <v>9</v>
      </c>
      <c r="H117">
        <v>0</v>
      </c>
      <c r="I117">
        <v>0</v>
      </c>
      <c r="J117">
        <v>0</v>
      </c>
      <c r="K117">
        <v>0</v>
      </c>
      <c r="L117">
        <v>2</v>
      </c>
      <c r="M117">
        <v>0</v>
      </c>
      <c r="N117">
        <v>0</v>
      </c>
      <c r="O117">
        <v>0</v>
      </c>
      <c r="P117">
        <v>22</v>
      </c>
    </row>
    <row r="118" spans="1:16" x14ac:dyDescent="0.3">
      <c r="A118" s="1" t="s">
        <v>142</v>
      </c>
      <c r="B118" s="1" t="s">
        <v>143</v>
      </c>
      <c r="C118" s="1" t="s">
        <v>146</v>
      </c>
      <c r="D118" s="1" t="s">
        <v>145</v>
      </c>
      <c r="E118">
        <v>1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2</v>
      </c>
    </row>
    <row r="119" spans="1:16" x14ac:dyDescent="0.3">
      <c r="A119" s="1" t="s">
        <v>142</v>
      </c>
      <c r="B119" s="1" t="s">
        <v>143</v>
      </c>
      <c r="C119" s="1" t="s">
        <v>147</v>
      </c>
      <c r="D119" s="1" t="s">
        <v>148</v>
      </c>
      <c r="E119">
        <v>5</v>
      </c>
      <c r="F119">
        <v>7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3</v>
      </c>
      <c r="M119">
        <v>0</v>
      </c>
      <c r="N119">
        <v>0</v>
      </c>
      <c r="O119">
        <v>0</v>
      </c>
      <c r="P119">
        <v>17</v>
      </c>
    </row>
    <row r="120" spans="1:16" x14ac:dyDescent="0.3">
      <c r="A120" s="1" t="s">
        <v>142</v>
      </c>
      <c r="B120" s="1" t="s">
        <v>143</v>
      </c>
      <c r="C120" s="1" t="s">
        <v>149</v>
      </c>
      <c r="D120" s="1" t="s">
        <v>150</v>
      </c>
      <c r="E120">
        <v>6</v>
      </c>
      <c r="F120">
        <v>4</v>
      </c>
      <c r="G120">
        <v>4</v>
      </c>
      <c r="H120">
        <v>0</v>
      </c>
      <c r="I120">
        <v>0</v>
      </c>
      <c r="J120">
        <v>2</v>
      </c>
      <c r="K120">
        <v>0</v>
      </c>
      <c r="L120">
        <v>2</v>
      </c>
      <c r="M120">
        <v>0</v>
      </c>
      <c r="N120">
        <v>0</v>
      </c>
      <c r="O120">
        <v>0</v>
      </c>
      <c r="P120">
        <v>18</v>
      </c>
    </row>
    <row r="121" spans="1:16" x14ac:dyDescent="0.3">
      <c r="A121" s="1" t="s">
        <v>142</v>
      </c>
      <c r="B121" s="1" t="s">
        <v>143</v>
      </c>
      <c r="C121" s="1" t="s">
        <v>151</v>
      </c>
      <c r="D121" s="1" t="s">
        <v>150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</row>
    <row r="122" spans="1:16" x14ac:dyDescent="0.3">
      <c r="A122" s="1" t="s">
        <v>142</v>
      </c>
      <c r="B122" s="1" t="s">
        <v>143</v>
      </c>
      <c r="C122" s="1" t="s">
        <v>152</v>
      </c>
      <c r="D122" s="1" t="s">
        <v>150</v>
      </c>
      <c r="E122">
        <v>3</v>
      </c>
      <c r="F122">
        <v>6</v>
      </c>
      <c r="G122">
        <v>5</v>
      </c>
      <c r="H122">
        <v>1</v>
      </c>
      <c r="I122">
        <v>0</v>
      </c>
      <c r="J122">
        <v>0</v>
      </c>
      <c r="K122">
        <v>0</v>
      </c>
      <c r="L122">
        <v>2</v>
      </c>
      <c r="M122">
        <v>0</v>
      </c>
      <c r="N122">
        <v>0</v>
      </c>
      <c r="O122">
        <v>0</v>
      </c>
      <c r="P122">
        <v>17</v>
      </c>
    </row>
    <row r="123" spans="1:16" x14ac:dyDescent="0.3">
      <c r="A123" s="1" t="s">
        <v>142</v>
      </c>
      <c r="B123" s="1" t="s">
        <v>143</v>
      </c>
      <c r="C123" s="1" t="s">
        <v>153</v>
      </c>
      <c r="D123" s="1" t="s">
        <v>150</v>
      </c>
      <c r="E123">
        <v>3</v>
      </c>
      <c r="F123">
        <v>2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4</v>
      </c>
      <c r="M123">
        <v>0</v>
      </c>
      <c r="N123">
        <v>0</v>
      </c>
      <c r="O123">
        <v>0</v>
      </c>
      <c r="P123">
        <v>11</v>
      </c>
    </row>
    <row r="124" spans="1:16" x14ac:dyDescent="0.3">
      <c r="A124" s="1"/>
      <c r="B124" s="1"/>
      <c r="C124" s="1"/>
      <c r="D124" s="6" t="s">
        <v>876</v>
      </c>
      <c r="E124" s="7">
        <f>SUBTOTAL(9,E117:E123)</f>
        <v>25</v>
      </c>
      <c r="F124" s="7">
        <f>SUBTOTAL(9,F117:F123)</f>
        <v>25</v>
      </c>
      <c r="G124" s="7">
        <f>SUBTOTAL(9,G117:G123)</f>
        <v>22</v>
      </c>
      <c r="H124" s="7">
        <f>SUBTOTAL(9,H117:H123)</f>
        <v>1</v>
      </c>
      <c r="I124" s="7">
        <f>SUBTOTAL(9,I117:I123)</f>
        <v>0</v>
      </c>
      <c r="J124" s="7">
        <f>SUBTOTAL(9,J117:J123)</f>
        <v>2</v>
      </c>
      <c r="K124" s="7">
        <f>SUBTOTAL(9,K117:K123)</f>
        <v>0</v>
      </c>
      <c r="L124" s="7">
        <f>SUBTOTAL(9,L117:L123)</f>
        <v>13</v>
      </c>
      <c r="M124" s="7">
        <f>SUBTOTAL(9,M117:M123)</f>
        <v>0</v>
      </c>
      <c r="N124" s="7">
        <f>SUBTOTAL(9,N117:N123)</f>
        <v>0</v>
      </c>
      <c r="O124" s="7">
        <f>SUBTOTAL(9,O117:O123)</f>
        <v>0</v>
      </c>
      <c r="P124" s="7">
        <f>SUBTOTAL(9,P117:P123)</f>
        <v>88</v>
      </c>
    </row>
    <row r="125" spans="1:16" x14ac:dyDescent="0.3">
      <c r="D125" s="3" t="s">
        <v>877</v>
      </c>
      <c r="E125" s="4">
        <f>(E124/P124)</f>
        <v>0.28409090909090912</v>
      </c>
      <c r="F125" s="4">
        <f>(F124/P124)</f>
        <v>0.28409090909090912</v>
      </c>
      <c r="G125" s="4">
        <f>(G124/P124)</f>
        <v>0.25</v>
      </c>
      <c r="H125" s="4">
        <f>(H124/P124)</f>
        <v>1.1363636363636364E-2</v>
      </c>
      <c r="I125" s="4">
        <f>(I124/P124)</f>
        <v>0</v>
      </c>
      <c r="J125" s="4">
        <f>(J124/P124)</f>
        <v>2.2727272727272728E-2</v>
      </c>
      <c r="K125" s="4">
        <f>(K124/P124)</f>
        <v>0</v>
      </c>
      <c r="L125" s="4">
        <f>(L124/P124)</f>
        <v>0.14772727272727273</v>
      </c>
      <c r="M125" s="4">
        <f>(M124/P124)</f>
        <v>0</v>
      </c>
      <c r="N125" s="4">
        <f>(N124/P124)</f>
        <v>0</v>
      </c>
      <c r="O125" s="4">
        <f>(O124/P124)</f>
        <v>0</v>
      </c>
      <c r="P125" s="5">
        <f>SUM(E125:O125)</f>
        <v>1</v>
      </c>
    </row>
    <row r="126" spans="1:16" x14ac:dyDescent="0.3">
      <c r="A126" s="1"/>
      <c r="B126" s="1"/>
      <c r="C126" s="1"/>
      <c r="D126" s="1"/>
    </row>
    <row r="127" spans="1:16" x14ac:dyDescent="0.3">
      <c r="A127" s="1" t="s">
        <v>154</v>
      </c>
      <c r="B127" s="1" t="s">
        <v>155</v>
      </c>
      <c r="C127" s="1" t="s">
        <v>156</v>
      </c>
      <c r="D127" s="1" t="s">
        <v>42</v>
      </c>
      <c r="E127">
        <v>5</v>
      </c>
      <c r="F127">
        <v>3</v>
      </c>
      <c r="G127">
        <v>1</v>
      </c>
      <c r="H127">
        <v>2</v>
      </c>
      <c r="I127">
        <v>0</v>
      </c>
      <c r="J127">
        <v>0</v>
      </c>
      <c r="K127">
        <v>0</v>
      </c>
      <c r="L127">
        <v>2</v>
      </c>
      <c r="M127">
        <v>0</v>
      </c>
      <c r="N127">
        <v>0</v>
      </c>
      <c r="O127">
        <v>0</v>
      </c>
      <c r="P127">
        <v>13</v>
      </c>
    </row>
    <row r="128" spans="1:16" x14ac:dyDescent="0.3">
      <c r="A128" s="1" t="s">
        <v>154</v>
      </c>
      <c r="B128" s="1" t="s">
        <v>155</v>
      </c>
      <c r="C128" s="1" t="s">
        <v>157</v>
      </c>
      <c r="D128" s="1" t="s">
        <v>42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</v>
      </c>
    </row>
    <row r="129" spans="1:16" x14ac:dyDescent="0.3">
      <c r="A129" s="1" t="s">
        <v>154</v>
      </c>
      <c r="B129" s="1" t="s">
        <v>155</v>
      </c>
      <c r="C129" s="1" t="s">
        <v>158</v>
      </c>
      <c r="D129" s="1" t="s">
        <v>42</v>
      </c>
      <c r="E129">
        <v>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2</v>
      </c>
    </row>
    <row r="130" spans="1:16" x14ac:dyDescent="0.3">
      <c r="A130" s="1"/>
      <c r="B130" s="1"/>
      <c r="C130" s="1"/>
      <c r="D130" s="6" t="s">
        <v>876</v>
      </c>
      <c r="E130" s="7">
        <f>SUBTOTAL(9,E127:E129)</f>
        <v>6</v>
      </c>
      <c r="F130" s="7">
        <f>SUBTOTAL(9,F127:F129)</f>
        <v>5</v>
      </c>
      <c r="G130" s="7">
        <f>SUBTOTAL(9,G127:G129)</f>
        <v>1</v>
      </c>
      <c r="H130" s="7">
        <f>SUBTOTAL(9,H127:H129)</f>
        <v>2</v>
      </c>
      <c r="I130" s="7">
        <f>SUBTOTAL(9,I127:I129)</f>
        <v>0</v>
      </c>
      <c r="J130" s="7">
        <f>SUBTOTAL(9,J127:J129)</f>
        <v>0</v>
      </c>
      <c r="K130" s="7">
        <f>SUBTOTAL(9,K127:K129)</f>
        <v>0</v>
      </c>
      <c r="L130" s="7">
        <f>SUBTOTAL(9,L127:L129)</f>
        <v>2</v>
      </c>
      <c r="M130" s="7">
        <f>SUBTOTAL(9,M127:M129)</f>
        <v>0</v>
      </c>
      <c r="N130" s="7">
        <f>SUBTOTAL(9,N127:N129)</f>
        <v>0</v>
      </c>
      <c r="O130" s="7">
        <f>SUBTOTAL(9,O127:O129)</f>
        <v>0</v>
      </c>
      <c r="P130" s="7">
        <f>SUBTOTAL(9,P127:P129)</f>
        <v>16</v>
      </c>
    </row>
    <row r="131" spans="1:16" x14ac:dyDescent="0.3">
      <c r="D131" s="3" t="s">
        <v>877</v>
      </c>
      <c r="E131" s="4">
        <f>(E130/P130)</f>
        <v>0.375</v>
      </c>
      <c r="F131" s="4">
        <f>(F130/P130)</f>
        <v>0.3125</v>
      </c>
      <c r="G131" s="4">
        <f>(G130/P130)</f>
        <v>6.25E-2</v>
      </c>
      <c r="H131" s="4">
        <f>(H130/P130)</f>
        <v>0.125</v>
      </c>
      <c r="I131" s="4">
        <f>(I130/P130)</f>
        <v>0</v>
      </c>
      <c r="J131" s="4">
        <f>(J130/P130)</f>
        <v>0</v>
      </c>
      <c r="K131" s="4">
        <f>(K130/P130)</f>
        <v>0</v>
      </c>
      <c r="L131" s="4">
        <f>(L130/P130)</f>
        <v>0.125</v>
      </c>
      <c r="M131" s="4">
        <f>(M130/P130)</f>
        <v>0</v>
      </c>
      <c r="N131" s="4">
        <f>(N130/P130)</f>
        <v>0</v>
      </c>
      <c r="O131" s="4">
        <f>(O130/P130)</f>
        <v>0</v>
      </c>
      <c r="P131" s="5">
        <f>SUM(E131:O131)</f>
        <v>1</v>
      </c>
    </row>
    <row r="132" spans="1:16" x14ac:dyDescent="0.3">
      <c r="A132" s="1"/>
      <c r="B132" s="1"/>
      <c r="C132" s="1"/>
      <c r="D132" s="1"/>
    </row>
    <row r="133" spans="1:16" x14ac:dyDescent="0.3">
      <c r="A133" s="1" t="s">
        <v>159</v>
      </c>
      <c r="B133" s="1" t="s">
        <v>160</v>
      </c>
      <c r="C133" s="1" t="s">
        <v>161</v>
      </c>
      <c r="D133" s="1" t="s">
        <v>61</v>
      </c>
      <c r="E133">
        <v>18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19</v>
      </c>
    </row>
    <row r="134" spans="1:16" x14ac:dyDescent="0.3">
      <c r="A134" s="1" t="s">
        <v>159</v>
      </c>
      <c r="B134" s="1" t="s">
        <v>160</v>
      </c>
      <c r="C134" s="1" t="s">
        <v>162</v>
      </c>
      <c r="D134" s="1" t="s">
        <v>61</v>
      </c>
      <c r="E134">
        <v>7</v>
      </c>
      <c r="F134">
        <v>0</v>
      </c>
      <c r="G134">
        <v>3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11</v>
      </c>
    </row>
    <row r="135" spans="1:16" x14ac:dyDescent="0.3">
      <c r="A135" s="1"/>
      <c r="B135" s="1"/>
      <c r="C135" s="1"/>
      <c r="D135" s="6" t="s">
        <v>876</v>
      </c>
      <c r="E135" s="7">
        <f>SUBTOTAL(9,E133:E134)</f>
        <v>25</v>
      </c>
      <c r="F135" s="7">
        <f>SUBTOTAL(9,F133:F134)</f>
        <v>1</v>
      </c>
      <c r="G135" s="7">
        <f>SUBTOTAL(9,G133:G134)</f>
        <v>3</v>
      </c>
      <c r="H135" s="7">
        <f>SUBTOTAL(9,H133:H134)</f>
        <v>0</v>
      </c>
      <c r="I135" s="7">
        <f>SUBTOTAL(9,I133:I134)</f>
        <v>1</v>
      </c>
      <c r="J135" s="7">
        <f>SUBTOTAL(9,J133:J134)</f>
        <v>0</v>
      </c>
      <c r="K135" s="7">
        <f>SUBTOTAL(9,K133:K134)</f>
        <v>0</v>
      </c>
      <c r="L135" s="7">
        <f>SUBTOTAL(9,L133:L134)</f>
        <v>0</v>
      </c>
      <c r="M135" s="7">
        <f>SUBTOTAL(9,M133:M134)</f>
        <v>0</v>
      </c>
      <c r="N135" s="7">
        <f>SUBTOTAL(9,N133:N134)</f>
        <v>0</v>
      </c>
      <c r="O135" s="7">
        <f>SUBTOTAL(9,O133:O134)</f>
        <v>0</v>
      </c>
      <c r="P135" s="7">
        <f>SUBTOTAL(9,P133:P134)</f>
        <v>30</v>
      </c>
    </row>
    <row r="136" spans="1:16" x14ac:dyDescent="0.3">
      <c r="D136" s="3" t="s">
        <v>877</v>
      </c>
      <c r="E136" s="4">
        <f>(E135/P135)</f>
        <v>0.83333333333333337</v>
      </c>
      <c r="F136" s="4">
        <f>(F135/P135)</f>
        <v>3.3333333333333333E-2</v>
      </c>
      <c r="G136" s="4">
        <f>(G135/P135)</f>
        <v>0.1</v>
      </c>
      <c r="H136" s="4">
        <f>(H135/P135)</f>
        <v>0</v>
      </c>
      <c r="I136" s="4">
        <f>(I135/P135)</f>
        <v>3.3333333333333333E-2</v>
      </c>
      <c r="J136" s="4">
        <f>(J135/P135)</f>
        <v>0</v>
      </c>
      <c r="K136" s="4">
        <f>(K135/P135)</f>
        <v>0</v>
      </c>
      <c r="L136" s="4">
        <f>(L135/P135)</f>
        <v>0</v>
      </c>
      <c r="M136" s="4">
        <f>(M135/P135)</f>
        <v>0</v>
      </c>
      <c r="N136" s="4">
        <f>(N135/P135)</f>
        <v>0</v>
      </c>
      <c r="O136" s="4">
        <f>(O135/P135)</f>
        <v>0</v>
      </c>
      <c r="P136" s="5">
        <f>SUM(E136:O136)</f>
        <v>1</v>
      </c>
    </row>
    <row r="137" spans="1:16" x14ac:dyDescent="0.3">
      <c r="A137" s="1"/>
      <c r="B137" s="1"/>
      <c r="C137" s="1"/>
      <c r="D137" s="1"/>
    </row>
    <row r="138" spans="1:16" x14ac:dyDescent="0.3">
      <c r="A138" s="1" t="s">
        <v>159</v>
      </c>
      <c r="B138" s="1" t="s">
        <v>163</v>
      </c>
      <c r="C138" s="1" t="s">
        <v>164</v>
      </c>
      <c r="D138" s="1" t="s">
        <v>165</v>
      </c>
      <c r="E138">
        <v>21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21</v>
      </c>
    </row>
    <row r="139" spans="1:16" x14ac:dyDescent="0.3">
      <c r="A139" s="1"/>
      <c r="B139" s="1"/>
      <c r="C139" s="1"/>
      <c r="D139" s="6" t="s">
        <v>876</v>
      </c>
      <c r="E139" s="7">
        <f>SUBTOTAL(9,E138:E138)</f>
        <v>21</v>
      </c>
      <c r="F139" s="7">
        <f>SUBTOTAL(9,F138:F138)</f>
        <v>0</v>
      </c>
      <c r="G139" s="7">
        <f>SUBTOTAL(9,G138:G138)</f>
        <v>0</v>
      </c>
      <c r="H139" s="7">
        <f>SUBTOTAL(9,H138:H138)</f>
        <v>0</v>
      </c>
      <c r="I139" s="7">
        <f>SUBTOTAL(9,I138:I138)</f>
        <v>0</v>
      </c>
      <c r="J139" s="7">
        <f>SUBTOTAL(9,J138:J138)</f>
        <v>0</v>
      </c>
      <c r="K139" s="7">
        <f>SUBTOTAL(9,K138:K138)</f>
        <v>0</v>
      </c>
      <c r="L139" s="7">
        <f>SUBTOTAL(9,L138:L138)</f>
        <v>0</v>
      </c>
      <c r="M139" s="7">
        <f>SUBTOTAL(9,M138:M138)</f>
        <v>0</v>
      </c>
      <c r="N139" s="7">
        <f>SUBTOTAL(9,N138:N138)</f>
        <v>0</v>
      </c>
      <c r="O139" s="7">
        <f>SUBTOTAL(9,O138:O138)</f>
        <v>0</v>
      </c>
      <c r="P139" s="7">
        <f>SUBTOTAL(9,P138:P138)</f>
        <v>21</v>
      </c>
    </row>
    <row r="140" spans="1:16" x14ac:dyDescent="0.3">
      <c r="D140" s="3" t="s">
        <v>877</v>
      </c>
      <c r="E140" s="4">
        <f>(E139/P139)</f>
        <v>1</v>
      </c>
      <c r="F140" s="4">
        <f>(F139/P139)</f>
        <v>0</v>
      </c>
      <c r="G140" s="4">
        <f>(G139/P139)</f>
        <v>0</v>
      </c>
      <c r="H140" s="4">
        <f>(H139/P139)</f>
        <v>0</v>
      </c>
      <c r="I140" s="4">
        <f>(I139/P139)</f>
        <v>0</v>
      </c>
      <c r="J140" s="4">
        <f>(J139/P139)</f>
        <v>0</v>
      </c>
      <c r="K140" s="4">
        <f>(K139/P139)</f>
        <v>0</v>
      </c>
      <c r="L140" s="4">
        <f>(L139/P139)</f>
        <v>0</v>
      </c>
      <c r="M140" s="4">
        <f>(M139/P139)</f>
        <v>0</v>
      </c>
      <c r="N140" s="4">
        <f>(N139/P139)</f>
        <v>0</v>
      </c>
      <c r="O140" s="4">
        <f>(O139/P139)</f>
        <v>0</v>
      </c>
      <c r="P140" s="5">
        <f>SUM(E140:O140)</f>
        <v>1</v>
      </c>
    </row>
    <row r="141" spans="1:16" x14ac:dyDescent="0.3">
      <c r="A141" s="1"/>
      <c r="B141" s="1"/>
      <c r="C141" s="1"/>
      <c r="D141" s="1"/>
    </row>
    <row r="142" spans="1:16" x14ac:dyDescent="0.3">
      <c r="A142" s="1" t="s">
        <v>166</v>
      </c>
      <c r="B142" s="1" t="s">
        <v>167</v>
      </c>
      <c r="C142" s="1" t="s">
        <v>168</v>
      </c>
      <c r="D142" s="1" t="s">
        <v>169</v>
      </c>
      <c r="E142">
        <v>2</v>
      </c>
      <c r="F142">
        <v>1</v>
      </c>
      <c r="G142">
        <v>0</v>
      </c>
      <c r="H142">
        <v>0</v>
      </c>
      <c r="I142">
        <v>1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  <c r="P142">
        <v>5</v>
      </c>
    </row>
    <row r="143" spans="1:16" x14ac:dyDescent="0.3">
      <c r="A143" s="1"/>
      <c r="B143" s="1"/>
      <c r="C143" s="1"/>
      <c r="D143" s="6" t="s">
        <v>876</v>
      </c>
      <c r="E143" s="7">
        <f>SUBTOTAL(9,E142:E142)</f>
        <v>2</v>
      </c>
      <c r="F143" s="7">
        <f>SUBTOTAL(9,F142:F142)</f>
        <v>1</v>
      </c>
      <c r="G143" s="7">
        <f>SUBTOTAL(9,G142:G142)</f>
        <v>0</v>
      </c>
      <c r="H143" s="7">
        <f>SUBTOTAL(9,H142:H142)</f>
        <v>0</v>
      </c>
      <c r="I143" s="7">
        <f>SUBTOTAL(9,I142:I142)</f>
        <v>1</v>
      </c>
      <c r="J143" s="7">
        <f>SUBTOTAL(9,J142:J142)</f>
        <v>0</v>
      </c>
      <c r="K143" s="7">
        <f>SUBTOTAL(9,K142:K142)</f>
        <v>0</v>
      </c>
      <c r="L143" s="7">
        <f>SUBTOTAL(9,L142:L142)</f>
        <v>1</v>
      </c>
      <c r="M143" s="7">
        <f>SUBTOTAL(9,M142:M142)</f>
        <v>0</v>
      </c>
      <c r="N143" s="7">
        <f>SUBTOTAL(9,N142:N142)</f>
        <v>0</v>
      </c>
      <c r="O143" s="7">
        <f>SUBTOTAL(9,O142:O142)</f>
        <v>0</v>
      </c>
      <c r="P143" s="7">
        <f>SUBTOTAL(9,P142:P142)</f>
        <v>5</v>
      </c>
    </row>
    <row r="144" spans="1:16" x14ac:dyDescent="0.3">
      <c r="D144" s="3" t="s">
        <v>877</v>
      </c>
      <c r="E144" s="4">
        <f>(E143/P143)</f>
        <v>0.4</v>
      </c>
      <c r="F144" s="4">
        <f>(F143/P143)</f>
        <v>0.2</v>
      </c>
      <c r="G144" s="4">
        <f>(G143/P143)</f>
        <v>0</v>
      </c>
      <c r="H144" s="4">
        <f>(H143/P143)</f>
        <v>0</v>
      </c>
      <c r="I144" s="4">
        <f>(I143/P143)</f>
        <v>0.2</v>
      </c>
      <c r="J144" s="4">
        <f>(J143/P143)</f>
        <v>0</v>
      </c>
      <c r="K144" s="4">
        <f>(K143/P143)</f>
        <v>0</v>
      </c>
      <c r="L144" s="4">
        <f>(L143/P143)</f>
        <v>0.2</v>
      </c>
      <c r="M144" s="4">
        <f>(M143/P143)</f>
        <v>0</v>
      </c>
      <c r="N144" s="4">
        <f>(N143/P143)</f>
        <v>0</v>
      </c>
      <c r="O144" s="4">
        <f>(O143/P143)</f>
        <v>0</v>
      </c>
      <c r="P144" s="5">
        <f>SUM(E144:O144)</f>
        <v>1</v>
      </c>
    </row>
    <row r="145" spans="1:16" x14ac:dyDescent="0.3">
      <c r="A145" s="1"/>
      <c r="B145" s="1"/>
      <c r="C145" s="1"/>
      <c r="D145" s="1"/>
    </row>
    <row r="146" spans="1:16" x14ac:dyDescent="0.3">
      <c r="A146" s="1" t="s">
        <v>170</v>
      </c>
      <c r="B146" s="1" t="s">
        <v>171</v>
      </c>
      <c r="C146" s="1" t="s">
        <v>172</v>
      </c>
      <c r="D146" s="1" t="s">
        <v>81</v>
      </c>
      <c r="E146">
        <v>2</v>
      </c>
      <c r="F146">
        <v>2</v>
      </c>
      <c r="G146">
        <v>1</v>
      </c>
      <c r="H146">
        <v>2</v>
      </c>
      <c r="I146">
        <v>7</v>
      </c>
      <c r="J146">
        <v>0</v>
      </c>
      <c r="K146">
        <v>0</v>
      </c>
      <c r="L146">
        <v>4</v>
      </c>
      <c r="M146">
        <v>0</v>
      </c>
      <c r="N146">
        <v>0</v>
      </c>
      <c r="O146">
        <v>0</v>
      </c>
      <c r="P146">
        <v>18</v>
      </c>
    </row>
    <row r="147" spans="1:16" x14ac:dyDescent="0.3">
      <c r="A147" s="1" t="s">
        <v>170</v>
      </c>
      <c r="B147" s="1" t="s">
        <v>171</v>
      </c>
      <c r="C147" s="1" t="s">
        <v>173</v>
      </c>
      <c r="D147" s="1" t="s">
        <v>81</v>
      </c>
      <c r="E147">
        <v>0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2</v>
      </c>
    </row>
    <row r="148" spans="1:16" x14ac:dyDescent="0.3">
      <c r="A148" s="1"/>
      <c r="B148" s="1"/>
      <c r="C148" s="1"/>
      <c r="D148" s="6" t="s">
        <v>876</v>
      </c>
      <c r="E148" s="7">
        <f>SUBTOTAL(9,E146:E147)</f>
        <v>2</v>
      </c>
      <c r="F148" s="7">
        <f>SUBTOTAL(9,F146:F147)</f>
        <v>4</v>
      </c>
      <c r="G148" s="7">
        <f>SUBTOTAL(9,G146:G147)</f>
        <v>1</v>
      </c>
      <c r="H148" s="7">
        <f>SUBTOTAL(9,H146:H147)</f>
        <v>2</v>
      </c>
      <c r="I148" s="7">
        <f>SUBTOTAL(9,I146:I147)</f>
        <v>7</v>
      </c>
      <c r="J148" s="7">
        <f>SUBTOTAL(9,J146:J147)</f>
        <v>0</v>
      </c>
      <c r="K148" s="7">
        <f>SUBTOTAL(9,K146:K147)</f>
        <v>0</v>
      </c>
      <c r="L148" s="7">
        <f>SUBTOTAL(9,L146:L147)</f>
        <v>4</v>
      </c>
      <c r="M148" s="7">
        <f>SUBTOTAL(9,M146:M147)</f>
        <v>0</v>
      </c>
      <c r="N148" s="7">
        <f>SUBTOTAL(9,N146:N147)</f>
        <v>0</v>
      </c>
      <c r="O148" s="7">
        <f>SUBTOTAL(9,O146:O147)</f>
        <v>0</v>
      </c>
      <c r="P148" s="7">
        <f>SUBTOTAL(9,P146:P147)</f>
        <v>20</v>
      </c>
    </row>
    <row r="149" spans="1:16" x14ac:dyDescent="0.3">
      <c r="D149" s="3" t="s">
        <v>877</v>
      </c>
      <c r="E149" s="4">
        <f>(E148/P148)</f>
        <v>0.1</v>
      </c>
      <c r="F149" s="4">
        <f>(F148/P148)</f>
        <v>0.2</v>
      </c>
      <c r="G149" s="4">
        <f>(G148/P148)</f>
        <v>0.05</v>
      </c>
      <c r="H149" s="4">
        <f>(H148/P148)</f>
        <v>0.1</v>
      </c>
      <c r="I149" s="4">
        <f>(I148/P148)</f>
        <v>0.35</v>
      </c>
      <c r="J149" s="4">
        <f>(J148/P148)</f>
        <v>0</v>
      </c>
      <c r="K149" s="4">
        <f>(K148/P148)</f>
        <v>0</v>
      </c>
      <c r="L149" s="4">
        <f>(L148/P148)</f>
        <v>0.2</v>
      </c>
      <c r="M149" s="4">
        <f>(M148/P148)</f>
        <v>0</v>
      </c>
      <c r="N149" s="4">
        <f>(N148/P148)</f>
        <v>0</v>
      </c>
      <c r="O149" s="4">
        <f>(O148/P148)</f>
        <v>0</v>
      </c>
      <c r="P149" s="5">
        <f>SUM(E149:O149)</f>
        <v>1</v>
      </c>
    </row>
    <row r="150" spans="1:16" x14ac:dyDescent="0.3">
      <c r="A150" s="1"/>
      <c r="B150" s="1"/>
      <c r="C150" s="1"/>
      <c r="D150" s="1"/>
    </row>
    <row r="151" spans="1:16" x14ac:dyDescent="0.3">
      <c r="A151" s="1" t="s">
        <v>174</v>
      </c>
      <c r="B151" s="1" t="s">
        <v>175</v>
      </c>
      <c r="C151" s="1" t="s">
        <v>176</v>
      </c>
      <c r="D151" s="1" t="s">
        <v>177</v>
      </c>
      <c r="E151">
        <v>1</v>
      </c>
      <c r="F151">
        <v>4</v>
      </c>
      <c r="G151">
        <v>4</v>
      </c>
      <c r="H151">
        <v>0</v>
      </c>
      <c r="I151">
        <v>3</v>
      </c>
      <c r="J151">
        <v>0</v>
      </c>
      <c r="K151">
        <v>0</v>
      </c>
      <c r="L151">
        <v>3</v>
      </c>
      <c r="M151">
        <v>0</v>
      </c>
      <c r="N151">
        <v>0</v>
      </c>
      <c r="O151">
        <v>0</v>
      </c>
      <c r="P151">
        <v>15</v>
      </c>
    </row>
    <row r="152" spans="1:16" x14ac:dyDescent="0.3">
      <c r="A152" s="1" t="s">
        <v>174</v>
      </c>
      <c r="B152" s="1" t="s">
        <v>175</v>
      </c>
      <c r="C152" s="1" t="s">
        <v>178</v>
      </c>
      <c r="D152" s="1" t="s">
        <v>179</v>
      </c>
      <c r="E152">
        <v>5</v>
      </c>
      <c r="F152">
        <v>2</v>
      </c>
      <c r="G152">
        <v>2</v>
      </c>
      <c r="H152">
        <v>0</v>
      </c>
      <c r="I152">
        <v>5</v>
      </c>
      <c r="J152">
        <v>0</v>
      </c>
      <c r="K152">
        <v>0</v>
      </c>
      <c r="L152">
        <v>2</v>
      </c>
      <c r="M152">
        <v>0</v>
      </c>
      <c r="N152">
        <v>0</v>
      </c>
      <c r="O152">
        <v>0</v>
      </c>
      <c r="P152">
        <v>16</v>
      </c>
    </row>
    <row r="153" spans="1:16" x14ac:dyDescent="0.3">
      <c r="A153" s="1" t="s">
        <v>174</v>
      </c>
      <c r="B153" s="1" t="s">
        <v>175</v>
      </c>
      <c r="C153" s="1" t="s">
        <v>180</v>
      </c>
      <c r="D153" s="1" t="s">
        <v>181</v>
      </c>
      <c r="E153">
        <v>1</v>
      </c>
      <c r="F153">
        <v>9</v>
      </c>
      <c r="G153">
        <v>5</v>
      </c>
      <c r="H153">
        <v>1</v>
      </c>
      <c r="I153">
        <v>1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18</v>
      </c>
    </row>
    <row r="154" spans="1:16" x14ac:dyDescent="0.3">
      <c r="A154" s="1" t="s">
        <v>174</v>
      </c>
      <c r="B154" s="1" t="s">
        <v>175</v>
      </c>
      <c r="C154" s="1" t="s">
        <v>182</v>
      </c>
      <c r="D154" s="1" t="s">
        <v>181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</v>
      </c>
    </row>
    <row r="155" spans="1:16" x14ac:dyDescent="0.3">
      <c r="A155" s="1"/>
      <c r="B155" s="1"/>
      <c r="C155" s="1"/>
      <c r="D155" s="6" t="s">
        <v>876</v>
      </c>
      <c r="E155" s="7">
        <f>SUBTOTAL(9,E151:E154)</f>
        <v>7</v>
      </c>
      <c r="F155" s="7">
        <f>SUBTOTAL(9,F151:F154)</f>
        <v>15</v>
      </c>
      <c r="G155" s="7">
        <f>SUBTOTAL(9,G151:G154)</f>
        <v>12</v>
      </c>
      <c r="H155" s="7">
        <f>SUBTOTAL(9,H151:H154)</f>
        <v>1</v>
      </c>
      <c r="I155" s="7">
        <f>SUBTOTAL(9,I151:I154)</f>
        <v>9</v>
      </c>
      <c r="J155" s="7">
        <f>SUBTOTAL(9,J151:J154)</f>
        <v>0</v>
      </c>
      <c r="K155" s="7">
        <f>SUBTOTAL(9,K151:K154)</f>
        <v>0</v>
      </c>
      <c r="L155" s="7">
        <f>SUBTOTAL(9,L151:L154)</f>
        <v>6</v>
      </c>
      <c r="M155" s="7">
        <f>SUBTOTAL(9,M151:M154)</f>
        <v>0</v>
      </c>
      <c r="N155" s="7">
        <f>SUBTOTAL(9,N151:N154)</f>
        <v>0</v>
      </c>
      <c r="O155" s="7">
        <f>SUBTOTAL(9,O151:O154)</f>
        <v>0</v>
      </c>
      <c r="P155" s="7">
        <f>SUBTOTAL(9,P151:P154)</f>
        <v>50</v>
      </c>
    </row>
    <row r="156" spans="1:16" x14ac:dyDescent="0.3">
      <c r="D156" s="3" t="s">
        <v>877</v>
      </c>
      <c r="E156" s="4">
        <f>(E155/P155)</f>
        <v>0.14000000000000001</v>
      </c>
      <c r="F156" s="4">
        <f>(F155/P155)</f>
        <v>0.3</v>
      </c>
      <c r="G156" s="4">
        <f>(G155/P155)</f>
        <v>0.24</v>
      </c>
      <c r="H156" s="4">
        <f>(H155/P155)</f>
        <v>0.02</v>
      </c>
      <c r="I156" s="4">
        <f>(I155/P155)</f>
        <v>0.18</v>
      </c>
      <c r="J156" s="4">
        <f>(J155/P155)</f>
        <v>0</v>
      </c>
      <c r="K156" s="4">
        <f>(K155/P155)</f>
        <v>0</v>
      </c>
      <c r="L156" s="4">
        <f>(L155/P155)</f>
        <v>0.12</v>
      </c>
      <c r="M156" s="4">
        <f>(M155/P155)</f>
        <v>0</v>
      </c>
      <c r="N156" s="4">
        <f>(N155/P155)</f>
        <v>0</v>
      </c>
      <c r="O156" s="4">
        <f>(O155/P155)</f>
        <v>0</v>
      </c>
      <c r="P156" s="5">
        <f>SUM(E156:O156)</f>
        <v>0.99999999999999989</v>
      </c>
    </row>
    <row r="157" spans="1:16" x14ac:dyDescent="0.3">
      <c r="A157" s="1"/>
      <c r="B157" s="1"/>
      <c r="C157" s="1"/>
      <c r="D157" s="1"/>
    </row>
    <row r="158" spans="1:16" x14ac:dyDescent="0.3">
      <c r="A158" s="1" t="s">
        <v>183</v>
      </c>
      <c r="B158" s="1" t="s">
        <v>184</v>
      </c>
      <c r="C158" s="1" t="s">
        <v>185</v>
      </c>
      <c r="D158" s="1" t="s">
        <v>186</v>
      </c>
      <c r="E158">
        <v>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5</v>
      </c>
    </row>
    <row r="159" spans="1:16" x14ac:dyDescent="0.3">
      <c r="A159" s="1"/>
      <c r="B159" s="1"/>
      <c r="C159" s="1"/>
      <c r="D159" s="6" t="s">
        <v>876</v>
      </c>
      <c r="E159" s="7">
        <f>SUBTOTAL(9,E158:E158)</f>
        <v>5</v>
      </c>
      <c r="F159" s="7">
        <f>SUBTOTAL(9,F158:F158)</f>
        <v>0</v>
      </c>
      <c r="G159" s="7">
        <f>SUBTOTAL(9,G158:G158)</f>
        <v>0</v>
      </c>
      <c r="H159" s="7">
        <f>SUBTOTAL(9,H158:H158)</f>
        <v>0</v>
      </c>
      <c r="I159" s="7">
        <f>SUBTOTAL(9,I158:I158)</f>
        <v>0</v>
      </c>
      <c r="J159" s="7">
        <f>SUBTOTAL(9,J158:J158)</f>
        <v>0</v>
      </c>
      <c r="K159" s="7">
        <f>SUBTOTAL(9,K158:K158)</f>
        <v>0</v>
      </c>
      <c r="L159" s="7">
        <f>SUBTOTAL(9,L158:L158)</f>
        <v>0</v>
      </c>
      <c r="M159" s="7">
        <f>SUBTOTAL(9,M158:M158)</f>
        <v>0</v>
      </c>
      <c r="N159" s="7">
        <f>SUBTOTAL(9,N158:N158)</f>
        <v>0</v>
      </c>
      <c r="O159" s="7">
        <f>SUBTOTAL(9,O158:O158)</f>
        <v>0</v>
      </c>
      <c r="P159" s="7">
        <f>SUBTOTAL(9,P158:P158)</f>
        <v>5</v>
      </c>
    </row>
    <row r="160" spans="1:16" x14ac:dyDescent="0.3">
      <c r="D160" s="3" t="s">
        <v>877</v>
      </c>
      <c r="E160" s="4">
        <f>(E159/P159)</f>
        <v>1</v>
      </c>
      <c r="F160" s="4">
        <f>(F159/P159)</f>
        <v>0</v>
      </c>
      <c r="G160" s="4">
        <f>(G159/P159)</f>
        <v>0</v>
      </c>
      <c r="H160" s="4">
        <f>(H159/P159)</f>
        <v>0</v>
      </c>
      <c r="I160" s="4">
        <f>(I159/P159)</f>
        <v>0</v>
      </c>
      <c r="J160" s="4">
        <f>(J159/P159)</f>
        <v>0</v>
      </c>
      <c r="K160" s="4">
        <f>(K159/P159)</f>
        <v>0</v>
      </c>
      <c r="L160" s="4">
        <f>(L159/P159)</f>
        <v>0</v>
      </c>
      <c r="M160" s="4">
        <f>(M159/P159)</f>
        <v>0</v>
      </c>
      <c r="N160" s="4">
        <f>(N159/P159)</f>
        <v>0</v>
      </c>
      <c r="O160" s="4">
        <f>(O159/P159)</f>
        <v>0</v>
      </c>
      <c r="P160" s="5">
        <f>SUM(E160:O160)</f>
        <v>1</v>
      </c>
    </row>
    <row r="161" spans="1:16" x14ac:dyDescent="0.3">
      <c r="A161" s="1"/>
      <c r="B161" s="1"/>
      <c r="C161" s="1"/>
      <c r="D161" s="1"/>
    </row>
    <row r="162" spans="1:16" x14ac:dyDescent="0.3">
      <c r="A162" s="1" t="s">
        <v>187</v>
      </c>
      <c r="B162" s="1" t="s">
        <v>188</v>
      </c>
      <c r="C162" s="1" t="s">
        <v>189</v>
      </c>
      <c r="D162" s="1" t="s">
        <v>190</v>
      </c>
      <c r="E162">
        <v>4</v>
      </c>
      <c r="F162">
        <v>1</v>
      </c>
      <c r="G162">
        <v>0</v>
      </c>
      <c r="H162">
        <v>2</v>
      </c>
      <c r="I162">
        <v>2</v>
      </c>
      <c r="J162">
        <v>0</v>
      </c>
      <c r="K162">
        <v>0</v>
      </c>
      <c r="L162">
        <v>4</v>
      </c>
      <c r="M162">
        <v>0</v>
      </c>
      <c r="N162">
        <v>0</v>
      </c>
      <c r="O162">
        <v>0</v>
      </c>
      <c r="P162">
        <v>13</v>
      </c>
    </row>
    <row r="163" spans="1:16" x14ac:dyDescent="0.3">
      <c r="A163" s="1" t="s">
        <v>187</v>
      </c>
      <c r="B163" s="1" t="s">
        <v>188</v>
      </c>
      <c r="C163" s="1" t="s">
        <v>191</v>
      </c>
      <c r="D163" s="1" t="s">
        <v>192</v>
      </c>
      <c r="E163">
        <v>2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0</v>
      </c>
      <c r="P163">
        <v>4</v>
      </c>
    </row>
    <row r="164" spans="1:16" x14ac:dyDescent="0.3">
      <c r="A164" s="1" t="s">
        <v>187</v>
      </c>
      <c r="B164" s="1" t="s">
        <v>188</v>
      </c>
      <c r="C164" s="1" t="s">
        <v>193</v>
      </c>
      <c r="D164" s="1" t="s">
        <v>192</v>
      </c>
      <c r="E164">
        <v>0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2</v>
      </c>
    </row>
    <row r="165" spans="1:16" x14ac:dyDescent="0.3">
      <c r="A165" s="1" t="s">
        <v>187</v>
      </c>
      <c r="B165" s="1" t="s">
        <v>188</v>
      </c>
      <c r="C165" s="1" t="s">
        <v>194</v>
      </c>
      <c r="D165" s="1" t="s">
        <v>195</v>
      </c>
      <c r="E165">
        <v>8</v>
      </c>
      <c r="F165">
        <v>2</v>
      </c>
      <c r="G165">
        <v>1</v>
      </c>
      <c r="H165">
        <v>1</v>
      </c>
      <c r="I165">
        <v>2</v>
      </c>
      <c r="J165">
        <v>0</v>
      </c>
      <c r="K165">
        <v>0</v>
      </c>
      <c r="L165">
        <v>3</v>
      </c>
      <c r="M165">
        <v>0</v>
      </c>
      <c r="N165">
        <v>0</v>
      </c>
      <c r="O165">
        <v>0</v>
      </c>
      <c r="P165">
        <v>17</v>
      </c>
    </row>
    <row r="166" spans="1:16" x14ac:dyDescent="0.3">
      <c r="A166" s="1"/>
      <c r="B166" s="1"/>
      <c r="C166" s="1"/>
      <c r="D166" s="6" t="s">
        <v>876</v>
      </c>
      <c r="E166" s="7">
        <f>SUBTOTAL(9,E162:E165)</f>
        <v>14</v>
      </c>
      <c r="F166" s="7">
        <f>SUBTOTAL(9,F162:F165)</f>
        <v>5</v>
      </c>
      <c r="G166" s="7">
        <f>SUBTOTAL(9,G162:G165)</f>
        <v>2</v>
      </c>
      <c r="H166" s="7">
        <f>SUBTOTAL(9,H162:H165)</f>
        <v>3</v>
      </c>
      <c r="I166" s="7">
        <f>SUBTOTAL(9,I162:I165)</f>
        <v>4</v>
      </c>
      <c r="J166" s="7">
        <f>SUBTOTAL(9,J162:J165)</f>
        <v>0</v>
      </c>
      <c r="K166" s="7">
        <f>SUBTOTAL(9,K162:K165)</f>
        <v>0</v>
      </c>
      <c r="L166" s="7">
        <f>SUBTOTAL(9,L162:L165)</f>
        <v>8</v>
      </c>
      <c r="M166" s="7">
        <f>SUBTOTAL(9,M162:M165)</f>
        <v>0</v>
      </c>
      <c r="N166" s="7">
        <f>SUBTOTAL(9,N162:N165)</f>
        <v>0</v>
      </c>
      <c r="O166" s="7">
        <f>SUBTOTAL(9,O162:O165)</f>
        <v>0</v>
      </c>
      <c r="P166" s="7">
        <f>SUBTOTAL(9,P162:P165)</f>
        <v>36</v>
      </c>
    </row>
    <row r="167" spans="1:16" x14ac:dyDescent="0.3">
      <c r="D167" s="3" t="s">
        <v>877</v>
      </c>
      <c r="E167" s="4">
        <f>(E166/P166)</f>
        <v>0.3888888888888889</v>
      </c>
      <c r="F167" s="4">
        <f>(F166/P166)</f>
        <v>0.1388888888888889</v>
      </c>
      <c r="G167" s="4">
        <f>(G166/P166)</f>
        <v>5.5555555555555552E-2</v>
      </c>
      <c r="H167" s="4">
        <f>(H166/P166)</f>
        <v>8.3333333333333329E-2</v>
      </c>
      <c r="I167" s="4">
        <f>(I166/P166)</f>
        <v>0.1111111111111111</v>
      </c>
      <c r="J167" s="4">
        <f>(J166/P166)</f>
        <v>0</v>
      </c>
      <c r="K167" s="4">
        <f>(K166/P166)</f>
        <v>0</v>
      </c>
      <c r="L167" s="4">
        <f>(L166/P166)</f>
        <v>0.22222222222222221</v>
      </c>
      <c r="M167" s="4">
        <f>(M166/P166)</f>
        <v>0</v>
      </c>
      <c r="N167" s="4">
        <f>(N166/P166)</f>
        <v>0</v>
      </c>
      <c r="O167" s="4">
        <f>(O166/P166)</f>
        <v>0</v>
      </c>
      <c r="P167" s="5">
        <f>SUM(E167:O167)</f>
        <v>1</v>
      </c>
    </row>
    <row r="168" spans="1:16" x14ac:dyDescent="0.3">
      <c r="A168" s="1"/>
      <c r="B168" s="1"/>
      <c r="C168" s="1"/>
      <c r="D168" s="1"/>
    </row>
    <row r="169" spans="1:16" x14ac:dyDescent="0.3">
      <c r="A169" s="1" t="s">
        <v>196</v>
      </c>
      <c r="B169" s="1" t="s">
        <v>197</v>
      </c>
      <c r="C169" s="1" t="s">
        <v>198</v>
      </c>
      <c r="D169" s="1" t="s">
        <v>199</v>
      </c>
      <c r="E169">
        <v>4</v>
      </c>
      <c r="F169">
        <v>7</v>
      </c>
      <c r="G169">
        <v>5</v>
      </c>
      <c r="H169">
        <v>0</v>
      </c>
      <c r="I169">
        <v>0</v>
      </c>
      <c r="J169">
        <v>0</v>
      </c>
      <c r="K169">
        <v>0</v>
      </c>
      <c r="L169">
        <v>4</v>
      </c>
      <c r="M169">
        <v>0</v>
      </c>
      <c r="N169">
        <v>0</v>
      </c>
      <c r="O169">
        <v>0</v>
      </c>
      <c r="P169">
        <v>20</v>
      </c>
    </row>
    <row r="170" spans="1:16" x14ac:dyDescent="0.3">
      <c r="A170" s="1"/>
      <c r="B170" s="1"/>
      <c r="C170" s="1"/>
      <c r="D170" s="6" t="s">
        <v>876</v>
      </c>
      <c r="E170" s="7">
        <f>SUBTOTAL(9,E169:E169)</f>
        <v>4</v>
      </c>
      <c r="F170" s="7">
        <f>SUBTOTAL(9,F169:F169)</f>
        <v>7</v>
      </c>
      <c r="G170" s="7">
        <f>SUBTOTAL(9,G169:G169)</f>
        <v>5</v>
      </c>
      <c r="H170" s="7">
        <f>SUBTOTAL(9,H169:H169)</f>
        <v>0</v>
      </c>
      <c r="I170" s="7">
        <f>SUBTOTAL(9,I169:I169)</f>
        <v>0</v>
      </c>
      <c r="J170" s="7">
        <f>SUBTOTAL(9,J169:J169)</f>
        <v>0</v>
      </c>
      <c r="K170" s="7">
        <f>SUBTOTAL(9,K169:K169)</f>
        <v>0</v>
      </c>
      <c r="L170" s="7">
        <f>SUBTOTAL(9,L169:L169)</f>
        <v>4</v>
      </c>
      <c r="M170" s="7">
        <f>SUBTOTAL(9,M169:M169)</f>
        <v>0</v>
      </c>
      <c r="N170" s="7">
        <f>SUBTOTAL(9,N169:N169)</f>
        <v>0</v>
      </c>
      <c r="O170" s="7">
        <f>SUBTOTAL(9,O169:O169)</f>
        <v>0</v>
      </c>
      <c r="P170" s="7">
        <f>SUBTOTAL(9,P169:P169)</f>
        <v>20</v>
      </c>
    </row>
    <row r="171" spans="1:16" x14ac:dyDescent="0.3">
      <c r="D171" s="3" t="s">
        <v>877</v>
      </c>
      <c r="E171" s="4">
        <f>(E170/P170)</f>
        <v>0.2</v>
      </c>
      <c r="F171" s="4">
        <f>(F170/P170)</f>
        <v>0.35</v>
      </c>
      <c r="G171" s="4">
        <f>(G170/P170)</f>
        <v>0.25</v>
      </c>
      <c r="H171" s="4">
        <f>(H170/P170)</f>
        <v>0</v>
      </c>
      <c r="I171" s="4">
        <f>(I170/P170)</f>
        <v>0</v>
      </c>
      <c r="J171" s="4">
        <f>(J170/P170)</f>
        <v>0</v>
      </c>
      <c r="K171" s="4">
        <f>(K170/P170)</f>
        <v>0</v>
      </c>
      <c r="L171" s="4">
        <f>(L170/P170)</f>
        <v>0.2</v>
      </c>
      <c r="M171" s="4">
        <f>(M170/P170)</f>
        <v>0</v>
      </c>
      <c r="N171" s="4">
        <f>(N170/P170)</f>
        <v>0</v>
      </c>
      <c r="O171" s="4">
        <f>(O170/P170)</f>
        <v>0</v>
      </c>
      <c r="P171" s="5">
        <f>SUM(E171:O171)</f>
        <v>1</v>
      </c>
    </row>
    <row r="172" spans="1:16" x14ac:dyDescent="0.3">
      <c r="A172" s="1"/>
      <c r="B172" s="1"/>
      <c r="C172" s="1"/>
      <c r="D172" s="1"/>
    </row>
    <row r="173" spans="1:16" x14ac:dyDescent="0.3">
      <c r="A173" s="1" t="s">
        <v>200</v>
      </c>
      <c r="B173" s="1" t="s">
        <v>201</v>
      </c>
      <c r="C173" s="1" t="s">
        <v>202</v>
      </c>
      <c r="D173" s="1" t="s">
        <v>203</v>
      </c>
      <c r="E173">
        <v>10</v>
      </c>
      <c r="F173">
        <v>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13</v>
      </c>
    </row>
    <row r="174" spans="1:16" x14ac:dyDescent="0.3">
      <c r="A174" s="1" t="s">
        <v>200</v>
      </c>
      <c r="B174" s="1" t="s">
        <v>201</v>
      </c>
      <c r="C174" s="1" t="s">
        <v>204</v>
      </c>
      <c r="D174" s="1" t="s">
        <v>203</v>
      </c>
      <c r="E174">
        <v>3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4</v>
      </c>
    </row>
    <row r="175" spans="1:16" x14ac:dyDescent="0.3">
      <c r="A175" s="1" t="s">
        <v>200</v>
      </c>
      <c r="B175" s="1" t="s">
        <v>201</v>
      </c>
      <c r="C175" s="1" t="s">
        <v>205</v>
      </c>
      <c r="D175" s="1" t="s">
        <v>203</v>
      </c>
      <c r="E175">
        <v>6</v>
      </c>
      <c r="F175">
        <v>3</v>
      </c>
      <c r="G175">
        <v>1</v>
      </c>
      <c r="H175">
        <v>1</v>
      </c>
      <c r="I175">
        <v>1</v>
      </c>
      <c r="J175">
        <v>0</v>
      </c>
      <c r="K175">
        <v>0</v>
      </c>
      <c r="L175">
        <v>2</v>
      </c>
      <c r="M175">
        <v>0</v>
      </c>
      <c r="N175">
        <v>0</v>
      </c>
      <c r="O175">
        <v>0</v>
      </c>
      <c r="P175">
        <v>14</v>
      </c>
    </row>
    <row r="176" spans="1:16" x14ac:dyDescent="0.3">
      <c r="A176" s="1" t="s">
        <v>200</v>
      </c>
      <c r="B176" s="1" t="s">
        <v>201</v>
      </c>
      <c r="C176" s="1" t="s">
        <v>206</v>
      </c>
      <c r="D176" s="1" t="s">
        <v>203</v>
      </c>
      <c r="E176">
        <v>2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3</v>
      </c>
    </row>
    <row r="177" spans="1:16" x14ac:dyDescent="0.3">
      <c r="A177" s="1" t="s">
        <v>200</v>
      </c>
      <c r="B177" s="1" t="s">
        <v>201</v>
      </c>
      <c r="C177" s="1" t="s">
        <v>207</v>
      </c>
      <c r="D177" s="1" t="s">
        <v>135</v>
      </c>
      <c r="E177">
        <v>0</v>
      </c>
      <c r="F177">
        <v>3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4</v>
      </c>
    </row>
    <row r="178" spans="1:16" x14ac:dyDescent="0.3">
      <c r="A178" s="1" t="s">
        <v>200</v>
      </c>
      <c r="B178" s="1" t="s">
        <v>201</v>
      </c>
      <c r="C178" s="1" t="s">
        <v>208</v>
      </c>
      <c r="D178" s="1" t="s">
        <v>203</v>
      </c>
      <c r="E178">
        <v>4</v>
      </c>
      <c r="F178">
        <v>5</v>
      </c>
      <c r="G178">
        <v>1</v>
      </c>
      <c r="H178">
        <v>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12</v>
      </c>
    </row>
    <row r="179" spans="1:16" x14ac:dyDescent="0.3">
      <c r="A179" s="1" t="s">
        <v>200</v>
      </c>
      <c r="B179" s="1" t="s">
        <v>201</v>
      </c>
      <c r="C179" s="1" t="s">
        <v>209</v>
      </c>
      <c r="D179" s="1" t="s">
        <v>135</v>
      </c>
      <c r="E179">
        <v>2</v>
      </c>
      <c r="F179">
        <v>3</v>
      </c>
      <c r="G179">
        <v>2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8</v>
      </c>
    </row>
    <row r="180" spans="1:16" x14ac:dyDescent="0.3">
      <c r="A180" s="1" t="s">
        <v>200</v>
      </c>
      <c r="B180" s="1" t="s">
        <v>201</v>
      </c>
      <c r="C180" s="1" t="s">
        <v>210</v>
      </c>
      <c r="D180" s="1" t="s">
        <v>203</v>
      </c>
      <c r="E180">
        <v>6</v>
      </c>
      <c r="F180">
        <v>2</v>
      </c>
      <c r="G180">
        <v>2</v>
      </c>
      <c r="H180">
        <v>0</v>
      </c>
      <c r="I180">
        <v>0</v>
      </c>
      <c r="J180">
        <v>0</v>
      </c>
      <c r="K180">
        <v>0</v>
      </c>
      <c r="L180">
        <v>2</v>
      </c>
      <c r="M180">
        <v>0</v>
      </c>
      <c r="N180">
        <v>0</v>
      </c>
      <c r="O180">
        <v>0</v>
      </c>
      <c r="P180">
        <v>12</v>
      </c>
    </row>
    <row r="181" spans="1:16" x14ac:dyDescent="0.3">
      <c r="A181" s="1" t="s">
        <v>200</v>
      </c>
      <c r="B181" s="1" t="s">
        <v>201</v>
      </c>
      <c r="C181" s="1" t="s">
        <v>211</v>
      </c>
      <c r="D181" s="1" t="s">
        <v>135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</row>
    <row r="182" spans="1:16" x14ac:dyDescent="0.3">
      <c r="A182" s="1" t="s">
        <v>200</v>
      </c>
      <c r="B182" s="1" t="s">
        <v>201</v>
      </c>
      <c r="C182" s="1" t="s">
        <v>212</v>
      </c>
      <c r="D182" s="1" t="s">
        <v>135</v>
      </c>
      <c r="E182">
        <v>2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3</v>
      </c>
    </row>
    <row r="183" spans="1:16" x14ac:dyDescent="0.3">
      <c r="A183" s="1" t="s">
        <v>200</v>
      </c>
      <c r="B183" s="1" t="s">
        <v>201</v>
      </c>
      <c r="C183" s="1" t="s">
        <v>213</v>
      </c>
      <c r="D183" s="1" t="s">
        <v>203</v>
      </c>
      <c r="E183">
        <v>2</v>
      </c>
      <c r="F183">
        <v>6</v>
      </c>
      <c r="G183">
        <v>3</v>
      </c>
      <c r="H183">
        <v>2</v>
      </c>
      <c r="I183">
        <v>0</v>
      </c>
      <c r="J183">
        <v>0</v>
      </c>
      <c r="K183">
        <v>0</v>
      </c>
      <c r="L183">
        <v>4</v>
      </c>
      <c r="M183">
        <v>0</v>
      </c>
      <c r="N183">
        <v>0</v>
      </c>
      <c r="O183">
        <v>0</v>
      </c>
      <c r="P183">
        <v>17</v>
      </c>
    </row>
    <row r="184" spans="1:16" x14ac:dyDescent="0.3">
      <c r="A184" s="1" t="s">
        <v>200</v>
      </c>
      <c r="B184" s="1" t="s">
        <v>201</v>
      </c>
      <c r="C184" s="1" t="s">
        <v>214</v>
      </c>
      <c r="D184" s="1" t="s">
        <v>203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1</v>
      </c>
    </row>
    <row r="185" spans="1:16" x14ac:dyDescent="0.3">
      <c r="A185" s="1" t="s">
        <v>200</v>
      </c>
      <c r="B185" s="1" t="s">
        <v>201</v>
      </c>
      <c r="C185" s="1" t="s">
        <v>215</v>
      </c>
      <c r="D185" s="1" t="s">
        <v>135</v>
      </c>
      <c r="E185">
        <v>7</v>
      </c>
      <c r="F185">
        <v>5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0</v>
      </c>
      <c r="P185">
        <v>14</v>
      </c>
    </row>
    <row r="186" spans="1:16" x14ac:dyDescent="0.3">
      <c r="A186" s="1" t="s">
        <v>200</v>
      </c>
      <c r="B186" s="1" t="s">
        <v>201</v>
      </c>
      <c r="C186" s="1" t="s">
        <v>216</v>
      </c>
      <c r="D186" s="1" t="s">
        <v>217</v>
      </c>
      <c r="E186">
        <v>3</v>
      </c>
      <c r="F186">
        <v>2</v>
      </c>
      <c r="G186">
        <v>5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10</v>
      </c>
    </row>
    <row r="187" spans="1:16" x14ac:dyDescent="0.3">
      <c r="A187" s="1"/>
      <c r="B187" s="1"/>
      <c r="C187" s="1"/>
      <c r="D187" s="6" t="s">
        <v>876</v>
      </c>
      <c r="E187" s="7">
        <f>SUBTOTAL(9,E173:E186)</f>
        <v>48</v>
      </c>
      <c r="F187" s="7">
        <f>SUBTOTAL(9,F173:F186)</f>
        <v>36</v>
      </c>
      <c r="G187" s="7">
        <f>SUBTOTAL(9,G173:G186)</f>
        <v>15</v>
      </c>
      <c r="H187" s="7">
        <f>SUBTOTAL(9,H173:H186)</f>
        <v>6</v>
      </c>
      <c r="I187" s="7">
        <f>SUBTOTAL(9,I173:I186)</f>
        <v>1</v>
      </c>
      <c r="J187" s="7">
        <f>SUBTOTAL(9,J173:J186)</f>
        <v>0</v>
      </c>
      <c r="K187" s="7">
        <f>SUBTOTAL(9,K173:K186)</f>
        <v>0</v>
      </c>
      <c r="L187" s="7">
        <f>SUBTOTAL(9,L173:L186)</f>
        <v>10</v>
      </c>
      <c r="M187" s="7">
        <f>SUBTOTAL(9,M173:M186)</f>
        <v>0</v>
      </c>
      <c r="N187" s="7">
        <f>SUBTOTAL(9,N173:N186)</f>
        <v>0</v>
      </c>
      <c r="O187" s="7">
        <f>SUBTOTAL(9,O173:O186)</f>
        <v>0</v>
      </c>
      <c r="P187" s="7">
        <f>SUBTOTAL(9,P173:P186)</f>
        <v>116</v>
      </c>
    </row>
    <row r="188" spans="1:16" x14ac:dyDescent="0.3">
      <c r="D188" s="3" t="s">
        <v>877</v>
      </c>
      <c r="E188" s="4">
        <f>(E187/P187)</f>
        <v>0.41379310344827586</v>
      </c>
      <c r="F188" s="4">
        <f>(F187/P187)</f>
        <v>0.31034482758620691</v>
      </c>
      <c r="G188" s="4">
        <f>(G187/P187)</f>
        <v>0.12931034482758622</v>
      </c>
      <c r="H188" s="4">
        <f>(H187/P187)</f>
        <v>5.1724137931034482E-2</v>
      </c>
      <c r="I188" s="4">
        <f>(I187/P187)</f>
        <v>8.6206896551724137E-3</v>
      </c>
      <c r="J188" s="4">
        <f>(J187/P187)</f>
        <v>0</v>
      </c>
      <c r="K188" s="4">
        <f>(K187/P187)</f>
        <v>0</v>
      </c>
      <c r="L188" s="4">
        <f>(L187/P187)</f>
        <v>8.6206896551724144E-2</v>
      </c>
      <c r="M188" s="4">
        <f>(M187/P187)</f>
        <v>0</v>
      </c>
      <c r="N188" s="4">
        <f>(N187/P187)</f>
        <v>0</v>
      </c>
      <c r="O188" s="4">
        <f>(O187/P187)</f>
        <v>0</v>
      </c>
      <c r="P188" s="5">
        <f>SUM(E188:O188)</f>
        <v>1</v>
      </c>
    </row>
    <row r="189" spans="1:16" x14ac:dyDescent="0.3">
      <c r="A189" s="1"/>
      <c r="B189" s="1"/>
      <c r="C189" s="1"/>
      <c r="D189" s="1"/>
    </row>
    <row r="190" spans="1:16" x14ac:dyDescent="0.3">
      <c r="A190" s="1" t="s">
        <v>218</v>
      </c>
      <c r="B190" s="1" t="s">
        <v>219</v>
      </c>
      <c r="C190" s="1" t="s">
        <v>220</v>
      </c>
      <c r="D190" s="1" t="s">
        <v>61</v>
      </c>
      <c r="E190">
        <v>5</v>
      </c>
      <c r="F190">
        <v>8</v>
      </c>
      <c r="G190">
        <v>1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16</v>
      </c>
    </row>
    <row r="191" spans="1:16" x14ac:dyDescent="0.3">
      <c r="A191" s="1"/>
      <c r="B191" s="1"/>
      <c r="C191" s="1"/>
      <c r="D191" s="6" t="s">
        <v>876</v>
      </c>
      <c r="E191" s="7">
        <f>SUBTOTAL(9,E190:E190)</f>
        <v>5</v>
      </c>
      <c r="F191" s="7">
        <f>SUBTOTAL(9,F190:F190)</f>
        <v>8</v>
      </c>
      <c r="G191" s="7">
        <f>SUBTOTAL(9,G190:G190)</f>
        <v>1</v>
      </c>
      <c r="H191" s="7">
        <f>SUBTOTAL(9,H190:H190)</f>
        <v>2</v>
      </c>
      <c r="I191" s="7">
        <f>SUBTOTAL(9,I190:I190)</f>
        <v>0</v>
      </c>
      <c r="J191" s="7">
        <f>SUBTOTAL(9,J190:J190)</f>
        <v>0</v>
      </c>
      <c r="K191" s="7">
        <f>SUBTOTAL(9,K190:K190)</f>
        <v>0</v>
      </c>
      <c r="L191" s="7">
        <f>SUBTOTAL(9,L190:L190)</f>
        <v>0</v>
      </c>
      <c r="M191" s="7">
        <f>SUBTOTAL(9,M190:M190)</f>
        <v>0</v>
      </c>
      <c r="N191" s="7">
        <f>SUBTOTAL(9,N190:N190)</f>
        <v>0</v>
      </c>
      <c r="O191" s="7">
        <f>SUBTOTAL(9,O190:O190)</f>
        <v>0</v>
      </c>
      <c r="P191" s="7">
        <f>SUBTOTAL(9,P190:P190)</f>
        <v>16</v>
      </c>
    </row>
    <row r="192" spans="1:16" x14ac:dyDescent="0.3">
      <c r="D192" s="3" t="s">
        <v>877</v>
      </c>
      <c r="E192" s="4">
        <f>(E191/P191)</f>
        <v>0.3125</v>
      </c>
      <c r="F192" s="4">
        <f>(F191/P191)</f>
        <v>0.5</v>
      </c>
      <c r="G192" s="4">
        <f>(G191/P191)</f>
        <v>6.25E-2</v>
      </c>
      <c r="H192" s="4">
        <f>(H191/P191)</f>
        <v>0.125</v>
      </c>
      <c r="I192" s="4">
        <f>(I191/P191)</f>
        <v>0</v>
      </c>
      <c r="J192" s="4">
        <f>(J191/P191)</f>
        <v>0</v>
      </c>
      <c r="K192" s="4">
        <f>(K191/P191)</f>
        <v>0</v>
      </c>
      <c r="L192" s="4">
        <f>(L191/P191)</f>
        <v>0</v>
      </c>
      <c r="M192" s="4">
        <f>(M191/P191)</f>
        <v>0</v>
      </c>
      <c r="N192" s="4">
        <f>(N191/P191)</f>
        <v>0</v>
      </c>
      <c r="O192" s="4">
        <f>(O191/P191)</f>
        <v>0</v>
      </c>
      <c r="P192" s="5">
        <f>SUM(E192:O192)</f>
        <v>1</v>
      </c>
    </row>
    <row r="193" spans="1:16" x14ac:dyDescent="0.3">
      <c r="A193" s="1"/>
      <c r="B193" s="1"/>
      <c r="C193" s="1"/>
      <c r="D193" s="1"/>
    </row>
    <row r="194" spans="1:16" x14ac:dyDescent="0.3">
      <c r="A194" s="1" t="s">
        <v>221</v>
      </c>
      <c r="B194" s="1" t="s">
        <v>222</v>
      </c>
      <c r="C194" s="1" t="s">
        <v>223</v>
      </c>
      <c r="D194" s="1" t="s">
        <v>203</v>
      </c>
      <c r="E194">
        <v>10</v>
      </c>
      <c r="F194">
        <v>5</v>
      </c>
      <c r="G194">
        <v>2</v>
      </c>
      <c r="H194">
        <v>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19</v>
      </c>
    </row>
    <row r="195" spans="1:16" x14ac:dyDescent="0.3">
      <c r="A195" s="1" t="s">
        <v>221</v>
      </c>
      <c r="B195" s="1" t="s">
        <v>222</v>
      </c>
      <c r="C195" s="1" t="s">
        <v>224</v>
      </c>
      <c r="D195" s="1" t="s">
        <v>203</v>
      </c>
      <c r="E195">
        <v>9</v>
      </c>
      <c r="F195">
        <v>6</v>
      </c>
      <c r="G195">
        <v>2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18</v>
      </c>
    </row>
    <row r="196" spans="1:16" x14ac:dyDescent="0.3">
      <c r="A196" s="1" t="s">
        <v>221</v>
      </c>
      <c r="B196" s="1" t="s">
        <v>222</v>
      </c>
      <c r="C196" s="1" t="s">
        <v>225</v>
      </c>
      <c r="D196" s="1" t="s">
        <v>203</v>
      </c>
      <c r="E196">
        <v>1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2</v>
      </c>
    </row>
    <row r="197" spans="1:16" x14ac:dyDescent="0.3">
      <c r="A197" s="1" t="s">
        <v>221</v>
      </c>
      <c r="B197" s="1" t="s">
        <v>222</v>
      </c>
      <c r="C197" s="1" t="s">
        <v>226</v>
      </c>
      <c r="D197" s="1" t="s">
        <v>203</v>
      </c>
      <c r="E197">
        <v>10</v>
      </c>
      <c r="F197">
        <v>4</v>
      </c>
      <c r="G197">
        <v>1</v>
      </c>
      <c r="H197">
        <v>2</v>
      </c>
      <c r="I197">
        <v>2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20</v>
      </c>
    </row>
    <row r="198" spans="1:16" x14ac:dyDescent="0.3">
      <c r="A198" s="1" t="s">
        <v>221</v>
      </c>
      <c r="B198" s="1" t="s">
        <v>222</v>
      </c>
      <c r="C198" s="1" t="s">
        <v>227</v>
      </c>
      <c r="D198" s="1" t="s">
        <v>228</v>
      </c>
      <c r="E198">
        <v>9</v>
      </c>
      <c r="F198">
        <v>4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2</v>
      </c>
      <c r="M198">
        <v>0</v>
      </c>
      <c r="N198">
        <v>0</v>
      </c>
      <c r="O198">
        <v>0</v>
      </c>
      <c r="P198">
        <v>15</v>
      </c>
    </row>
    <row r="199" spans="1:16" x14ac:dyDescent="0.3">
      <c r="A199" s="1" t="s">
        <v>221</v>
      </c>
      <c r="B199" s="1" t="s">
        <v>222</v>
      </c>
      <c r="C199" s="1" t="s">
        <v>229</v>
      </c>
      <c r="D199" s="1" t="s">
        <v>230</v>
      </c>
      <c r="E199">
        <v>2</v>
      </c>
      <c r="F199">
        <v>5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9</v>
      </c>
    </row>
    <row r="200" spans="1:16" x14ac:dyDescent="0.3">
      <c r="A200" s="1" t="s">
        <v>221</v>
      </c>
      <c r="B200" s="1" t="s">
        <v>222</v>
      </c>
      <c r="C200" s="1" t="s">
        <v>231</v>
      </c>
      <c r="D200" s="1" t="s">
        <v>230</v>
      </c>
      <c r="E200">
        <v>2</v>
      </c>
      <c r="F200">
        <v>2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5</v>
      </c>
    </row>
    <row r="201" spans="1:16" x14ac:dyDescent="0.3">
      <c r="A201" s="1" t="s">
        <v>221</v>
      </c>
      <c r="B201" s="1" t="s">
        <v>222</v>
      </c>
      <c r="C201" s="1" t="s">
        <v>232</v>
      </c>
      <c r="D201" s="1" t="s">
        <v>230</v>
      </c>
      <c r="E201">
        <v>9</v>
      </c>
      <c r="F201">
        <v>4</v>
      </c>
      <c r="G201">
        <v>2</v>
      </c>
      <c r="H201">
        <v>1</v>
      </c>
      <c r="I201">
        <v>0</v>
      </c>
      <c r="J201">
        <v>0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17</v>
      </c>
    </row>
    <row r="202" spans="1:16" x14ac:dyDescent="0.3">
      <c r="A202" s="1" t="s">
        <v>221</v>
      </c>
      <c r="B202" s="1" t="s">
        <v>222</v>
      </c>
      <c r="C202" s="1" t="s">
        <v>233</v>
      </c>
      <c r="D202" s="1" t="s">
        <v>230</v>
      </c>
      <c r="E202">
        <v>0</v>
      </c>
      <c r="F202">
        <v>2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3</v>
      </c>
    </row>
    <row r="203" spans="1:16" x14ac:dyDescent="0.3">
      <c r="A203" s="1" t="s">
        <v>221</v>
      </c>
      <c r="B203" s="1" t="s">
        <v>222</v>
      </c>
      <c r="C203" s="1" t="s">
        <v>234</v>
      </c>
      <c r="D203" s="1" t="s">
        <v>230</v>
      </c>
      <c r="E203">
        <v>3</v>
      </c>
      <c r="F203">
        <v>0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5</v>
      </c>
    </row>
    <row r="204" spans="1:16" x14ac:dyDescent="0.3">
      <c r="A204" s="1" t="s">
        <v>221</v>
      </c>
      <c r="B204" s="1" t="s">
        <v>222</v>
      </c>
      <c r="C204" s="1" t="s">
        <v>235</v>
      </c>
      <c r="D204" s="1" t="s">
        <v>236</v>
      </c>
      <c r="E204">
        <v>7</v>
      </c>
      <c r="F204">
        <v>7</v>
      </c>
      <c r="G204">
        <v>2</v>
      </c>
      <c r="H204">
        <v>2</v>
      </c>
      <c r="I204">
        <v>1</v>
      </c>
      <c r="J204">
        <v>0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20</v>
      </c>
    </row>
    <row r="205" spans="1:16" x14ac:dyDescent="0.3">
      <c r="A205" s="1" t="s">
        <v>221</v>
      </c>
      <c r="B205" s="1" t="s">
        <v>222</v>
      </c>
      <c r="C205" s="1" t="s">
        <v>237</v>
      </c>
      <c r="D205" s="1" t="s">
        <v>236</v>
      </c>
      <c r="E205">
        <v>3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4</v>
      </c>
    </row>
    <row r="206" spans="1:16" x14ac:dyDescent="0.3">
      <c r="A206" s="1"/>
      <c r="B206" s="1"/>
      <c r="C206" s="1"/>
      <c r="D206" s="6" t="s">
        <v>876</v>
      </c>
      <c r="E206" s="7">
        <f>SUBTOTAL(9,E194:E205)</f>
        <v>65</v>
      </c>
      <c r="F206" s="7">
        <f>SUBTOTAL(9,F194:F205)</f>
        <v>40</v>
      </c>
      <c r="G206" s="7">
        <f>SUBTOTAL(9,G194:G205)</f>
        <v>13</v>
      </c>
      <c r="H206" s="7">
        <f>SUBTOTAL(9,H194:H205)</f>
        <v>8</v>
      </c>
      <c r="I206" s="7">
        <f>SUBTOTAL(9,I194:I205)</f>
        <v>5</v>
      </c>
      <c r="J206" s="7">
        <f>SUBTOTAL(9,J194:J205)</f>
        <v>0</v>
      </c>
      <c r="K206" s="7">
        <f>SUBTOTAL(9,K194:K205)</f>
        <v>0</v>
      </c>
      <c r="L206" s="7">
        <f>SUBTOTAL(9,L194:L205)</f>
        <v>6</v>
      </c>
      <c r="M206" s="7">
        <f>SUBTOTAL(9,M194:M205)</f>
        <v>0</v>
      </c>
      <c r="N206" s="7">
        <f>SUBTOTAL(9,N194:N205)</f>
        <v>0</v>
      </c>
      <c r="O206" s="7">
        <f>SUBTOTAL(9,O194:O205)</f>
        <v>0</v>
      </c>
      <c r="P206" s="7">
        <f>SUBTOTAL(9,P194:P205)</f>
        <v>137</v>
      </c>
    </row>
    <row r="207" spans="1:16" x14ac:dyDescent="0.3">
      <c r="D207" s="3" t="s">
        <v>877</v>
      </c>
      <c r="E207" s="4">
        <f>(E206/P206)</f>
        <v>0.47445255474452552</v>
      </c>
      <c r="F207" s="4">
        <f>(F206/P206)</f>
        <v>0.29197080291970801</v>
      </c>
      <c r="G207" s="4">
        <f>(G206/P206)</f>
        <v>9.4890510948905105E-2</v>
      </c>
      <c r="H207" s="4">
        <f>(H206/P206)</f>
        <v>5.8394160583941604E-2</v>
      </c>
      <c r="I207" s="4">
        <f>(I206/P206)</f>
        <v>3.6496350364963501E-2</v>
      </c>
      <c r="J207" s="4">
        <f>(J206/P206)</f>
        <v>0</v>
      </c>
      <c r="K207" s="4">
        <f>(K206/P206)</f>
        <v>0</v>
      </c>
      <c r="L207" s="4">
        <f>(L206/P206)</f>
        <v>4.3795620437956206E-2</v>
      </c>
      <c r="M207" s="4">
        <f>(M206/P206)</f>
        <v>0</v>
      </c>
      <c r="N207" s="4">
        <f>(N206/P206)</f>
        <v>0</v>
      </c>
      <c r="O207" s="4">
        <f>(O206/P206)</f>
        <v>0</v>
      </c>
      <c r="P207" s="5">
        <f>SUM(E207:O207)</f>
        <v>1</v>
      </c>
    </row>
    <row r="208" spans="1:16" x14ac:dyDescent="0.3">
      <c r="A208" s="1"/>
      <c r="B208" s="1"/>
      <c r="C208" s="1"/>
      <c r="D208" s="1"/>
    </row>
    <row r="209" spans="1:16" x14ac:dyDescent="0.3">
      <c r="A209" s="1" t="s">
        <v>238</v>
      </c>
      <c r="B209" s="1" t="s">
        <v>239</v>
      </c>
      <c r="C209" s="1" t="s">
        <v>240</v>
      </c>
      <c r="D209" s="1" t="s">
        <v>241</v>
      </c>
      <c r="E209">
        <v>10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10</v>
      </c>
    </row>
    <row r="210" spans="1:16" x14ac:dyDescent="0.3">
      <c r="A210" s="1"/>
      <c r="B210" s="1"/>
      <c r="C210" s="1"/>
      <c r="D210" s="6" t="s">
        <v>876</v>
      </c>
      <c r="E210" s="7">
        <f>SUBTOTAL(9,E209:E209)</f>
        <v>10</v>
      </c>
      <c r="F210" s="7">
        <f>SUBTOTAL(9,F209:F209)</f>
        <v>0</v>
      </c>
      <c r="G210" s="7">
        <f>SUBTOTAL(9,G209:G209)</f>
        <v>0</v>
      </c>
      <c r="H210" s="7">
        <f>SUBTOTAL(9,H209:H209)</f>
        <v>0</v>
      </c>
      <c r="I210" s="7">
        <f>SUBTOTAL(9,I209:I209)</f>
        <v>0</v>
      </c>
      <c r="J210" s="7">
        <f>SUBTOTAL(9,J209:J209)</f>
        <v>0</v>
      </c>
      <c r="K210" s="7">
        <f>SUBTOTAL(9,K209:K209)</f>
        <v>0</v>
      </c>
      <c r="L210" s="7">
        <f>SUBTOTAL(9,L209:L209)</f>
        <v>0</v>
      </c>
      <c r="M210" s="7">
        <f>SUBTOTAL(9,M209:M209)</f>
        <v>0</v>
      </c>
      <c r="N210" s="7">
        <f>SUBTOTAL(9,N209:N209)</f>
        <v>0</v>
      </c>
      <c r="O210" s="7">
        <f>SUBTOTAL(9,O209:O209)</f>
        <v>0</v>
      </c>
      <c r="P210" s="7">
        <f>SUBTOTAL(9,P209:P209)</f>
        <v>10</v>
      </c>
    </row>
    <row r="211" spans="1:16" x14ac:dyDescent="0.3">
      <c r="D211" s="3" t="s">
        <v>877</v>
      </c>
      <c r="E211" s="4">
        <f>(E210/P210)</f>
        <v>1</v>
      </c>
      <c r="F211" s="4">
        <f>(F210/P210)</f>
        <v>0</v>
      </c>
      <c r="G211" s="4">
        <f>(G210/P210)</f>
        <v>0</v>
      </c>
      <c r="H211" s="4">
        <f>(H210/P210)</f>
        <v>0</v>
      </c>
      <c r="I211" s="4">
        <f>(I210/P210)</f>
        <v>0</v>
      </c>
      <c r="J211" s="4">
        <f>(J210/P210)</f>
        <v>0</v>
      </c>
      <c r="K211" s="4">
        <f>(K210/P210)</f>
        <v>0</v>
      </c>
      <c r="L211" s="4">
        <f>(L210/P210)</f>
        <v>0</v>
      </c>
      <c r="M211" s="4">
        <f>(M210/P210)</f>
        <v>0</v>
      </c>
      <c r="N211" s="4">
        <f>(N210/P210)</f>
        <v>0</v>
      </c>
      <c r="O211" s="4">
        <f>(O210/P210)</f>
        <v>0</v>
      </c>
      <c r="P211" s="5">
        <f>SUM(E211:O211)</f>
        <v>1</v>
      </c>
    </row>
    <row r="212" spans="1:16" x14ac:dyDescent="0.3">
      <c r="A212" s="1"/>
      <c r="B212" s="1"/>
      <c r="C212" s="1"/>
      <c r="D212" s="1"/>
    </row>
    <row r="213" spans="1:16" x14ac:dyDescent="0.3">
      <c r="A213" s="1" t="s">
        <v>242</v>
      </c>
      <c r="B213" s="1" t="s">
        <v>243</v>
      </c>
      <c r="C213" s="1" t="s">
        <v>244</v>
      </c>
      <c r="D213" s="1" t="s">
        <v>245</v>
      </c>
      <c r="E213">
        <v>13</v>
      </c>
      <c r="F213">
        <v>3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2</v>
      </c>
      <c r="M213">
        <v>0</v>
      </c>
      <c r="N213">
        <v>0</v>
      </c>
      <c r="O213">
        <v>0</v>
      </c>
      <c r="P213">
        <v>19</v>
      </c>
    </row>
    <row r="214" spans="1:16" x14ac:dyDescent="0.3">
      <c r="A214" s="1" t="s">
        <v>242</v>
      </c>
      <c r="B214" s="1" t="s">
        <v>243</v>
      </c>
      <c r="C214" s="1" t="s">
        <v>246</v>
      </c>
      <c r="D214" s="1" t="s">
        <v>245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</row>
    <row r="215" spans="1:16" x14ac:dyDescent="0.3">
      <c r="A215" s="1"/>
      <c r="B215" s="1"/>
      <c r="C215" s="1"/>
      <c r="D215" s="6" t="s">
        <v>876</v>
      </c>
      <c r="E215" s="7">
        <f>SUBTOTAL(9,E213:E214)</f>
        <v>14</v>
      </c>
      <c r="F215" s="7">
        <f>SUBTOTAL(9,F213:F214)</f>
        <v>3</v>
      </c>
      <c r="G215" s="7">
        <f>SUBTOTAL(9,G213:G214)</f>
        <v>1</v>
      </c>
      <c r="H215" s="7">
        <f>SUBTOTAL(9,H213:H214)</f>
        <v>0</v>
      </c>
      <c r="I215" s="7">
        <f>SUBTOTAL(9,I213:I214)</f>
        <v>0</v>
      </c>
      <c r="J215" s="7">
        <f>SUBTOTAL(9,J213:J214)</f>
        <v>0</v>
      </c>
      <c r="K215" s="7">
        <f>SUBTOTAL(9,K213:K214)</f>
        <v>0</v>
      </c>
      <c r="L215" s="7">
        <f>SUBTOTAL(9,L213:L214)</f>
        <v>2</v>
      </c>
      <c r="M215" s="7">
        <f>SUBTOTAL(9,M213:M214)</f>
        <v>0</v>
      </c>
      <c r="N215" s="7">
        <f>SUBTOTAL(9,N213:N214)</f>
        <v>0</v>
      </c>
      <c r="O215" s="7">
        <f>SUBTOTAL(9,O213:O214)</f>
        <v>0</v>
      </c>
      <c r="P215" s="7">
        <f>SUBTOTAL(9,P213:P214)</f>
        <v>20</v>
      </c>
    </row>
    <row r="216" spans="1:16" x14ac:dyDescent="0.3">
      <c r="D216" s="3" t="s">
        <v>877</v>
      </c>
      <c r="E216" s="4">
        <f>(E215/P215)</f>
        <v>0.7</v>
      </c>
      <c r="F216" s="4">
        <f>(F215/P215)</f>
        <v>0.15</v>
      </c>
      <c r="G216" s="4">
        <f>(G215/P215)</f>
        <v>0.05</v>
      </c>
      <c r="H216" s="4">
        <f>(H215/P215)</f>
        <v>0</v>
      </c>
      <c r="I216" s="4">
        <f>(I215/P215)</f>
        <v>0</v>
      </c>
      <c r="J216" s="4">
        <f>(J215/P215)</f>
        <v>0</v>
      </c>
      <c r="K216" s="4">
        <f>(K215/P215)</f>
        <v>0</v>
      </c>
      <c r="L216" s="4">
        <f>(L215/P215)</f>
        <v>0.1</v>
      </c>
      <c r="M216" s="4">
        <f>(M215/P215)</f>
        <v>0</v>
      </c>
      <c r="N216" s="4">
        <f>(N215/P215)</f>
        <v>0</v>
      </c>
      <c r="O216" s="4">
        <f>(O215/P215)</f>
        <v>0</v>
      </c>
      <c r="P216" s="5">
        <f>SUM(E216:O216)</f>
        <v>1</v>
      </c>
    </row>
    <row r="217" spans="1:16" x14ac:dyDescent="0.3">
      <c r="A217" s="1"/>
      <c r="B217" s="1"/>
      <c r="C217" s="1"/>
      <c r="D217" s="1"/>
    </row>
    <row r="218" spans="1:16" x14ac:dyDescent="0.3">
      <c r="A218" s="1" t="s">
        <v>247</v>
      </c>
      <c r="B218" s="1" t="s">
        <v>248</v>
      </c>
      <c r="C218" s="1" t="s">
        <v>249</v>
      </c>
      <c r="D218" s="1" t="s">
        <v>250</v>
      </c>
      <c r="E218">
        <v>8</v>
      </c>
      <c r="F218">
        <v>2</v>
      </c>
      <c r="G218">
        <v>4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15</v>
      </c>
    </row>
    <row r="219" spans="1:16" x14ac:dyDescent="0.3">
      <c r="A219" s="1" t="s">
        <v>247</v>
      </c>
      <c r="B219" s="1" t="s">
        <v>248</v>
      </c>
      <c r="C219" s="1" t="s">
        <v>251</v>
      </c>
      <c r="D219" s="1" t="s">
        <v>250</v>
      </c>
      <c r="E219">
        <v>7</v>
      </c>
      <c r="F219">
        <v>4</v>
      </c>
      <c r="G219">
        <v>2</v>
      </c>
      <c r="H219">
        <v>0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15</v>
      </c>
    </row>
    <row r="220" spans="1:16" x14ac:dyDescent="0.3">
      <c r="A220" s="1" t="s">
        <v>247</v>
      </c>
      <c r="B220" s="1" t="s">
        <v>248</v>
      </c>
      <c r="C220" s="1" t="s">
        <v>252</v>
      </c>
      <c r="D220" s="1" t="s">
        <v>250</v>
      </c>
      <c r="E220">
        <v>4</v>
      </c>
      <c r="F220">
        <v>3</v>
      </c>
      <c r="G220">
        <v>3</v>
      </c>
      <c r="H220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13</v>
      </c>
    </row>
    <row r="221" spans="1:16" x14ac:dyDescent="0.3">
      <c r="A221" s="1" t="s">
        <v>247</v>
      </c>
      <c r="B221" s="1" t="s">
        <v>248</v>
      </c>
      <c r="C221" s="1" t="s">
        <v>253</v>
      </c>
      <c r="D221" s="1" t="s">
        <v>250</v>
      </c>
      <c r="E221">
        <v>8</v>
      </c>
      <c r="F221">
        <v>5</v>
      </c>
      <c r="G221">
        <v>1</v>
      </c>
      <c r="H221">
        <v>1</v>
      </c>
      <c r="I221">
        <v>1</v>
      </c>
      <c r="J221">
        <v>0</v>
      </c>
      <c r="K221">
        <v>0</v>
      </c>
      <c r="L221">
        <v>2</v>
      </c>
      <c r="M221">
        <v>0</v>
      </c>
      <c r="N221">
        <v>0</v>
      </c>
      <c r="O221">
        <v>0</v>
      </c>
      <c r="P221">
        <v>18</v>
      </c>
    </row>
    <row r="222" spans="1:16" x14ac:dyDescent="0.3">
      <c r="A222" s="1" t="s">
        <v>247</v>
      </c>
      <c r="B222" s="1" t="s">
        <v>248</v>
      </c>
      <c r="C222" s="1" t="s">
        <v>254</v>
      </c>
      <c r="D222" s="1" t="s">
        <v>250</v>
      </c>
      <c r="E222">
        <v>6</v>
      </c>
      <c r="F222">
        <v>1</v>
      </c>
      <c r="G222">
        <v>3</v>
      </c>
      <c r="H222">
        <v>1</v>
      </c>
      <c r="I222">
        <v>2</v>
      </c>
      <c r="J222">
        <v>0</v>
      </c>
      <c r="K222">
        <v>0</v>
      </c>
      <c r="L222">
        <v>2</v>
      </c>
      <c r="M222">
        <v>0</v>
      </c>
      <c r="N222">
        <v>0</v>
      </c>
      <c r="O222">
        <v>0</v>
      </c>
      <c r="P222">
        <v>15</v>
      </c>
    </row>
    <row r="223" spans="1:16" x14ac:dyDescent="0.3">
      <c r="A223" s="1" t="s">
        <v>247</v>
      </c>
      <c r="B223" s="1" t="s">
        <v>248</v>
      </c>
      <c r="C223" s="1" t="s">
        <v>255</v>
      </c>
      <c r="D223" s="1" t="s">
        <v>250</v>
      </c>
      <c r="E223">
        <v>4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5</v>
      </c>
    </row>
    <row r="224" spans="1:16" x14ac:dyDescent="0.3">
      <c r="A224" s="1" t="s">
        <v>247</v>
      </c>
      <c r="B224" s="1" t="s">
        <v>248</v>
      </c>
      <c r="C224" s="1" t="s">
        <v>256</v>
      </c>
      <c r="D224" s="1" t="s">
        <v>250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</row>
    <row r="225" spans="1:16" x14ac:dyDescent="0.3">
      <c r="A225" s="1" t="s">
        <v>247</v>
      </c>
      <c r="B225" s="1" t="s">
        <v>248</v>
      </c>
      <c r="C225" s="1" t="s">
        <v>257</v>
      </c>
      <c r="D225" s="1" t="s">
        <v>250</v>
      </c>
      <c r="E225">
        <v>9</v>
      </c>
      <c r="F225">
        <v>2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11</v>
      </c>
    </row>
    <row r="226" spans="1:16" x14ac:dyDescent="0.3">
      <c r="A226" s="1" t="s">
        <v>247</v>
      </c>
      <c r="B226" s="1" t="s">
        <v>248</v>
      </c>
      <c r="C226" s="1" t="s">
        <v>258</v>
      </c>
      <c r="D226" s="1" t="s">
        <v>259</v>
      </c>
      <c r="E226">
        <v>2</v>
      </c>
      <c r="F226">
        <v>1</v>
      </c>
      <c r="G226">
        <v>0</v>
      </c>
      <c r="H226">
        <v>0</v>
      </c>
      <c r="I226">
        <v>1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5</v>
      </c>
    </row>
    <row r="227" spans="1:16" x14ac:dyDescent="0.3">
      <c r="A227" s="1" t="s">
        <v>247</v>
      </c>
      <c r="B227" s="1" t="s">
        <v>248</v>
      </c>
      <c r="C227" s="1" t="s">
        <v>260</v>
      </c>
      <c r="D227" s="1" t="s">
        <v>261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</row>
    <row r="228" spans="1:16" x14ac:dyDescent="0.3">
      <c r="A228" s="1"/>
      <c r="B228" s="1"/>
      <c r="C228" s="1"/>
      <c r="D228" s="6" t="s">
        <v>876</v>
      </c>
      <c r="E228" s="7">
        <f>SUBTOTAL(9,E218:E227)</f>
        <v>49</v>
      </c>
      <c r="F228" s="7">
        <f>SUBTOTAL(9,F218:F227)</f>
        <v>20</v>
      </c>
      <c r="G228" s="7">
        <f>SUBTOTAL(9,G218:G227)</f>
        <v>13</v>
      </c>
      <c r="H228" s="7">
        <f>SUBTOTAL(9,H218:H227)</f>
        <v>5</v>
      </c>
      <c r="I228" s="7">
        <f>SUBTOTAL(9,I218:I227)</f>
        <v>7</v>
      </c>
      <c r="J228" s="7">
        <f>SUBTOTAL(9,J218:J227)</f>
        <v>1</v>
      </c>
      <c r="K228" s="7">
        <f>SUBTOTAL(9,K218:K227)</f>
        <v>0</v>
      </c>
      <c r="L228" s="7">
        <f>SUBTOTAL(9,L218:L227)</f>
        <v>4</v>
      </c>
      <c r="M228" s="7">
        <f>SUBTOTAL(9,M218:M227)</f>
        <v>0</v>
      </c>
      <c r="N228" s="7">
        <f>SUBTOTAL(9,N218:N227)</f>
        <v>0</v>
      </c>
      <c r="O228" s="7">
        <f>SUBTOTAL(9,O218:O227)</f>
        <v>0</v>
      </c>
      <c r="P228" s="7">
        <f>SUBTOTAL(9,P218:P227)</f>
        <v>99</v>
      </c>
    </row>
    <row r="229" spans="1:16" x14ac:dyDescent="0.3">
      <c r="D229" s="3" t="s">
        <v>877</v>
      </c>
      <c r="E229" s="4">
        <f>(E228/P228)</f>
        <v>0.49494949494949497</v>
      </c>
      <c r="F229" s="4">
        <f>(F228/P228)</f>
        <v>0.20202020202020202</v>
      </c>
      <c r="G229" s="4">
        <f>(G228/P228)</f>
        <v>0.13131313131313133</v>
      </c>
      <c r="H229" s="4">
        <f>(H228/P228)</f>
        <v>5.0505050505050504E-2</v>
      </c>
      <c r="I229" s="4">
        <f>(I228/P228)</f>
        <v>7.0707070707070704E-2</v>
      </c>
      <c r="J229" s="4">
        <f>(J228/P228)</f>
        <v>1.0101010101010102E-2</v>
      </c>
      <c r="K229" s="4">
        <f>(K228/P228)</f>
        <v>0</v>
      </c>
      <c r="L229" s="4">
        <f>(L228/P228)</f>
        <v>4.0404040404040407E-2</v>
      </c>
      <c r="M229" s="4">
        <f>(M228/P228)</f>
        <v>0</v>
      </c>
      <c r="N229" s="4">
        <f>(N228/P228)</f>
        <v>0</v>
      </c>
      <c r="O229" s="4">
        <f>(O228/P228)</f>
        <v>0</v>
      </c>
      <c r="P229" s="5">
        <f>SUM(E229:O229)</f>
        <v>1</v>
      </c>
    </row>
    <row r="230" spans="1:16" x14ac:dyDescent="0.3">
      <c r="A230" s="1"/>
      <c r="B230" s="1"/>
      <c r="C230" s="1"/>
      <c r="D230" s="1"/>
    </row>
    <row r="231" spans="1:16" x14ac:dyDescent="0.3">
      <c r="A231" s="1" t="s">
        <v>262</v>
      </c>
      <c r="B231" s="1" t="s">
        <v>263</v>
      </c>
      <c r="C231" s="1" t="s">
        <v>264</v>
      </c>
      <c r="D231" s="1" t="s">
        <v>265</v>
      </c>
      <c r="E231">
        <v>7</v>
      </c>
      <c r="F231">
        <v>1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10</v>
      </c>
    </row>
    <row r="232" spans="1:16" x14ac:dyDescent="0.3">
      <c r="A232" s="1" t="s">
        <v>262</v>
      </c>
      <c r="B232" s="1" t="s">
        <v>263</v>
      </c>
      <c r="C232" s="1" t="s">
        <v>266</v>
      </c>
      <c r="D232" s="1" t="s">
        <v>265</v>
      </c>
      <c r="E232">
        <v>8</v>
      </c>
      <c r="F232">
        <v>2</v>
      </c>
      <c r="G232">
        <v>1</v>
      </c>
      <c r="H232">
        <v>1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13</v>
      </c>
    </row>
    <row r="233" spans="1:16" x14ac:dyDescent="0.3">
      <c r="A233" s="1" t="s">
        <v>262</v>
      </c>
      <c r="B233" s="1" t="s">
        <v>263</v>
      </c>
      <c r="C233" s="1" t="s">
        <v>267</v>
      </c>
      <c r="D233" s="1" t="s">
        <v>265</v>
      </c>
      <c r="E233">
        <v>11</v>
      </c>
      <c r="F233">
        <v>2</v>
      </c>
      <c r="G233">
        <v>1</v>
      </c>
      <c r="H233">
        <v>3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18</v>
      </c>
    </row>
    <row r="234" spans="1:16" x14ac:dyDescent="0.3">
      <c r="A234" s="1" t="s">
        <v>262</v>
      </c>
      <c r="B234" s="1" t="s">
        <v>263</v>
      </c>
      <c r="C234" s="1" t="s">
        <v>268</v>
      </c>
      <c r="D234" s="1" t="s">
        <v>265</v>
      </c>
      <c r="E234">
        <v>2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2</v>
      </c>
    </row>
    <row r="235" spans="1:16" x14ac:dyDescent="0.3">
      <c r="A235" s="1" t="s">
        <v>262</v>
      </c>
      <c r="B235" s="1" t="s">
        <v>263</v>
      </c>
      <c r="C235" s="1" t="s">
        <v>269</v>
      </c>
      <c r="D235" s="1" t="s">
        <v>270</v>
      </c>
      <c r="E235">
        <v>4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4</v>
      </c>
    </row>
    <row r="236" spans="1:16" x14ac:dyDescent="0.3">
      <c r="A236" s="1"/>
      <c r="B236" s="1"/>
      <c r="C236" s="1"/>
      <c r="D236" s="6" t="s">
        <v>876</v>
      </c>
      <c r="E236" s="7">
        <f>SUBTOTAL(9,E231:E235)</f>
        <v>32</v>
      </c>
      <c r="F236" s="7">
        <f>SUBTOTAL(9,F231:F235)</f>
        <v>5</v>
      </c>
      <c r="G236" s="7">
        <f>SUBTOTAL(9,G231:G235)</f>
        <v>3</v>
      </c>
      <c r="H236" s="7">
        <f>SUBTOTAL(9,H231:H235)</f>
        <v>4</v>
      </c>
      <c r="I236" s="7">
        <f>SUBTOTAL(9,I231:I235)</f>
        <v>1</v>
      </c>
      <c r="J236" s="7">
        <f>SUBTOTAL(9,J231:J235)</f>
        <v>0</v>
      </c>
      <c r="K236" s="7">
        <f>SUBTOTAL(9,K231:K235)</f>
        <v>0</v>
      </c>
      <c r="L236" s="7">
        <f>SUBTOTAL(9,L231:L235)</f>
        <v>2</v>
      </c>
      <c r="M236" s="7">
        <f>SUBTOTAL(9,M231:M235)</f>
        <v>0</v>
      </c>
      <c r="N236" s="7">
        <f>SUBTOTAL(9,N231:N235)</f>
        <v>0</v>
      </c>
      <c r="O236" s="7">
        <f>SUBTOTAL(9,O231:O235)</f>
        <v>0</v>
      </c>
      <c r="P236" s="7">
        <f>SUBTOTAL(9,P231:P235)</f>
        <v>47</v>
      </c>
    </row>
    <row r="237" spans="1:16" x14ac:dyDescent="0.3">
      <c r="D237" s="3" t="s">
        <v>877</v>
      </c>
      <c r="E237" s="4">
        <f>(E236/P236)</f>
        <v>0.68085106382978722</v>
      </c>
      <c r="F237" s="4">
        <f>(F236/P236)</f>
        <v>0.10638297872340426</v>
      </c>
      <c r="G237" s="4">
        <f>(G236/P236)</f>
        <v>6.3829787234042548E-2</v>
      </c>
      <c r="H237" s="4">
        <f>(H236/P236)</f>
        <v>8.5106382978723402E-2</v>
      </c>
      <c r="I237" s="4">
        <f>(I236/P236)</f>
        <v>2.1276595744680851E-2</v>
      </c>
      <c r="J237" s="4">
        <f>(J236/P236)</f>
        <v>0</v>
      </c>
      <c r="K237" s="4">
        <f>(K236/P236)</f>
        <v>0</v>
      </c>
      <c r="L237" s="4">
        <f>(L236/P236)</f>
        <v>4.2553191489361701E-2</v>
      </c>
      <c r="M237" s="4">
        <f>(M236/P236)</f>
        <v>0</v>
      </c>
      <c r="N237" s="4">
        <f>(N236/P236)</f>
        <v>0</v>
      </c>
      <c r="O237" s="4">
        <f>(O236/P236)</f>
        <v>0</v>
      </c>
      <c r="P237" s="5">
        <f>SUM(E237:O237)</f>
        <v>1</v>
      </c>
    </row>
    <row r="238" spans="1:16" x14ac:dyDescent="0.3">
      <c r="A238" s="1"/>
      <c r="B238" s="1"/>
      <c r="C238" s="1"/>
      <c r="D238" s="1"/>
    </row>
    <row r="239" spans="1:16" x14ac:dyDescent="0.3">
      <c r="A239" s="1" t="s">
        <v>271</v>
      </c>
      <c r="B239" s="1" t="s">
        <v>272</v>
      </c>
      <c r="C239" s="1" t="s">
        <v>273</v>
      </c>
      <c r="D239" s="1" t="s">
        <v>274</v>
      </c>
      <c r="E239">
        <v>48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4</v>
      </c>
      <c r="M239">
        <v>0</v>
      </c>
      <c r="N239">
        <v>0</v>
      </c>
      <c r="O239">
        <v>0</v>
      </c>
      <c r="P239">
        <v>52</v>
      </c>
    </row>
    <row r="240" spans="1:16" x14ac:dyDescent="0.3">
      <c r="A240" s="1"/>
      <c r="B240" s="1"/>
      <c r="C240" s="1"/>
      <c r="D240" s="6" t="s">
        <v>876</v>
      </c>
      <c r="E240" s="7">
        <f>SUBTOTAL(9,E239:E239)</f>
        <v>48</v>
      </c>
      <c r="F240" s="7">
        <f>SUBTOTAL(9,F239:F239)</f>
        <v>0</v>
      </c>
      <c r="G240" s="7">
        <f>SUBTOTAL(9,G239:G239)</f>
        <v>0</v>
      </c>
      <c r="H240" s="7">
        <f>SUBTOTAL(9,H239:H239)</f>
        <v>0</v>
      </c>
      <c r="I240" s="7">
        <f>SUBTOTAL(9,I239:I239)</f>
        <v>0</v>
      </c>
      <c r="J240" s="7">
        <f>SUBTOTAL(9,J239:J239)</f>
        <v>0</v>
      </c>
      <c r="K240" s="7">
        <f>SUBTOTAL(9,K239:K239)</f>
        <v>0</v>
      </c>
      <c r="L240" s="7">
        <f>SUBTOTAL(9,L239:L239)</f>
        <v>4</v>
      </c>
      <c r="M240" s="7">
        <f>SUBTOTAL(9,M239:M239)</f>
        <v>0</v>
      </c>
      <c r="N240" s="7">
        <f>SUBTOTAL(9,N239:N239)</f>
        <v>0</v>
      </c>
      <c r="O240" s="7">
        <f>SUBTOTAL(9,O239:O239)</f>
        <v>0</v>
      </c>
      <c r="P240" s="7">
        <f>SUBTOTAL(9,P239:P239)</f>
        <v>52</v>
      </c>
    </row>
    <row r="241" spans="1:16" x14ac:dyDescent="0.3">
      <c r="D241" s="3" t="s">
        <v>877</v>
      </c>
      <c r="E241" s="4">
        <f>(E240/P240)</f>
        <v>0.92307692307692313</v>
      </c>
      <c r="F241" s="4">
        <f>(F240/P240)</f>
        <v>0</v>
      </c>
      <c r="G241" s="4">
        <f>(G240/P240)</f>
        <v>0</v>
      </c>
      <c r="H241" s="4">
        <f>(H240/P240)</f>
        <v>0</v>
      </c>
      <c r="I241" s="4">
        <f>(I240/P240)</f>
        <v>0</v>
      </c>
      <c r="J241" s="4">
        <f>(J240/P240)</f>
        <v>0</v>
      </c>
      <c r="K241" s="4">
        <f>(K240/P240)</f>
        <v>0</v>
      </c>
      <c r="L241" s="4">
        <f>(L240/P240)</f>
        <v>7.6923076923076927E-2</v>
      </c>
      <c r="M241" s="4">
        <f>(M240/P240)</f>
        <v>0</v>
      </c>
      <c r="N241" s="4">
        <f>(N240/P240)</f>
        <v>0</v>
      </c>
      <c r="O241" s="4">
        <f>(O240/P240)</f>
        <v>0</v>
      </c>
      <c r="P241" s="5">
        <f>SUM(E241:O241)</f>
        <v>1</v>
      </c>
    </row>
    <row r="242" spans="1:16" x14ac:dyDescent="0.3">
      <c r="A242" s="1"/>
      <c r="B242" s="1"/>
      <c r="C242" s="1"/>
      <c r="D242" s="1"/>
    </row>
    <row r="243" spans="1:16" x14ac:dyDescent="0.3">
      <c r="A243" s="1" t="s">
        <v>275</v>
      </c>
      <c r="B243" s="1" t="s">
        <v>276</v>
      </c>
      <c r="C243" s="1" t="s">
        <v>277</v>
      </c>
      <c r="D243" s="1" t="s">
        <v>278</v>
      </c>
      <c r="E243">
        <v>5</v>
      </c>
      <c r="F243">
        <v>3</v>
      </c>
      <c r="G243">
        <v>3</v>
      </c>
      <c r="H243">
        <v>0</v>
      </c>
      <c r="I243">
        <v>1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13</v>
      </c>
    </row>
    <row r="244" spans="1:16" x14ac:dyDescent="0.3">
      <c r="A244" s="1" t="s">
        <v>275</v>
      </c>
      <c r="B244" s="1" t="s">
        <v>276</v>
      </c>
      <c r="C244" s="1" t="s">
        <v>279</v>
      </c>
      <c r="D244" s="1" t="s">
        <v>280</v>
      </c>
      <c r="E244">
        <v>0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2</v>
      </c>
    </row>
    <row r="245" spans="1:16" x14ac:dyDescent="0.3">
      <c r="A245" s="1" t="s">
        <v>275</v>
      </c>
      <c r="B245" s="1" t="s">
        <v>276</v>
      </c>
      <c r="C245" s="1" t="s">
        <v>281</v>
      </c>
      <c r="D245" s="1" t="s">
        <v>282</v>
      </c>
      <c r="E245">
        <v>2</v>
      </c>
      <c r="F245">
        <v>0</v>
      </c>
      <c r="G245">
        <v>0</v>
      </c>
      <c r="H245">
        <v>0</v>
      </c>
      <c r="I245">
        <v>0</v>
      </c>
      <c r="J245">
        <v>4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6</v>
      </c>
    </row>
    <row r="246" spans="1:16" x14ac:dyDescent="0.3">
      <c r="A246" s="1" t="s">
        <v>275</v>
      </c>
      <c r="B246" s="1" t="s">
        <v>276</v>
      </c>
      <c r="C246" s="1" t="s">
        <v>283</v>
      </c>
      <c r="D246" s="1" t="s">
        <v>284</v>
      </c>
      <c r="E246">
        <v>0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</v>
      </c>
    </row>
    <row r="247" spans="1:16" x14ac:dyDescent="0.3">
      <c r="A247" s="1" t="s">
        <v>275</v>
      </c>
      <c r="B247" s="1" t="s">
        <v>276</v>
      </c>
      <c r="C247" s="1" t="s">
        <v>285</v>
      </c>
      <c r="D247" s="1" t="s">
        <v>286</v>
      </c>
      <c r="E247">
        <v>9</v>
      </c>
      <c r="F247">
        <v>2</v>
      </c>
      <c r="G247">
        <v>2</v>
      </c>
      <c r="H247">
        <v>0</v>
      </c>
      <c r="I247">
        <v>1</v>
      </c>
      <c r="J247">
        <v>0</v>
      </c>
      <c r="K247">
        <v>0</v>
      </c>
      <c r="L247">
        <v>2</v>
      </c>
      <c r="M247">
        <v>0</v>
      </c>
      <c r="N247">
        <v>0</v>
      </c>
      <c r="O247">
        <v>0</v>
      </c>
      <c r="P247">
        <v>16</v>
      </c>
    </row>
    <row r="248" spans="1:16" x14ac:dyDescent="0.3">
      <c r="A248" s="1"/>
      <c r="B248" s="1"/>
      <c r="C248" s="1"/>
      <c r="D248" s="6" t="s">
        <v>876</v>
      </c>
      <c r="E248" s="7">
        <f>SUBTOTAL(9,E243:E247)</f>
        <v>16</v>
      </c>
      <c r="F248" s="7">
        <f>SUBTOTAL(9,F243:F247)</f>
        <v>7</v>
      </c>
      <c r="G248" s="7">
        <f>SUBTOTAL(9,G243:G247)</f>
        <v>6</v>
      </c>
      <c r="H248" s="7">
        <f>SUBTOTAL(9,H243:H247)</f>
        <v>0</v>
      </c>
      <c r="I248" s="7">
        <f>SUBTOTAL(9,I243:I247)</f>
        <v>2</v>
      </c>
      <c r="J248" s="7">
        <f>SUBTOTAL(9,J243:J247)</f>
        <v>4</v>
      </c>
      <c r="K248" s="7">
        <f>SUBTOTAL(9,K243:K247)</f>
        <v>0</v>
      </c>
      <c r="L248" s="7">
        <f>SUBTOTAL(9,L243:L247)</f>
        <v>3</v>
      </c>
      <c r="M248" s="7">
        <f>SUBTOTAL(9,M243:M247)</f>
        <v>0</v>
      </c>
      <c r="N248" s="7">
        <f>SUBTOTAL(9,N243:N247)</f>
        <v>0</v>
      </c>
      <c r="O248" s="7">
        <f>SUBTOTAL(9,O243:O247)</f>
        <v>0</v>
      </c>
      <c r="P248" s="7">
        <f>SUBTOTAL(9,P243:P247)</f>
        <v>38</v>
      </c>
    </row>
    <row r="249" spans="1:16" x14ac:dyDescent="0.3">
      <c r="D249" s="3" t="s">
        <v>877</v>
      </c>
      <c r="E249" s="4">
        <f>(E248/P248)</f>
        <v>0.42105263157894735</v>
      </c>
      <c r="F249" s="4">
        <f>(F248/P248)</f>
        <v>0.18421052631578946</v>
      </c>
      <c r="G249" s="4">
        <f>(G248/P248)</f>
        <v>0.15789473684210525</v>
      </c>
      <c r="H249" s="4">
        <f>(H248/P248)</f>
        <v>0</v>
      </c>
      <c r="I249" s="4">
        <f>(I248/P248)</f>
        <v>5.2631578947368418E-2</v>
      </c>
      <c r="J249" s="4">
        <f>(J248/P248)</f>
        <v>0.10526315789473684</v>
      </c>
      <c r="K249" s="4">
        <f>(K248/P248)</f>
        <v>0</v>
      </c>
      <c r="L249" s="4">
        <f>(L248/P248)</f>
        <v>7.8947368421052627E-2</v>
      </c>
      <c r="M249" s="4">
        <f>(M248/P248)</f>
        <v>0</v>
      </c>
      <c r="N249" s="4">
        <f>(N248/P248)</f>
        <v>0</v>
      </c>
      <c r="O249" s="4">
        <f>(O248/P248)</f>
        <v>0</v>
      </c>
      <c r="P249" s="5">
        <f>SUM(E249:O249)</f>
        <v>0.99999999999999989</v>
      </c>
    </row>
    <row r="250" spans="1:16" x14ac:dyDescent="0.3">
      <c r="A250" s="1"/>
      <c r="B250" s="1"/>
      <c r="C250" s="1"/>
      <c r="D250" s="1"/>
    </row>
    <row r="251" spans="1:16" x14ac:dyDescent="0.3">
      <c r="A251" s="1" t="s">
        <v>287</v>
      </c>
      <c r="B251" s="1" t="s">
        <v>288</v>
      </c>
      <c r="C251" s="1" t="s">
        <v>289</v>
      </c>
      <c r="D251" s="1" t="s">
        <v>124</v>
      </c>
      <c r="E251">
        <v>13</v>
      </c>
      <c r="F251">
        <v>3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16</v>
      </c>
    </row>
    <row r="252" spans="1:16" x14ac:dyDescent="0.3">
      <c r="A252" s="1"/>
      <c r="B252" s="1"/>
      <c r="C252" s="1"/>
      <c r="D252" s="6" t="s">
        <v>876</v>
      </c>
      <c r="E252" s="7">
        <f>SUBTOTAL(9,E251:E251)</f>
        <v>13</v>
      </c>
      <c r="F252" s="7">
        <f>SUBTOTAL(9,F251:F251)</f>
        <v>3</v>
      </c>
      <c r="G252" s="7">
        <f>SUBTOTAL(9,G251:G251)</f>
        <v>0</v>
      </c>
      <c r="H252" s="7">
        <f>SUBTOTAL(9,H251:H251)</f>
        <v>0</v>
      </c>
      <c r="I252" s="7">
        <f>SUBTOTAL(9,I251:I251)</f>
        <v>0</v>
      </c>
      <c r="J252" s="7">
        <f>SUBTOTAL(9,J251:J251)</f>
        <v>0</v>
      </c>
      <c r="K252" s="7">
        <f>SUBTOTAL(9,K251:K251)</f>
        <v>0</v>
      </c>
      <c r="L252" s="7">
        <f>SUBTOTAL(9,L251:L251)</f>
        <v>0</v>
      </c>
      <c r="M252" s="7">
        <f>SUBTOTAL(9,M251:M251)</f>
        <v>0</v>
      </c>
      <c r="N252" s="7">
        <f>SUBTOTAL(9,N251:N251)</f>
        <v>0</v>
      </c>
      <c r="O252" s="7">
        <f>SUBTOTAL(9,O251:O251)</f>
        <v>0</v>
      </c>
      <c r="P252" s="7">
        <f>SUBTOTAL(9,P251:P251)</f>
        <v>16</v>
      </c>
    </row>
    <row r="253" spans="1:16" x14ac:dyDescent="0.3">
      <c r="D253" s="3" t="s">
        <v>877</v>
      </c>
      <c r="E253" s="4">
        <f>(E252/P252)</f>
        <v>0.8125</v>
      </c>
      <c r="F253" s="4">
        <f>(F252/P252)</f>
        <v>0.1875</v>
      </c>
      <c r="G253" s="4">
        <f>(G252/P252)</f>
        <v>0</v>
      </c>
      <c r="H253" s="4">
        <f>(H252/P252)</f>
        <v>0</v>
      </c>
      <c r="I253" s="4">
        <f>(I252/P252)</f>
        <v>0</v>
      </c>
      <c r="J253" s="4">
        <f>(J252/P252)</f>
        <v>0</v>
      </c>
      <c r="K253" s="4">
        <f>(K252/P252)</f>
        <v>0</v>
      </c>
      <c r="L253" s="4">
        <f>(L252/P252)</f>
        <v>0</v>
      </c>
      <c r="M253" s="4">
        <f>(M252/P252)</f>
        <v>0</v>
      </c>
      <c r="N253" s="4">
        <f>(N252/P252)</f>
        <v>0</v>
      </c>
      <c r="O253" s="4">
        <f>(O252/P252)</f>
        <v>0</v>
      </c>
      <c r="P253" s="5">
        <f>SUM(E253:O253)</f>
        <v>1</v>
      </c>
    </row>
    <row r="254" spans="1:16" x14ac:dyDescent="0.3">
      <c r="A254" s="1"/>
      <c r="B254" s="1"/>
      <c r="C254" s="1"/>
      <c r="D254" s="1"/>
    </row>
    <row r="255" spans="1:16" x14ac:dyDescent="0.3">
      <c r="A255" s="1" t="s">
        <v>290</v>
      </c>
      <c r="B255" s="1" t="s">
        <v>291</v>
      </c>
      <c r="C255" s="1" t="s">
        <v>292</v>
      </c>
      <c r="D255" s="1" t="s">
        <v>293</v>
      </c>
      <c r="E255">
        <v>6</v>
      </c>
      <c r="F255">
        <v>4</v>
      </c>
      <c r="G255">
        <v>3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14</v>
      </c>
    </row>
    <row r="256" spans="1:16" x14ac:dyDescent="0.3">
      <c r="A256" s="1" t="s">
        <v>290</v>
      </c>
      <c r="B256" s="1" t="s">
        <v>291</v>
      </c>
      <c r="C256" s="1" t="s">
        <v>294</v>
      </c>
      <c r="D256" s="1" t="s">
        <v>295</v>
      </c>
      <c r="E256">
        <v>8</v>
      </c>
      <c r="F256">
        <v>3</v>
      </c>
      <c r="G256">
        <v>2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14</v>
      </c>
    </row>
    <row r="257" spans="1:16" x14ac:dyDescent="0.3">
      <c r="A257" s="1" t="s">
        <v>290</v>
      </c>
      <c r="B257" s="1" t="s">
        <v>291</v>
      </c>
      <c r="C257" s="1" t="s">
        <v>296</v>
      </c>
      <c r="D257" s="1" t="s">
        <v>297</v>
      </c>
      <c r="E257">
        <v>3</v>
      </c>
      <c r="F257">
        <v>7</v>
      </c>
      <c r="G257">
        <v>3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14</v>
      </c>
    </row>
    <row r="258" spans="1:16" x14ac:dyDescent="0.3">
      <c r="A258" s="1" t="s">
        <v>290</v>
      </c>
      <c r="B258" s="1" t="s">
        <v>291</v>
      </c>
      <c r="C258" s="1" t="s">
        <v>298</v>
      </c>
      <c r="D258" s="1" t="s">
        <v>299</v>
      </c>
      <c r="E258">
        <v>6</v>
      </c>
      <c r="F258">
        <v>6</v>
      </c>
      <c r="G258">
        <v>1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14</v>
      </c>
    </row>
    <row r="259" spans="1:16" x14ac:dyDescent="0.3">
      <c r="A259" s="1" t="s">
        <v>290</v>
      </c>
      <c r="B259" s="1" t="s">
        <v>291</v>
      </c>
      <c r="C259" s="1" t="s">
        <v>300</v>
      </c>
      <c r="D259" s="1" t="s">
        <v>301</v>
      </c>
      <c r="E259">
        <v>5</v>
      </c>
      <c r="F259">
        <v>5</v>
      </c>
      <c r="G259">
        <v>3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14</v>
      </c>
    </row>
    <row r="260" spans="1:16" x14ac:dyDescent="0.3">
      <c r="A260" s="1"/>
      <c r="B260" s="1"/>
      <c r="C260" s="1"/>
      <c r="D260" s="6" t="s">
        <v>876</v>
      </c>
      <c r="E260" s="7">
        <f>SUBTOTAL(9,E255:E259)</f>
        <v>28</v>
      </c>
      <c r="F260" s="7">
        <f>SUBTOTAL(9,F255:F259)</f>
        <v>25</v>
      </c>
      <c r="G260" s="7">
        <f>SUBTOTAL(9,G255:G259)</f>
        <v>12</v>
      </c>
      <c r="H260" s="7">
        <f>SUBTOTAL(9,H255:H259)</f>
        <v>0</v>
      </c>
      <c r="I260" s="7">
        <f>SUBTOTAL(9,I255:I259)</f>
        <v>5</v>
      </c>
      <c r="J260" s="7">
        <f>SUBTOTAL(9,J255:J259)</f>
        <v>0</v>
      </c>
      <c r="K260" s="7">
        <f>SUBTOTAL(9,K255:K259)</f>
        <v>0</v>
      </c>
      <c r="L260" s="7">
        <f>SUBTOTAL(9,L255:L259)</f>
        <v>0</v>
      </c>
      <c r="M260" s="7">
        <f>SUBTOTAL(9,M255:M259)</f>
        <v>0</v>
      </c>
      <c r="N260" s="7">
        <f>SUBTOTAL(9,N255:N259)</f>
        <v>0</v>
      </c>
      <c r="O260" s="7">
        <f>SUBTOTAL(9,O255:O259)</f>
        <v>0</v>
      </c>
      <c r="P260" s="7">
        <f>SUBTOTAL(9,P255:P259)</f>
        <v>70</v>
      </c>
    </row>
    <row r="261" spans="1:16" x14ac:dyDescent="0.3">
      <c r="D261" s="3" t="s">
        <v>877</v>
      </c>
      <c r="E261" s="4">
        <f>(E260/P260)</f>
        <v>0.4</v>
      </c>
      <c r="F261" s="4">
        <f>(F260/P260)</f>
        <v>0.35714285714285715</v>
      </c>
      <c r="G261" s="4">
        <f>(G260/P260)</f>
        <v>0.17142857142857143</v>
      </c>
      <c r="H261" s="4">
        <f>(H260/P260)</f>
        <v>0</v>
      </c>
      <c r="I261" s="4">
        <f>(I260/P260)</f>
        <v>7.1428571428571425E-2</v>
      </c>
      <c r="J261" s="4">
        <f>(J260/P260)</f>
        <v>0</v>
      </c>
      <c r="K261" s="4">
        <f>(K260/P260)</f>
        <v>0</v>
      </c>
      <c r="L261" s="4">
        <f>(L260/P260)</f>
        <v>0</v>
      </c>
      <c r="M261" s="4">
        <f>(M260/P260)</f>
        <v>0</v>
      </c>
      <c r="N261" s="4">
        <f>(N260/P260)</f>
        <v>0</v>
      </c>
      <c r="O261" s="4">
        <f>(O260/P260)</f>
        <v>0</v>
      </c>
      <c r="P261" s="5">
        <f>SUM(E261:O261)</f>
        <v>1</v>
      </c>
    </row>
    <row r="262" spans="1:16" x14ac:dyDescent="0.3">
      <c r="A262" s="1"/>
      <c r="B262" s="1"/>
      <c r="C262" s="1"/>
      <c r="D262" s="1"/>
    </row>
    <row r="263" spans="1:16" x14ac:dyDescent="0.3">
      <c r="A263" s="1" t="s">
        <v>302</v>
      </c>
      <c r="B263" s="1" t="s">
        <v>303</v>
      </c>
      <c r="C263" s="1" t="s">
        <v>304</v>
      </c>
      <c r="D263" s="1" t="s">
        <v>305</v>
      </c>
      <c r="E263">
        <v>1</v>
      </c>
      <c r="F263">
        <v>4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2</v>
      </c>
      <c r="M263">
        <v>0</v>
      </c>
      <c r="N263">
        <v>0</v>
      </c>
      <c r="O263">
        <v>0</v>
      </c>
      <c r="P263">
        <v>8</v>
      </c>
    </row>
    <row r="264" spans="1:16" x14ac:dyDescent="0.3">
      <c r="A264" s="1"/>
      <c r="B264" s="1"/>
      <c r="C264" s="1"/>
      <c r="D264" s="6" t="s">
        <v>876</v>
      </c>
      <c r="E264" s="7">
        <f>SUBTOTAL(9,E263:E263)</f>
        <v>1</v>
      </c>
      <c r="F264" s="7">
        <f>SUBTOTAL(9,F263:F263)</f>
        <v>4</v>
      </c>
      <c r="G264" s="7">
        <f>SUBTOTAL(9,G263:G263)</f>
        <v>1</v>
      </c>
      <c r="H264" s="7">
        <f>SUBTOTAL(9,H263:H263)</f>
        <v>0</v>
      </c>
      <c r="I264" s="7">
        <f>SUBTOTAL(9,I263:I263)</f>
        <v>0</v>
      </c>
      <c r="J264" s="7">
        <f>SUBTOTAL(9,J263:J263)</f>
        <v>0</v>
      </c>
      <c r="K264" s="7">
        <f>SUBTOTAL(9,K263:K263)</f>
        <v>0</v>
      </c>
      <c r="L264" s="7">
        <f>SUBTOTAL(9,L263:L263)</f>
        <v>2</v>
      </c>
      <c r="M264" s="7">
        <f>SUBTOTAL(9,M263:M263)</f>
        <v>0</v>
      </c>
      <c r="N264" s="7">
        <f>SUBTOTAL(9,N263:N263)</f>
        <v>0</v>
      </c>
      <c r="O264" s="7">
        <f>SUBTOTAL(9,O263:O263)</f>
        <v>0</v>
      </c>
      <c r="P264" s="7">
        <f>SUBTOTAL(9,P263:P263)</f>
        <v>8</v>
      </c>
    </row>
    <row r="265" spans="1:16" x14ac:dyDescent="0.3">
      <c r="D265" s="3" t="s">
        <v>877</v>
      </c>
      <c r="E265" s="4">
        <f>(E264/P264)</f>
        <v>0.125</v>
      </c>
      <c r="F265" s="4">
        <f>(F264/P264)</f>
        <v>0.5</v>
      </c>
      <c r="G265" s="4">
        <f>(G264/P264)</f>
        <v>0.125</v>
      </c>
      <c r="H265" s="4">
        <f>(H264/P264)</f>
        <v>0</v>
      </c>
      <c r="I265" s="4">
        <f>(I264/P264)</f>
        <v>0</v>
      </c>
      <c r="J265" s="4">
        <f>(J264/P264)</f>
        <v>0</v>
      </c>
      <c r="K265" s="4">
        <f>(K264/P264)</f>
        <v>0</v>
      </c>
      <c r="L265" s="4">
        <f>(L264/P264)</f>
        <v>0.25</v>
      </c>
      <c r="M265" s="4">
        <f>(M264/P264)</f>
        <v>0</v>
      </c>
      <c r="N265" s="4">
        <f>(N264/P264)</f>
        <v>0</v>
      </c>
      <c r="O265" s="4">
        <f>(O264/P264)</f>
        <v>0</v>
      </c>
      <c r="P265" s="5">
        <f>SUM(E265:O265)</f>
        <v>1</v>
      </c>
    </row>
    <row r="266" spans="1:16" x14ac:dyDescent="0.3">
      <c r="A266" s="1"/>
      <c r="B266" s="1"/>
      <c r="C266" s="1"/>
      <c r="D266" s="1"/>
    </row>
    <row r="267" spans="1:16" x14ac:dyDescent="0.3">
      <c r="A267" s="1" t="s">
        <v>306</v>
      </c>
      <c r="B267" s="1" t="s">
        <v>307</v>
      </c>
      <c r="C267" s="1" t="s">
        <v>308</v>
      </c>
      <c r="D267" s="1" t="s">
        <v>69</v>
      </c>
      <c r="E267">
        <v>0</v>
      </c>
      <c r="F267">
        <v>8</v>
      </c>
      <c r="G267">
        <v>5</v>
      </c>
      <c r="H267">
        <v>0</v>
      </c>
      <c r="I267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15</v>
      </c>
    </row>
    <row r="268" spans="1:16" x14ac:dyDescent="0.3">
      <c r="A268" s="1" t="s">
        <v>306</v>
      </c>
      <c r="B268" s="1" t="s">
        <v>307</v>
      </c>
      <c r="C268" s="1" t="s">
        <v>309</v>
      </c>
      <c r="D268" s="1" t="s">
        <v>69</v>
      </c>
      <c r="E268">
        <v>1</v>
      </c>
      <c r="F268">
        <v>4</v>
      </c>
      <c r="G268">
        <v>4</v>
      </c>
      <c r="H268">
        <v>3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12</v>
      </c>
    </row>
    <row r="269" spans="1:16" x14ac:dyDescent="0.3">
      <c r="A269" s="1"/>
      <c r="B269" s="1"/>
      <c r="C269" s="1"/>
      <c r="D269" s="6" t="s">
        <v>876</v>
      </c>
      <c r="E269" s="7">
        <f>SUBTOTAL(9,E267:E268)</f>
        <v>1</v>
      </c>
      <c r="F269" s="7">
        <f>SUBTOTAL(9,F267:F268)</f>
        <v>12</v>
      </c>
      <c r="G269" s="7">
        <f>SUBTOTAL(9,G267:G268)</f>
        <v>9</v>
      </c>
      <c r="H269" s="7">
        <f>SUBTOTAL(9,H267:H268)</f>
        <v>3</v>
      </c>
      <c r="I269" s="7">
        <f>SUBTOTAL(9,I267:I268)</f>
        <v>2</v>
      </c>
      <c r="J269" s="7">
        <f>SUBTOTAL(9,J267:J268)</f>
        <v>0</v>
      </c>
      <c r="K269" s="7">
        <f>SUBTOTAL(9,K267:K268)</f>
        <v>0</v>
      </c>
      <c r="L269" s="7">
        <f>SUBTOTAL(9,L267:L268)</f>
        <v>0</v>
      </c>
      <c r="M269" s="7">
        <f>SUBTOTAL(9,M267:M268)</f>
        <v>0</v>
      </c>
      <c r="N269" s="7">
        <f>SUBTOTAL(9,N267:N268)</f>
        <v>0</v>
      </c>
      <c r="O269" s="7">
        <f>SUBTOTAL(9,O267:O268)</f>
        <v>0</v>
      </c>
      <c r="P269" s="7">
        <f>SUBTOTAL(9,P267:P268)</f>
        <v>27</v>
      </c>
    </row>
    <row r="270" spans="1:16" x14ac:dyDescent="0.3">
      <c r="D270" s="3" t="s">
        <v>877</v>
      </c>
      <c r="E270" s="4">
        <f>(E269/P269)</f>
        <v>3.7037037037037035E-2</v>
      </c>
      <c r="F270" s="4">
        <f>(F269/P269)</f>
        <v>0.44444444444444442</v>
      </c>
      <c r="G270" s="4">
        <f>(G269/P269)</f>
        <v>0.33333333333333331</v>
      </c>
      <c r="H270" s="4">
        <f>(H269/P269)</f>
        <v>0.1111111111111111</v>
      </c>
      <c r="I270" s="4">
        <f>(I269/P269)</f>
        <v>7.407407407407407E-2</v>
      </c>
      <c r="J270" s="4">
        <f>(J269/P269)</f>
        <v>0</v>
      </c>
      <c r="K270" s="4">
        <f>(K269/P269)</f>
        <v>0</v>
      </c>
      <c r="L270" s="4">
        <f>(L269/P269)</f>
        <v>0</v>
      </c>
      <c r="M270" s="4">
        <f>(M269/P269)</f>
        <v>0</v>
      </c>
      <c r="N270" s="4">
        <f>(N269/P269)</f>
        <v>0</v>
      </c>
      <c r="O270" s="4">
        <f>(O269/P269)</f>
        <v>0</v>
      </c>
      <c r="P270" s="5">
        <f>SUM(E270:O270)</f>
        <v>0.99999999999999989</v>
      </c>
    </row>
    <row r="271" spans="1:16" x14ac:dyDescent="0.3">
      <c r="A271" s="1"/>
      <c r="B271" s="1"/>
      <c r="C271" s="1"/>
      <c r="D271" s="1"/>
    </row>
    <row r="272" spans="1:16" x14ac:dyDescent="0.3">
      <c r="A272" s="1" t="s">
        <v>310</v>
      </c>
      <c r="B272" s="1" t="s">
        <v>311</v>
      </c>
      <c r="C272" s="1" t="s">
        <v>312</v>
      </c>
      <c r="D272" s="1" t="s">
        <v>313</v>
      </c>
      <c r="E272">
        <v>2</v>
      </c>
      <c r="F272">
        <v>5</v>
      </c>
      <c r="G272">
        <v>4</v>
      </c>
      <c r="H272">
        <v>2</v>
      </c>
      <c r="I272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15</v>
      </c>
    </row>
    <row r="273" spans="1:16" x14ac:dyDescent="0.3">
      <c r="A273" s="1" t="s">
        <v>310</v>
      </c>
      <c r="B273" s="1" t="s">
        <v>311</v>
      </c>
      <c r="C273" s="1" t="s">
        <v>314</v>
      </c>
      <c r="D273" s="1" t="s">
        <v>315</v>
      </c>
      <c r="E273">
        <v>3</v>
      </c>
      <c r="F273">
        <v>3</v>
      </c>
      <c r="G273">
        <v>5</v>
      </c>
      <c r="H273">
        <v>0</v>
      </c>
      <c r="I273">
        <v>1</v>
      </c>
      <c r="J273">
        <v>0</v>
      </c>
      <c r="K273">
        <v>0</v>
      </c>
      <c r="L273">
        <v>2</v>
      </c>
      <c r="M273">
        <v>0</v>
      </c>
      <c r="N273">
        <v>0</v>
      </c>
      <c r="O273">
        <v>0</v>
      </c>
      <c r="P273">
        <v>14</v>
      </c>
    </row>
    <row r="274" spans="1:16" x14ac:dyDescent="0.3">
      <c r="A274" s="1" t="s">
        <v>310</v>
      </c>
      <c r="B274" s="1" t="s">
        <v>311</v>
      </c>
      <c r="C274" s="1" t="s">
        <v>316</v>
      </c>
      <c r="D274" s="1" t="s">
        <v>317</v>
      </c>
      <c r="E274">
        <v>9</v>
      </c>
      <c r="F274">
        <v>1</v>
      </c>
      <c r="G274">
        <v>2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0</v>
      </c>
      <c r="N274">
        <v>0</v>
      </c>
      <c r="O274">
        <v>0</v>
      </c>
      <c r="P274">
        <v>14</v>
      </c>
    </row>
    <row r="275" spans="1:16" x14ac:dyDescent="0.3">
      <c r="A275" s="1" t="s">
        <v>310</v>
      </c>
      <c r="B275" s="1" t="s">
        <v>311</v>
      </c>
      <c r="C275" s="1" t="s">
        <v>318</v>
      </c>
      <c r="D275" s="1" t="s">
        <v>319</v>
      </c>
      <c r="E275">
        <v>5</v>
      </c>
      <c r="F275">
        <v>4</v>
      </c>
      <c r="G275">
        <v>2</v>
      </c>
      <c r="H275">
        <v>0</v>
      </c>
      <c r="I275">
        <v>2</v>
      </c>
      <c r="J275">
        <v>0</v>
      </c>
      <c r="K275">
        <v>0</v>
      </c>
      <c r="L275">
        <v>1</v>
      </c>
      <c r="M275">
        <v>0</v>
      </c>
      <c r="N275">
        <v>0</v>
      </c>
      <c r="O275">
        <v>0</v>
      </c>
      <c r="P275">
        <v>14</v>
      </c>
    </row>
    <row r="276" spans="1:16" x14ac:dyDescent="0.3">
      <c r="A276" s="1" t="s">
        <v>310</v>
      </c>
      <c r="B276" s="1" t="s">
        <v>311</v>
      </c>
      <c r="C276" s="1" t="s">
        <v>320</v>
      </c>
      <c r="D276" s="1" t="s">
        <v>321</v>
      </c>
      <c r="E276">
        <v>3</v>
      </c>
      <c r="F276">
        <v>2</v>
      </c>
      <c r="G276">
        <v>5</v>
      </c>
      <c r="H276">
        <v>2</v>
      </c>
      <c r="I276">
        <v>1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0</v>
      </c>
      <c r="P276">
        <v>14</v>
      </c>
    </row>
    <row r="277" spans="1:16" x14ac:dyDescent="0.3">
      <c r="A277" s="1"/>
      <c r="B277" s="1"/>
      <c r="C277" s="1"/>
      <c r="D277" s="6" t="s">
        <v>876</v>
      </c>
      <c r="E277" s="7">
        <f>SUBTOTAL(9,E272:E276)</f>
        <v>22</v>
      </c>
      <c r="F277" s="7">
        <f>SUBTOTAL(9,F272:F276)</f>
        <v>15</v>
      </c>
      <c r="G277" s="7">
        <f>SUBTOTAL(9,G272:G276)</f>
        <v>18</v>
      </c>
      <c r="H277" s="7">
        <f>SUBTOTAL(9,H272:H276)</f>
        <v>4</v>
      </c>
      <c r="I277" s="7">
        <f>SUBTOTAL(9,I272:I276)</f>
        <v>6</v>
      </c>
      <c r="J277" s="7">
        <f>SUBTOTAL(9,J272:J276)</f>
        <v>0</v>
      </c>
      <c r="K277" s="7">
        <f>SUBTOTAL(9,K272:K276)</f>
        <v>0</v>
      </c>
      <c r="L277" s="7">
        <f>SUBTOTAL(9,L272:L276)</f>
        <v>6</v>
      </c>
      <c r="M277" s="7">
        <f>SUBTOTAL(9,M272:M276)</f>
        <v>0</v>
      </c>
      <c r="N277" s="7">
        <f>SUBTOTAL(9,N272:N276)</f>
        <v>0</v>
      </c>
      <c r="O277" s="7">
        <f>SUBTOTAL(9,O272:O276)</f>
        <v>0</v>
      </c>
      <c r="P277" s="7">
        <f>SUBTOTAL(9,P272:P276)</f>
        <v>71</v>
      </c>
    </row>
    <row r="278" spans="1:16" x14ac:dyDescent="0.3">
      <c r="D278" s="3" t="s">
        <v>877</v>
      </c>
      <c r="E278" s="4">
        <f>(E277/P277)</f>
        <v>0.30985915492957744</v>
      </c>
      <c r="F278" s="4">
        <f>(F277/P277)</f>
        <v>0.21126760563380281</v>
      </c>
      <c r="G278" s="4">
        <f>(G277/P277)</f>
        <v>0.25352112676056338</v>
      </c>
      <c r="H278" s="4">
        <f>(H277/P277)</f>
        <v>5.6338028169014086E-2</v>
      </c>
      <c r="I278" s="4">
        <f>(I277/P277)</f>
        <v>8.4507042253521125E-2</v>
      </c>
      <c r="J278" s="4">
        <f>(J277/P277)</f>
        <v>0</v>
      </c>
      <c r="K278" s="4">
        <f>(K277/P277)</f>
        <v>0</v>
      </c>
      <c r="L278" s="4">
        <f>(L277/P277)</f>
        <v>8.4507042253521125E-2</v>
      </c>
      <c r="M278" s="4">
        <f>(M277/P277)</f>
        <v>0</v>
      </c>
      <c r="N278" s="4">
        <f>(N277/P277)</f>
        <v>0</v>
      </c>
      <c r="O278" s="4">
        <f>(O277/P277)</f>
        <v>0</v>
      </c>
      <c r="P278" s="5">
        <f>SUM(E278:O278)</f>
        <v>1</v>
      </c>
    </row>
    <row r="279" spans="1:16" x14ac:dyDescent="0.3">
      <c r="A279" s="1"/>
      <c r="B279" s="1"/>
      <c r="C279" s="1"/>
      <c r="D279" s="1"/>
    </row>
    <row r="280" spans="1:16" x14ac:dyDescent="0.3">
      <c r="A280" s="1" t="s">
        <v>322</v>
      </c>
      <c r="B280" s="1" t="s">
        <v>323</v>
      </c>
      <c r="C280" s="1" t="s">
        <v>324</v>
      </c>
      <c r="D280" s="1" t="s">
        <v>325</v>
      </c>
      <c r="E280">
        <v>6</v>
      </c>
      <c r="F280">
        <v>1</v>
      </c>
      <c r="G280">
        <v>0</v>
      </c>
      <c r="H280">
        <v>0</v>
      </c>
      <c r="I280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9</v>
      </c>
    </row>
    <row r="281" spans="1:16" x14ac:dyDescent="0.3">
      <c r="A281" s="1" t="s">
        <v>322</v>
      </c>
      <c r="B281" s="1" t="s">
        <v>323</v>
      </c>
      <c r="C281" s="1" t="s">
        <v>326</v>
      </c>
      <c r="D281" s="1" t="s">
        <v>327</v>
      </c>
      <c r="E281">
        <v>5</v>
      </c>
      <c r="F281">
        <v>3</v>
      </c>
      <c r="G281">
        <v>1</v>
      </c>
      <c r="H281">
        <v>1</v>
      </c>
      <c r="I281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12</v>
      </c>
    </row>
    <row r="282" spans="1:16" x14ac:dyDescent="0.3">
      <c r="A282" s="1" t="s">
        <v>322</v>
      </c>
      <c r="B282" s="1" t="s">
        <v>323</v>
      </c>
      <c r="C282" s="1" t="s">
        <v>328</v>
      </c>
      <c r="D282" s="1" t="s">
        <v>329</v>
      </c>
      <c r="E282">
        <v>6</v>
      </c>
      <c r="F282">
        <v>2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8</v>
      </c>
    </row>
    <row r="283" spans="1:16" x14ac:dyDescent="0.3">
      <c r="A283" s="1" t="s">
        <v>322</v>
      </c>
      <c r="B283" s="1" t="s">
        <v>323</v>
      </c>
      <c r="C283" s="1" t="s">
        <v>330</v>
      </c>
      <c r="D283" s="1" t="s">
        <v>331</v>
      </c>
      <c r="E283">
        <v>9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9</v>
      </c>
    </row>
    <row r="284" spans="1:16" x14ac:dyDescent="0.3">
      <c r="A284" s="1"/>
      <c r="B284" s="1"/>
      <c r="C284" s="1"/>
      <c r="D284" s="6" t="s">
        <v>876</v>
      </c>
      <c r="E284" s="7">
        <f>SUBTOTAL(9,E280:E283)</f>
        <v>26</v>
      </c>
      <c r="F284" s="7">
        <f>SUBTOTAL(9,F280:F283)</f>
        <v>6</v>
      </c>
      <c r="G284" s="7">
        <f>SUBTOTAL(9,G280:G283)</f>
        <v>1</v>
      </c>
      <c r="H284" s="7">
        <f>SUBTOTAL(9,H280:H283)</f>
        <v>1</v>
      </c>
      <c r="I284" s="7">
        <f>SUBTOTAL(9,I280:I283)</f>
        <v>4</v>
      </c>
      <c r="J284" s="7">
        <f>SUBTOTAL(9,J280:J283)</f>
        <v>0</v>
      </c>
      <c r="K284" s="7">
        <f>SUBTOTAL(9,K280:K283)</f>
        <v>0</v>
      </c>
      <c r="L284" s="7">
        <f>SUBTOTAL(9,L280:L283)</f>
        <v>0</v>
      </c>
      <c r="M284" s="7">
        <f>SUBTOTAL(9,M280:M283)</f>
        <v>0</v>
      </c>
      <c r="N284" s="7">
        <f>SUBTOTAL(9,N280:N283)</f>
        <v>0</v>
      </c>
      <c r="O284" s="7">
        <f>SUBTOTAL(9,O280:O283)</f>
        <v>0</v>
      </c>
      <c r="P284" s="7">
        <f>SUBTOTAL(9,P280:P283)</f>
        <v>38</v>
      </c>
    </row>
    <row r="285" spans="1:16" x14ac:dyDescent="0.3">
      <c r="D285" s="3" t="s">
        <v>877</v>
      </c>
      <c r="E285" s="4">
        <f>(E284/P284)</f>
        <v>0.68421052631578949</v>
      </c>
      <c r="F285" s="4">
        <f>(F284/P284)</f>
        <v>0.15789473684210525</v>
      </c>
      <c r="G285" s="4">
        <f>(G284/P284)</f>
        <v>2.6315789473684209E-2</v>
      </c>
      <c r="H285" s="4">
        <f>(H284/P284)</f>
        <v>2.6315789473684209E-2</v>
      </c>
      <c r="I285" s="4">
        <f>(I284/P284)</f>
        <v>0.10526315789473684</v>
      </c>
      <c r="J285" s="4">
        <f>(J284/P284)</f>
        <v>0</v>
      </c>
      <c r="K285" s="4">
        <f>(K284/P284)</f>
        <v>0</v>
      </c>
      <c r="L285" s="4">
        <f>(L284/P284)</f>
        <v>0</v>
      </c>
      <c r="M285" s="4">
        <f>(M284/P284)</f>
        <v>0</v>
      </c>
      <c r="N285" s="4">
        <f>(N284/P284)</f>
        <v>0</v>
      </c>
      <c r="O285" s="4">
        <f>(O284/P284)</f>
        <v>0</v>
      </c>
      <c r="P285" s="5">
        <f>SUM(E285:O285)</f>
        <v>0.99999999999999989</v>
      </c>
    </row>
    <row r="286" spans="1:16" x14ac:dyDescent="0.3">
      <c r="A286" s="1"/>
      <c r="B286" s="1"/>
      <c r="C286" s="1"/>
      <c r="D286" s="1"/>
    </row>
    <row r="287" spans="1:16" x14ac:dyDescent="0.3">
      <c r="A287" s="1" t="s">
        <v>332</v>
      </c>
      <c r="B287" s="1" t="s">
        <v>333</v>
      </c>
      <c r="C287" s="1" t="s">
        <v>334</v>
      </c>
      <c r="D287" s="1" t="s">
        <v>335</v>
      </c>
      <c r="E287">
        <v>6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6</v>
      </c>
    </row>
    <row r="288" spans="1:16" x14ac:dyDescent="0.3">
      <c r="A288" s="1" t="s">
        <v>332</v>
      </c>
      <c r="B288" s="1" t="s">
        <v>333</v>
      </c>
      <c r="C288" s="1" t="s">
        <v>336</v>
      </c>
      <c r="D288" s="1" t="s">
        <v>335</v>
      </c>
      <c r="E288">
        <v>1</v>
      </c>
      <c r="F288">
        <v>1</v>
      </c>
      <c r="G288">
        <v>1</v>
      </c>
      <c r="H288">
        <v>0</v>
      </c>
      <c r="I288">
        <v>1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5</v>
      </c>
    </row>
    <row r="289" spans="1:16" x14ac:dyDescent="0.3">
      <c r="A289" s="1" t="s">
        <v>332</v>
      </c>
      <c r="B289" s="1" t="s">
        <v>333</v>
      </c>
      <c r="C289" s="1" t="s">
        <v>337</v>
      </c>
      <c r="D289" s="1" t="s">
        <v>335</v>
      </c>
      <c r="E289">
        <v>4</v>
      </c>
      <c r="F289">
        <v>4</v>
      </c>
      <c r="G289">
        <v>1</v>
      </c>
      <c r="H289">
        <v>1</v>
      </c>
      <c r="I289">
        <v>2</v>
      </c>
      <c r="J289">
        <v>0</v>
      </c>
      <c r="K289">
        <v>0</v>
      </c>
      <c r="L289">
        <v>3</v>
      </c>
      <c r="M289">
        <v>0</v>
      </c>
      <c r="N289">
        <v>0</v>
      </c>
      <c r="O289">
        <v>0</v>
      </c>
      <c r="P289">
        <v>15</v>
      </c>
    </row>
    <row r="290" spans="1:16" x14ac:dyDescent="0.3">
      <c r="A290" s="1" t="s">
        <v>332</v>
      </c>
      <c r="B290" s="1" t="s">
        <v>333</v>
      </c>
      <c r="C290" s="1" t="s">
        <v>338</v>
      </c>
      <c r="D290" s="1" t="s">
        <v>335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</row>
    <row r="291" spans="1:16" x14ac:dyDescent="0.3">
      <c r="A291" s="1" t="s">
        <v>332</v>
      </c>
      <c r="B291" s="1" t="s">
        <v>333</v>
      </c>
      <c r="C291" s="1" t="s">
        <v>339</v>
      </c>
      <c r="D291" s="1" t="s">
        <v>335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</row>
    <row r="292" spans="1:16" x14ac:dyDescent="0.3">
      <c r="A292" s="1" t="s">
        <v>332</v>
      </c>
      <c r="B292" s="1" t="s">
        <v>333</v>
      </c>
      <c r="C292" s="1" t="s">
        <v>340</v>
      </c>
      <c r="D292" s="1" t="s">
        <v>341</v>
      </c>
      <c r="E292">
        <v>4</v>
      </c>
      <c r="F292">
        <v>2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7</v>
      </c>
    </row>
    <row r="293" spans="1:16" x14ac:dyDescent="0.3">
      <c r="A293" s="1" t="s">
        <v>332</v>
      </c>
      <c r="B293" s="1" t="s">
        <v>333</v>
      </c>
      <c r="C293" s="1" t="s">
        <v>342</v>
      </c>
      <c r="D293" s="1" t="s">
        <v>341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  <c r="P293">
        <v>2</v>
      </c>
    </row>
    <row r="294" spans="1:16" x14ac:dyDescent="0.3">
      <c r="A294" s="1" t="s">
        <v>332</v>
      </c>
      <c r="B294" s="1" t="s">
        <v>333</v>
      </c>
      <c r="C294" s="1" t="s">
        <v>343</v>
      </c>
      <c r="D294" s="1" t="s">
        <v>341</v>
      </c>
      <c r="E294">
        <v>1</v>
      </c>
      <c r="F294">
        <v>1</v>
      </c>
      <c r="G294">
        <v>3</v>
      </c>
      <c r="H294">
        <v>0</v>
      </c>
      <c r="I294">
        <v>1</v>
      </c>
      <c r="J294">
        <v>0</v>
      </c>
      <c r="K294">
        <v>0</v>
      </c>
      <c r="L294">
        <v>2</v>
      </c>
      <c r="M294">
        <v>0</v>
      </c>
      <c r="N294">
        <v>0</v>
      </c>
      <c r="O294">
        <v>0</v>
      </c>
      <c r="P294">
        <v>8</v>
      </c>
    </row>
    <row r="295" spans="1:16" x14ac:dyDescent="0.3">
      <c r="A295" s="1" t="s">
        <v>332</v>
      </c>
      <c r="B295" s="1" t="s">
        <v>333</v>
      </c>
      <c r="C295" s="1" t="s">
        <v>344</v>
      </c>
      <c r="D295" s="1" t="s">
        <v>345</v>
      </c>
      <c r="E295">
        <v>9</v>
      </c>
      <c r="F295">
        <v>3</v>
      </c>
      <c r="G295">
        <v>1</v>
      </c>
      <c r="H295">
        <v>1</v>
      </c>
      <c r="I295">
        <v>1</v>
      </c>
      <c r="J295">
        <v>0</v>
      </c>
      <c r="K295">
        <v>0</v>
      </c>
      <c r="L295">
        <v>3</v>
      </c>
      <c r="M295">
        <v>0</v>
      </c>
      <c r="N295">
        <v>0</v>
      </c>
      <c r="O295">
        <v>0</v>
      </c>
      <c r="P295">
        <v>18</v>
      </c>
    </row>
    <row r="296" spans="1:16" x14ac:dyDescent="0.3">
      <c r="A296" s="1" t="s">
        <v>332</v>
      </c>
      <c r="B296" s="1" t="s">
        <v>333</v>
      </c>
      <c r="C296" s="1" t="s">
        <v>346</v>
      </c>
      <c r="D296" s="1" t="s">
        <v>347</v>
      </c>
      <c r="E296">
        <v>1</v>
      </c>
      <c r="F296">
        <v>0</v>
      </c>
      <c r="G296">
        <v>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3</v>
      </c>
    </row>
    <row r="297" spans="1:16" x14ac:dyDescent="0.3">
      <c r="A297" s="1" t="s">
        <v>332</v>
      </c>
      <c r="B297" s="1" t="s">
        <v>333</v>
      </c>
      <c r="C297" s="1" t="s">
        <v>348</v>
      </c>
      <c r="D297" s="1" t="s">
        <v>347</v>
      </c>
      <c r="E297">
        <v>4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4</v>
      </c>
    </row>
    <row r="298" spans="1:16" x14ac:dyDescent="0.3">
      <c r="A298" s="1"/>
      <c r="B298" s="1"/>
      <c r="C298" s="1"/>
      <c r="D298" s="6" t="s">
        <v>876</v>
      </c>
      <c r="E298" s="7">
        <f>SUBTOTAL(9,E287:E297)</f>
        <v>32</v>
      </c>
      <c r="F298" s="7">
        <f>SUBTOTAL(9,F287:F297)</f>
        <v>12</v>
      </c>
      <c r="G298" s="7">
        <f>SUBTOTAL(9,G287:G297)</f>
        <v>8</v>
      </c>
      <c r="H298" s="7">
        <f>SUBTOTAL(9,H287:H297)</f>
        <v>3</v>
      </c>
      <c r="I298" s="7">
        <f>SUBTOTAL(9,I287:I297)</f>
        <v>5</v>
      </c>
      <c r="J298" s="7">
        <f>SUBTOTAL(9,J287:J297)</f>
        <v>0</v>
      </c>
      <c r="K298" s="7">
        <f>SUBTOTAL(9,K287:K297)</f>
        <v>0</v>
      </c>
      <c r="L298" s="7">
        <f>SUBTOTAL(9,L287:L297)</f>
        <v>10</v>
      </c>
      <c r="M298" s="7">
        <f>SUBTOTAL(9,M287:M297)</f>
        <v>0</v>
      </c>
      <c r="N298" s="7">
        <f>SUBTOTAL(9,N287:N297)</f>
        <v>0</v>
      </c>
      <c r="O298" s="7">
        <f>SUBTOTAL(9,O287:O297)</f>
        <v>0</v>
      </c>
      <c r="P298" s="7">
        <f>SUBTOTAL(9,P287:P297)</f>
        <v>70</v>
      </c>
    </row>
    <row r="299" spans="1:16" x14ac:dyDescent="0.3">
      <c r="D299" s="3" t="s">
        <v>877</v>
      </c>
      <c r="E299" s="4">
        <f>(E298/P298)</f>
        <v>0.45714285714285713</v>
      </c>
      <c r="F299" s="4">
        <f>(F298/P298)</f>
        <v>0.17142857142857143</v>
      </c>
      <c r="G299" s="4">
        <f>(G298/P298)</f>
        <v>0.11428571428571428</v>
      </c>
      <c r="H299" s="4">
        <f>(H298/P298)</f>
        <v>4.2857142857142858E-2</v>
      </c>
      <c r="I299" s="4">
        <f>(I298/P298)</f>
        <v>7.1428571428571425E-2</v>
      </c>
      <c r="J299" s="4">
        <f>(J298/P298)</f>
        <v>0</v>
      </c>
      <c r="K299" s="4">
        <f>(K298/P298)</f>
        <v>0</v>
      </c>
      <c r="L299" s="4">
        <f>(L298/P298)</f>
        <v>0.14285714285714285</v>
      </c>
      <c r="M299" s="4">
        <f>(M298/P298)</f>
        <v>0</v>
      </c>
      <c r="N299" s="4">
        <f>(N298/P298)</f>
        <v>0</v>
      </c>
      <c r="O299" s="4">
        <f>(O298/P298)</f>
        <v>0</v>
      </c>
      <c r="P299" s="5">
        <f>SUM(E299:O299)</f>
        <v>1</v>
      </c>
    </row>
    <row r="300" spans="1:16" x14ac:dyDescent="0.3">
      <c r="A300" s="1"/>
      <c r="B300" s="1"/>
      <c r="C300" s="1"/>
      <c r="D300" s="1"/>
    </row>
    <row r="301" spans="1:16" x14ac:dyDescent="0.3">
      <c r="A301" s="1" t="s">
        <v>349</v>
      </c>
      <c r="B301" s="1" t="s">
        <v>350</v>
      </c>
      <c r="C301" s="1" t="s">
        <v>351</v>
      </c>
      <c r="D301" s="1" t="s">
        <v>352</v>
      </c>
      <c r="E301">
        <v>1</v>
      </c>
      <c r="F301">
        <v>0</v>
      </c>
      <c r="G301">
        <v>0</v>
      </c>
      <c r="H301">
        <v>1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2</v>
      </c>
    </row>
    <row r="302" spans="1:16" x14ac:dyDescent="0.3">
      <c r="A302" s="1" t="s">
        <v>349</v>
      </c>
      <c r="B302" s="1" t="s">
        <v>350</v>
      </c>
      <c r="C302" s="1" t="s">
        <v>353</v>
      </c>
      <c r="D302" s="1" t="s">
        <v>61</v>
      </c>
      <c r="E302">
        <v>0</v>
      </c>
      <c r="F302">
        <v>0</v>
      </c>
      <c r="G302">
        <v>0</v>
      </c>
      <c r="H302">
        <v>0</v>
      </c>
      <c r="I302">
        <v>1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0</v>
      </c>
      <c r="P302">
        <v>2</v>
      </c>
    </row>
    <row r="303" spans="1:16" x14ac:dyDescent="0.3">
      <c r="A303" s="1" t="s">
        <v>349</v>
      </c>
      <c r="B303" s="1" t="s">
        <v>350</v>
      </c>
      <c r="C303" s="1" t="s">
        <v>354</v>
      </c>
      <c r="D303" s="1" t="s">
        <v>61</v>
      </c>
      <c r="E303">
        <v>4</v>
      </c>
      <c r="F303">
        <v>7</v>
      </c>
      <c r="G303">
        <v>1</v>
      </c>
      <c r="H303">
        <v>2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15</v>
      </c>
    </row>
    <row r="304" spans="1:16" x14ac:dyDescent="0.3">
      <c r="A304" s="1" t="s">
        <v>349</v>
      </c>
      <c r="B304" s="1" t="s">
        <v>350</v>
      </c>
      <c r="C304" s="1" t="s">
        <v>355</v>
      </c>
      <c r="D304" s="1" t="s">
        <v>61</v>
      </c>
      <c r="E304">
        <v>9</v>
      </c>
      <c r="F304">
        <v>4</v>
      </c>
      <c r="G304">
        <v>1</v>
      </c>
      <c r="H304">
        <v>1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16</v>
      </c>
    </row>
    <row r="305" spans="1:16" x14ac:dyDescent="0.3">
      <c r="A305" s="1" t="s">
        <v>349</v>
      </c>
      <c r="B305" s="1" t="s">
        <v>350</v>
      </c>
      <c r="C305" s="1" t="s">
        <v>356</v>
      </c>
      <c r="D305" s="1" t="s">
        <v>61</v>
      </c>
      <c r="E305">
        <v>6</v>
      </c>
      <c r="F305">
        <v>7</v>
      </c>
      <c r="G305">
        <v>2</v>
      </c>
      <c r="H305">
        <v>0</v>
      </c>
      <c r="I305">
        <v>2</v>
      </c>
      <c r="J305">
        <v>0</v>
      </c>
      <c r="K305">
        <v>0</v>
      </c>
      <c r="L305">
        <v>2</v>
      </c>
      <c r="M305">
        <v>0</v>
      </c>
      <c r="N305">
        <v>0</v>
      </c>
      <c r="O305">
        <v>0</v>
      </c>
      <c r="P305">
        <v>19</v>
      </c>
    </row>
    <row r="306" spans="1:16" x14ac:dyDescent="0.3">
      <c r="A306" s="1" t="s">
        <v>349</v>
      </c>
      <c r="B306" s="1" t="s">
        <v>350</v>
      </c>
      <c r="C306" s="1" t="s">
        <v>357</v>
      </c>
      <c r="D306" s="1" t="s">
        <v>61</v>
      </c>
      <c r="E306">
        <v>6</v>
      </c>
      <c r="F306">
        <v>3</v>
      </c>
      <c r="G306">
        <v>4</v>
      </c>
      <c r="H306">
        <v>0</v>
      </c>
      <c r="I306">
        <v>3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16</v>
      </c>
    </row>
    <row r="307" spans="1:16" x14ac:dyDescent="0.3">
      <c r="A307" s="1" t="s">
        <v>349</v>
      </c>
      <c r="B307" s="1" t="s">
        <v>350</v>
      </c>
      <c r="C307" s="1" t="s">
        <v>358</v>
      </c>
      <c r="D307" s="1" t="s">
        <v>22</v>
      </c>
      <c r="E307">
        <v>8</v>
      </c>
      <c r="F307">
        <v>4</v>
      </c>
      <c r="G307">
        <v>1</v>
      </c>
      <c r="H307">
        <v>2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15</v>
      </c>
    </row>
    <row r="308" spans="1:16" x14ac:dyDescent="0.3">
      <c r="A308" s="1" t="s">
        <v>349</v>
      </c>
      <c r="B308" s="1" t="s">
        <v>350</v>
      </c>
      <c r="C308" s="1" t="s">
        <v>359</v>
      </c>
      <c r="D308" s="1" t="s">
        <v>27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0</v>
      </c>
      <c r="O308">
        <v>0</v>
      </c>
      <c r="P308">
        <v>2</v>
      </c>
    </row>
    <row r="309" spans="1:16" x14ac:dyDescent="0.3">
      <c r="A309" s="1" t="s">
        <v>349</v>
      </c>
      <c r="B309" s="1" t="s">
        <v>350</v>
      </c>
      <c r="C309" s="1" t="s">
        <v>360</v>
      </c>
      <c r="D309" s="1" t="s">
        <v>27</v>
      </c>
      <c r="E309">
        <v>5</v>
      </c>
      <c r="F309">
        <v>5</v>
      </c>
      <c r="G309">
        <v>2</v>
      </c>
      <c r="H309">
        <v>1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14</v>
      </c>
    </row>
    <row r="310" spans="1:16" x14ac:dyDescent="0.3">
      <c r="A310" s="1" t="s">
        <v>349</v>
      </c>
      <c r="B310" s="1" t="s">
        <v>350</v>
      </c>
      <c r="C310" s="1" t="s">
        <v>361</v>
      </c>
      <c r="D310" s="1" t="s">
        <v>27</v>
      </c>
      <c r="E310">
        <v>7</v>
      </c>
      <c r="F310">
        <v>5</v>
      </c>
      <c r="G310">
        <v>2</v>
      </c>
      <c r="H310">
        <v>1</v>
      </c>
      <c r="I310">
        <v>0</v>
      </c>
      <c r="J310">
        <v>0</v>
      </c>
      <c r="K310">
        <v>0</v>
      </c>
      <c r="L310">
        <v>2</v>
      </c>
      <c r="M310">
        <v>0</v>
      </c>
      <c r="N310">
        <v>0</v>
      </c>
      <c r="O310">
        <v>0</v>
      </c>
      <c r="P310">
        <v>17</v>
      </c>
    </row>
    <row r="311" spans="1:16" x14ac:dyDescent="0.3">
      <c r="A311" s="1"/>
      <c r="B311" s="1"/>
      <c r="C311" s="1"/>
      <c r="D311" s="6" t="s">
        <v>876</v>
      </c>
      <c r="E311" s="7">
        <f>SUBTOTAL(9,E301:E310)</f>
        <v>47</v>
      </c>
      <c r="F311" s="7">
        <f>SUBTOTAL(9,F301:F310)</f>
        <v>35</v>
      </c>
      <c r="G311" s="7">
        <f>SUBTOTAL(9,G301:G310)</f>
        <v>13</v>
      </c>
      <c r="H311" s="7">
        <f>SUBTOTAL(9,H301:H310)</f>
        <v>8</v>
      </c>
      <c r="I311" s="7">
        <f>SUBTOTAL(9,I301:I310)</f>
        <v>9</v>
      </c>
      <c r="J311" s="7">
        <f>SUBTOTAL(9,J301:J310)</f>
        <v>0</v>
      </c>
      <c r="K311" s="7">
        <f>SUBTOTAL(9,K301:K310)</f>
        <v>0</v>
      </c>
      <c r="L311" s="7">
        <f>SUBTOTAL(9,L301:L310)</f>
        <v>6</v>
      </c>
      <c r="M311" s="7">
        <f>SUBTOTAL(9,M301:M310)</f>
        <v>0</v>
      </c>
      <c r="N311" s="7">
        <f>SUBTOTAL(9,N301:N310)</f>
        <v>0</v>
      </c>
      <c r="O311" s="7">
        <f>SUBTOTAL(9,O301:O310)</f>
        <v>0</v>
      </c>
      <c r="P311" s="7">
        <f>SUBTOTAL(9,P301:P310)</f>
        <v>118</v>
      </c>
    </row>
    <row r="312" spans="1:16" x14ac:dyDescent="0.3">
      <c r="D312" s="3" t="s">
        <v>877</v>
      </c>
      <c r="E312" s="4">
        <f>(E311/P311)</f>
        <v>0.39830508474576271</v>
      </c>
      <c r="F312" s="4">
        <f>(F311/P311)</f>
        <v>0.29661016949152541</v>
      </c>
      <c r="G312" s="4">
        <f>(G311/P311)</f>
        <v>0.11016949152542373</v>
      </c>
      <c r="H312" s="4">
        <f>(H311/P311)</f>
        <v>6.7796610169491525E-2</v>
      </c>
      <c r="I312" s="4">
        <f>(I311/P311)</f>
        <v>7.6271186440677971E-2</v>
      </c>
      <c r="J312" s="4">
        <f>(J311/P311)</f>
        <v>0</v>
      </c>
      <c r="K312" s="4">
        <f>(K311/P311)</f>
        <v>0</v>
      </c>
      <c r="L312" s="4">
        <f>(L311/P311)</f>
        <v>5.0847457627118647E-2</v>
      </c>
      <c r="M312" s="4">
        <f>(M311/P311)</f>
        <v>0</v>
      </c>
      <c r="N312" s="4">
        <f>(N311/P311)</f>
        <v>0</v>
      </c>
      <c r="O312" s="4">
        <f>(O311/P311)</f>
        <v>0</v>
      </c>
      <c r="P312" s="5">
        <f>SUM(E312:O312)</f>
        <v>1</v>
      </c>
    </row>
    <row r="313" spans="1:16" x14ac:dyDescent="0.3">
      <c r="A313" s="1"/>
      <c r="B313" s="1"/>
      <c r="C313" s="1"/>
      <c r="D313" s="1"/>
    </row>
    <row r="314" spans="1:16" x14ac:dyDescent="0.3">
      <c r="A314" s="1" t="s">
        <v>362</v>
      </c>
      <c r="B314" s="1" t="s">
        <v>363</v>
      </c>
      <c r="C314" s="1" t="s">
        <v>364</v>
      </c>
      <c r="D314" s="1" t="s">
        <v>365</v>
      </c>
      <c r="E314">
        <v>5</v>
      </c>
      <c r="F314">
        <v>6</v>
      </c>
      <c r="G314">
        <v>2</v>
      </c>
      <c r="H314">
        <v>1</v>
      </c>
      <c r="I314">
        <v>1</v>
      </c>
      <c r="J314">
        <v>0</v>
      </c>
      <c r="K314">
        <v>0</v>
      </c>
      <c r="L314">
        <v>4</v>
      </c>
      <c r="M314">
        <v>0</v>
      </c>
      <c r="N314">
        <v>0</v>
      </c>
      <c r="O314">
        <v>0</v>
      </c>
      <c r="P314">
        <v>19</v>
      </c>
    </row>
    <row r="315" spans="1:16" x14ac:dyDescent="0.3">
      <c r="A315" s="1"/>
      <c r="B315" s="1"/>
      <c r="C315" s="1"/>
      <c r="D315" s="6" t="s">
        <v>876</v>
      </c>
      <c r="E315" s="7">
        <f>SUBTOTAL(9,E314:E314)</f>
        <v>5</v>
      </c>
      <c r="F315" s="7">
        <f>SUBTOTAL(9,F314:F314)</f>
        <v>6</v>
      </c>
      <c r="G315" s="7">
        <f>SUBTOTAL(9,G314:G314)</f>
        <v>2</v>
      </c>
      <c r="H315" s="7">
        <f>SUBTOTAL(9,H314:H314)</f>
        <v>1</v>
      </c>
      <c r="I315" s="7">
        <f>SUBTOTAL(9,I314:I314)</f>
        <v>1</v>
      </c>
      <c r="J315" s="7">
        <f>SUBTOTAL(9,J314:J314)</f>
        <v>0</v>
      </c>
      <c r="K315" s="7">
        <f>SUBTOTAL(9,K314:K314)</f>
        <v>0</v>
      </c>
      <c r="L315" s="7">
        <f>SUBTOTAL(9,L314:L314)</f>
        <v>4</v>
      </c>
      <c r="M315" s="7">
        <f>SUBTOTAL(9,M314:M314)</f>
        <v>0</v>
      </c>
      <c r="N315" s="7">
        <f>SUBTOTAL(9,N314:N314)</f>
        <v>0</v>
      </c>
      <c r="O315" s="7">
        <f>SUBTOTAL(9,O314:O314)</f>
        <v>0</v>
      </c>
      <c r="P315" s="7">
        <f>SUBTOTAL(9,P314:P314)</f>
        <v>19</v>
      </c>
    </row>
    <row r="316" spans="1:16" x14ac:dyDescent="0.3">
      <c r="D316" s="3" t="s">
        <v>877</v>
      </c>
      <c r="E316" s="4">
        <f>(E315/P315)</f>
        <v>0.26315789473684209</v>
      </c>
      <c r="F316" s="4">
        <f>(F315/P315)</f>
        <v>0.31578947368421051</v>
      </c>
      <c r="G316" s="4">
        <f>(G315/P315)</f>
        <v>0.10526315789473684</v>
      </c>
      <c r="H316" s="4">
        <f>(H315/P315)</f>
        <v>5.2631578947368418E-2</v>
      </c>
      <c r="I316" s="4">
        <f>(I315/P315)</f>
        <v>5.2631578947368418E-2</v>
      </c>
      <c r="J316" s="4">
        <f>(J315/P315)</f>
        <v>0</v>
      </c>
      <c r="K316" s="4">
        <f>(K315/P315)</f>
        <v>0</v>
      </c>
      <c r="L316" s="4">
        <f>(L315/P315)</f>
        <v>0.21052631578947367</v>
      </c>
      <c r="M316" s="4">
        <f>(M315/P315)</f>
        <v>0</v>
      </c>
      <c r="N316" s="4">
        <f>(N315/P315)</f>
        <v>0</v>
      </c>
      <c r="O316" s="4">
        <f>(O315/P315)</f>
        <v>0</v>
      </c>
      <c r="P316" s="5">
        <f>SUM(E316:O316)</f>
        <v>1</v>
      </c>
    </row>
    <row r="317" spans="1:16" x14ac:dyDescent="0.3">
      <c r="A317" s="1"/>
      <c r="B317" s="1"/>
      <c r="C317" s="1"/>
      <c r="D317" s="1"/>
    </row>
    <row r="318" spans="1:16" x14ac:dyDescent="0.3">
      <c r="A318" s="1" t="s">
        <v>366</v>
      </c>
      <c r="B318" s="1" t="s">
        <v>197</v>
      </c>
      <c r="C318" s="1" t="s">
        <v>367</v>
      </c>
      <c r="D318" s="1" t="s">
        <v>368</v>
      </c>
      <c r="E318">
        <v>3</v>
      </c>
      <c r="F318">
        <v>4</v>
      </c>
      <c r="G318">
        <v>4</v>
      </c>
      <c r="H318">
        <v>2</v>
      </c>
      <c r="I318">
        <v>0</v>
      </c>
      <c r="J318">
        <v>0</v>
      </c>
      <c r="K318">
        <v>0</v>
      </c>
      <c r="L318">
        <v>3</v>
      </c>
      <c r="M318">
        <v>0</v>
      </c>
      <c r="N318">
        <v>0</v>
      </c>
      <c r="O318">
        <v>0</v>
      </c>
      <c r="P318">
        <v>16</v>
      </c>
    </row>
    <row r="319" spans="1:16" x14ac:dyDescent="0.3">
      <c r="A319" s="1" t="s">
        <v>366</v>
      </c>
      <c r="B319" s="1" t="s">
        <v>197</v>
      </c>
      <c r="C319" s="1" t="s">
        <v>369</v>
      </c>
      <c r="D319" s="1" t="s">
        <v>368</v>
      </c>
      <c r="E319">
        <v>3</v>
      </c>
      <c r="F319">
        <v>5</v>
      </c>
      <c r="G319">
        <v>4</v>
      </c>
      <c r="H319">
        <v>2</v>
      </c>
      <c r="I319">
        <v>2</v>
      </c>
      <c r="J319">
        <v>0</v>
      </c>
      <c r="K319">
        <v>0</v>
      </c>
      <c r="L319">
        <v>3</v>
      </c>
      <c r="M319">
        <v>0</v>
      </c>
      <c r="N319">
        <v>0</v>
      </c>
      <c r="O319">
        <v>0</v>
      </c>
      <c r="P319">
        <v>19</v>
      </c>
    </row>
    <row r="320" spans="1:16" x14ac:dyDescent="0.3">
      <c r="A320" s="1" t="s">
        <v>366</v>
      </c>
      <c r="B320" s="1" t="s">
        <v>197</v>
      </c>
      <c r="C320" s="1" t="s">
        <v>370</v>
      </c>
      <c r="D320" s="1" t="s">
        <v>368</v>
      </c>
      <c r="E320">
        <v>0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</row>
    <row r="321" spans="1:16" x14ac:dyDescent="0.3">
      <c r="A321" s="1" t="s">
        <v>366</v>
      </c>
      <c r="B321" s="1" t="s">
        <v>197</v>
      </c>
      <c r="C321" s="1" t="s">
        <v>371</v>
      </c>
      <c r="D321" s="1" t="s">
        <v>368</v>
      </c>
      <c r="E321">
        <v>1</v>
      </c>
      <c r="F321">
        <v>1</v>
      </c>
      <c r="G321">
        <v>2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5</v>
      </c>
    </row>
    <row r="322" spans="1:16" x14ac:dyDescent="0.3">
      <c r="A322" s="1" t="s">
        <v>366</v>
      </c>
      <c r="B322" s="1" t="s">
        <v>197</v>
      </c>
      <c r="C322" s="1" t="s">
        <v>372</v>
      </c>
      <c r="D322" s="1" t="s">
        <v>373</v>
      </c>
      <c r="E322">
        <v>11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11</v>
      </c>
    </row>
    <row r="323" spans="1:16" x14ac:dyDescent="0.3">
      <c r="A323" s="1" t="s">
        <v>366</v>
      </c>
      <c r="B323" s="1" t="s">
        <v>197</v>
      </c>
      <c r="C323" s="1" t="s">
        <v>374</v>
      </c>
      <c r="D323" s="1" t="s">
        <v>375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</v>
      </c>
    </row>
    <row r="324" spans="1:16" x14ac:dyDescent="0.3">
      <c r="A324" s="1" t="s">
        <v>366</v>
      </c>
      <c r="B324" s="1" t="s">
        <v>197</v>
      </c>
      <c r="C324" s="1" t="s">
        <v>376</v>
      </c>
      <c r="D324" s="1" t="s">
        <v>377</v>
      </c>
      <c r="E324">
        <v>9</v>
      </c>
      <c r="F324">
        <v>5</v>
      </c>
      <c r="G324">
        <v>0</v>
      </c>
      <c r="H324">
        <v>1</v>
      </c>
      <c r="I324">
        <v>7</v>
      </c>
      <c r="J324">
        <v>0</v>
      </c>
      <c r="K324">
        <v>0</v>
      </c>
      <c r="L324">
        <v>4</v>
      </c>
      <c r="M324">
        <v>0</v>
      </c>
      <c r="N324">
        <v>0</v>
      </c>
      <c r="O324">
        <v>0</v>
      </c>
      <c r="P324">
        <v>26</v>
      </c>
    </row>
    <row r="325" spans="1:16" x14ac:dyDescent="0.3">
      <c r="A325" s="1" t="s">
        <v>366</v>
      </c>
      <c r="B325" s="1" t="s">
        <v>197</v>
      </c>
      <c r="C325" s="1" t="s">
        <v>378</v>
      </c>
      <c r="D325" s="1" t="s">
        <v>373</v>
      </c>
      <c r="E325">
        <v>4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4</v>
      </c>
    </row>
    <row r="326" spans="1:16" x14ac:dyDescent="0.3">
      <c r="A326" s="1"/>
      <c r="B326" s="1"/>
      <c r="C326" s="1"/>
      <c r="D326" s="6" t="s">
        <v>876</v>
      </c>
      <c r="E326" s="7">
        <f>SUBTOTAL(9,E318:E325)</f>
        <v>32</v>
      </c>
      <c r="F326" s="7">
        <f>SUBTOTAL(9,F318:F325)</f>
        <v>16</v>
      </c>
      <c r="G326" s="7">
        <f>SUBTOTAL(9,G318:G325)</f>
        <v>10</v>
      </c>
      <c r="H326" s="7">
        <f>SUBTOTAL(9,H318:H325)</f>
        <v>5</v>
      </c>
      <c r="I326" s="7">
        <f>SUBTOTAL(9,I318:I325)</f>
        <v>10</v>
      </c>
      <c r="J326" s="7">
        <f>SUBTOTAL(9,J318:J325)</f>
        <v>0</v>
      </c>
      <c r="K326" s="7">
        <f>SUBTOTAL(9,K318:K325)</f>
        <v>0</v>
      </c>
      <c r="L326" s="7">
        <f>SUBTOTAL(9,L318:L325)</f>
        <v>10</v>
      </c>
      <c r="M326" s="7">
        <f>SUBTOTAL(9,M318:M325)</f>
        <v>0</v>
      </c>
      <c r="N326" s="7">
        <f>SUBTOTAL(9,N318:N325)</f>
        <v>0</v>
      </c>
      <c r="O326" s="7">
        <f>SUBTOTAL(9,O318:O325)</f>
        <v>0</v>
      </c>
      <c r="P326" s="7">
        <f>SUBTOTAL(9,P318:P325)</f>
        <v>83</v>
      </c>
    </row>
    <row r="327" spans="1:16" x14ac:dyDescent="0.3">
      <c r="D327" s="3" t="s">
        <v>877</v>
      </c>
      <c r="E327" s="4">
        <f>(E326/P326)</f>
        <v>0.38554216867469882</v>
      </c>
      <c r="F327" s="4">
        <f>(F326/P326)</f>
        <v>0.19277108433734941</v>
      </c>
      <c r="G327" s="4">
        <f>(G326/P326)</f>
        <v>0.12048192771084337</v>
      </c>
      <c r="H327" s="4">
        <f>(H326/P326)</f>
        <v>6.0240963855421686E-2</v>
      </c>
      <c r="I327" s="4">
        <f>(I326/P326)</f>
        <v>0.12048192771084337</v>
      </c>
      <c r="J327" s="4">
        <f>(J326/P326)</f>
        <v>0</v>
      </c>
      <c r="K327" s="4">
        <f>(K326/P326)</f>
        <v>0</v>
      </c>
      <c r="L327" s="4">
        <f>(L326/P326)</f>
        <v>0.12048192771084337</v>
      </c>
      <c r="M327" s="4">
        <f>(M326/P326)</f>
        <v>0</v>
      </c>
      <c r="N327" s="4">
        <f>(N326/P326)</f>
        <v>0</v>
      </c>
      <c r="O327" s="4">
        <f>(O326/P326)</f>
        <v>0</v>
      </c>
      <c r="P327" s="5">
        <f>SUM(E327:O327)</f>
        <v>1</v>
      </c>
    </row>
    <row r="328" spans="1:16" x14ac:dyDescent="0.3">
      <c r="A328" s="1"/>
      <c r="B328" s="1"/>
      <c r="C328" s="1"/>
      <c r="D328" s="1"/>
    </row>
    <row r="329" spans="1:16" x14ac:dyDescent="0.3">
      <c r="A329" s="1" t="s">
        <v>379</v>
      </c>
      <c r="B329" s="1" t="s">
        <v>380</v>
      </c>
      <c r="C329" s="1" t="s">
        <v>381</v>
      </c>
      <c r="D329" s="1" t="s">
        <v>382</v>
      </c>
      <c r="E329">
        <v>4</v>
      </c>
      <c r="F329">
        <v>3</v>
      </c>
      <c r="G329">
        <v>3</v>
      </c>
      <c r="H329">
        <v>1</v>
      </c>
      <c r="I329">
        <v>1</v>
      </c>
      <c r="J329">
        <v>0</v>
      </c>
      <c r="K329">
        <v>0</v>
      </c>
      <c r="L329">
        <v>2</v>
      </c>
      <c r="M329">
        <v>0</v>
      </c>
      <c r="N329">
        <v>0</v>
      </c>
      <c r="O329">
        <v>0</v>
      </c>
      <c r="P329">
        <v>14</v>
      </c>
    </row>
    <row r="330" spans="1:16" x14ac:dyDescent="0.3">
      <c r="A330" s="1" t="s">
        <v>379</v>
      </c>
      <c r="B330" s="1" t="s">
        <v>380</v>
      </c>
      <c r="C330" s="1" t="s">
        <v>383</v>
      </c>
      <c r="D330" s="1" t="s">
        <v>382</v>
      </c>
      <c r="E330">
        <v>1</v>
      </c>
      <c r="F330">
        <v>0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2</v>
      </c>
    </row>
    <row r="331" spans="1:16" x14ac:dyDescent="0.3">
      <c r="A331" s="1" t="s">
        <v>379</v>
      </c>
      <c r="B331" s="1" t="s">
        <v>380</v>
      </c>
      <c r="C331" s="1" t="s">
        <v>384</v>
      </c>
      <c r="D331" s="1" t="s">
        <v>368</v>
      </c>
      <c r="E331">
        <v>5</v>
      </c>
      <c r="F331">
        <v>2</v>
      </c>
      <c r="G331">
        <v>7</v>
      </c>
      <c r="H331">
        <v>1</v>
      </c>
      <c r="I331">
        <v>2</v>
      </c>
      <c r="J331">
        <v>0</v>
      </c>
      <c r="K331">
        <v>0</v>
      </c>
      <c r="L331">
        <v>3</v>
      </c>
      <c r="M331">
        <v>0</v>
      </c>
      <c r="N331">
        <v>0</v>
      </c>
      <c r="O331">
        <v>0</v>
      </c>
      <c r="P331">
        <v>20</v>
      </c>
    </row>
    <row r="332" spans="1:16" x14ac:dyDescent="0.3">
      <c r="A332" s="1" t="s">
        <v>379</v>
      </c>
      <c r="B332" s="1" t="s">
        <v>380</v>
      </c>
      <c r="C332" s="1" t="s">
        <v>385</v>
      </c>
      <c r="D332" s="1" t="s">
        <v>386</v>
      </c>
      <c r="E332">
        <v>3</v>
      </c>
      <c r="F332">
        <v>4</v>
      </c>
      <c r="G332">
        <v>2</v>
      </c>
      <c r="H332">
        <v>0</v>
      </c>
      <c r="I332">
        <v>2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12</v>
      </c>
    </row>
    <row r="333" spans="1:16" x14ac:dyDescent="0.3">
      <c r="A333" s="1" t="s">
        <v>379</v>
      </c>
      <c r="B333" s="1" t="s">
        <v>380</v>
      </c>
      <c r="C333" s="1" t="s">
        <v>387</v>
      </c>
      <c r="D333" s="1" t="s">
        <v>388</v>
      </c>
      <c r="E333">
        <v>7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8</v>
      </c>
    </row>
    <row r="334" spans="1:16" x14ac:dyDescent="0.3">
      <c r="A334" s="1"/>
      <c r="B334" s="1"/>
      <c r="C334" s="1"/>
      <c r="D334" s="6" t="s">
        <v>876</v>
      </c>
      <c r="E334" s="7">
        <f>SUBTOTAL(9,E329:E333)</f>
        <v>20</v>
      </c>
      <c r="F334" s="7">
        <f>SUBTOTAL(9,F329:F333)</f>
        <v>10</v>
      </c>
      <c r="G334" s="7">
        <f>SUBTOTAL(9,G329:G333)</f>
        <v>13</v>
      </c>
      <c r="H334" s="7">
        <f>SUBTOTAL(9,H329:H333)</f>
        <v>2</v>
      </c>
      <c r="I334" s="7">
        <f>SUBTOTAL(9,I329:I333)</f>
        <v>5</v>
      </c>
      <c r="J334" s="7">
        <f>SUBTOTAL(9,J329:J333)</f>
        <v>0</v>
      </c>
      <c r="K334" s="7">
        <f>SUBTOTAL(9,K329:K333)</f>
        <v>0</v>
      </c>
      <c r="L334" s="7">
        <f>SUBTOTAL(9,L329:L333)</f>
        <v>6</v>
      </c>
      <c r="M334" s="7">
        <f>SUBTOTAL(9,M329:M333)</f>
        <v>0</v>
      </c>
      <c r="N334" s="7">
        <f>SUBTOTAL(9,N329:N333)</f>
        <v>0</v>
      </c>
      <c r="O334" s="7">
        <f>SUBTOTAL(9,O329:O333)</f>
        <v>0</v>
      </c>
      <c r="P334" s="7">
        <f>SUBTOTAL(9,P329:P333)</f>
        <v>56</v>
      </c>
    </row>
    <row r="335" spans="1:16" x14ac:dyDescent="0.3">
      <c r="D335" s="3" t="s">
        <v>877</v>
      </c>
      <c r="E335" s="4">
        <f>(E334/P334)</f>
        <v>0.35714285714285715</v>
      </c>
      <c r="F335" s="4">
        <f>(F334/P334)</f>
        <v>0.17857142857142858</v>
      </c>
      <c r="G335" s="4">
        <f>(G334/P334)</f>
        <v>0.23214285714285715</v>
      </c>
      <c r="H335" s="4">
        <f>(H334/P334)</f>
        <v>3.5714285714285712E-2</v>
      </c>
      <c r="I335" s="4">
        <f>(I334/P334)</f>
        <v>8.9285714285714288E-2</v>
      </c>
      <c r="J335" s="4">
        <f>(J334/P334)</f>
        <v>0</v>
      </c>
      <c r="K335" s="4">
        <f>(K334/P334)</f>
        <v>0</v>
      </c>
      <c r="L335" s="4">
        <f>(L334/P334)</f>
        <v>0.10714285714285714</v>
      </c>
      <c r="M335" s="4">
        <f>(M334/P334)</f>
        <v>0</v>
      </c>
      <c r="N335" s="4">
        <f>(N334/P334)</f>
        <v>0</v>
      </c>
      <c r="O335" s="4">
        <f>(O334/P334)</f>
        <v>0</v>
      </c>
      <c r="P335" s="5">
        <f>SUM(E335:O335)</f>
        <v>0.99999999999999989</v>
      </c>
    </row>
    <row r="336" spans="1:16" x14ac:dyDescent="0.3">
      <c r="A336" s="1"/>
      <c r="B336" s="1"/>
      <c r="C336" s="1"/>
      <c r="D336" s="1"/>
    </row>
    <row r="337" spans="1:16" x14ac:dyDescent="0.3">
      <c r="A337" s="1" t="s">
        <v>389</v>
      </c>
      <c r="B337" s="1" t="s">
        <v>390</v>
      </c>
      <c r="C337" s="1" t="s">
        <v>391</v>
      </c>
      <c r="D337" s="1" t="s">
        <v>392</v>
      </c>
      <c r="E337">
        <v>5</v>
      </c>
      <c r="F337">
        <v>3</v>
      </c>
      <c r="G337">
        <v>6</v>
      </c>
      <c r="H337">
        <v>1</v>
      </c>
      <c r="I337">
        <v>0</v>
      </c>
      <c r="J337">
        <v>1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17</v>
      </c>
    </row>
    <row r="338" spans="1:16" x14ac:dyDescent="0.3">
      <c r="A338" s="1" t="s">
        <v>389</v>
      </c>
      <c r="B338" s="1" t="s">
        <v>390</v>
      </c>
      <c r="C338" s="1" t="s">
        <v>393</v>
      </c>
      <c r="D338" s="1" t="s">
        <v>392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</row>
    <row r="339" spans="1:16" x14ac:dyDescent="0.3">
      <c r="A339" s="1"/>
      <c r="B339" s="1"/>
      <c r="C339" s="1"/>
      <c r="D339" s="6" t="s">
        <v>876</v>
      </c>
      <c r="E339" s="7">
        <f>SUBTOTAL(9,E337:E338)</f>
        <v>6</v>
      </c>
      <c r="F339" s="7">
        <f>SUBTOTAL(9,F337:F338)</f>
        <v>3</v>
      </c>
      <c r="G339" s="7">
        <f>SUBTOTAL(9,G337:G338)</f>
        <v>6</v>
      </c>
      <c r="H339" s="7">
        <f>SUBTOTAL(9,H337:H338)</f>
        <v>1</v>
      </c>
      <c r="I339" s="7">
        <f>SUBTOTAL(9,I337:I338)</f>
        <v>0</v>
      </c>
      <c r="J339" s="7">
        <f>SUBTOTAL(9,J337:J338)</f>
        <v>1</v>
      </c>
      <c r="K339" s="7">
        <f>SUBTOTAL(9,K337:K338)</f>
        <v>0</v>
      </c>
      <c r="L339" s="7">
        <f>SUBTOTAL(9,L337:L338)</f>
        <v>1</v>
      </c>
      <c r="M339" s="7">
        <f>SUBTOTAL(9,M337:M338)</f>
        <v>0</v>
      </c>
      <c r="N339" s="7">
        <f>SUBTOTAL(9,N337:N338)</f>
        <v>0</v>
      </c>
      <c r="O339" s="7">
        <f>SUBTOTAL(9,O337:O338)</f>
        <v>0</v>
      </c>
      <c r="P339" s="7">
        <f>SUBTOTAL(9,P337:P338)</f>
        <v>18</v>
      </c>
    </row>
    <row r="340" spans="1:16" x14ac:dyDescent="0.3">
      <c r="D340" s="3" t="s">
        <v>877</v>
      </c>
      <c r="E340" s="4">
        <f>(E339/P339)</f>
        <v>0.33333333333333331</v>
      </c>
      <c r="F340" s="4">
        <f>(F339/P339)</f>
        <v>0.16666666666666666</v>
      </c>
      <c r="G340" s="4">
        <f>(G339/P339)</f>
        <v>0.33333333333333331</v>
      </c>
      <c r="H340" s="4">
        <f>(H339/P339)</f>
        <v>5.5555555555555552E-2</v>
      </c>
      <c r="I340" s="4">
        <f>(I339/P339)</f>
        <v>0</v>
      </c>
      <c r="J340" s="4">
        <f>(J339/P339)</f>
        <v>5.5555555555555552E-2</v>
      </c>
      <c r="K340" s="4">
        <f>(K339/P339)</f>
        <v>0</v>
      </c>
      <c r="L340" s="4">
        <f>(L339/P339)</f>
        <v>5.5555555555555552E-2</v>
      </c>
      <c r="M340" s="4">
        <f>(M339/P339)</f>
        <v>0</v>
      </c>
      <c r="N340" s="4">
        <f>(N339/P339)</f>
        <v>0</v>
      </c>
      <c r="O340" s="4">
        <f>(O339/P339)</f>
        <v>0</v>
      </c>
      <c r="P340" s="5">
        <f>SUM(E340:O340)</f>
        <v>1</v>
      </c>
    </row>
    <row r="341" spans="1:16" x14ac:dyDescent="0.3">
      <c r="A341" s="1"/>
      <c r="B341" s="1"/>
      <c r="C341" s="1"/>
      <c r="D341" s="1"/>
    </row>
    <row r="342" spans="1:16" x14ac:dyDescent="0.3">
      <c r="A342" s="1" t="s">
        <v>394</v>
      </c>
      <c r="B342" s="1" t="s">
        <v>395</v>
      </c>
      <c r="C342" s="1" t="s">
        <v>396</v>
      </c>
      <c r="D342" s="1" t="s">
        <v>397</v>
      </c>
      <c r="E342">
        <v>1</v>
      </c>
      <c r="F342">
        <v>3</v>
      </c>
      <c r="G342">
        <v>0</v>
      </c>
      <c r="H342">
        <v>0</v>
      </c>
      <c r="I342">
        <v>1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5</v>
      </c>
    </row>
    <row r="343" spans="1:16" x14ac:dyDescent="0.3">
      <c r="A343" s="1"/>
      <c r="B343" s="1"/>
      <c r="C343" s="1"/>
      <c r="D343" s="6" t="s">
        <v>876</v>
      </c>
      <c r="E343" s="7">
        <f>SUBTOTAL(9,E342:E342)</f>
        <v>1</v>
      </c>
      <c r="F343" s="7">
        <f>SUBTOTAL(9,F342:F342)</f>
        <v>3</v>
      </c>
      <c r="G343" s="7">
        <f>SUBTOTAL(9,G342:G342)</f>
        <v>0</v>
      </c>
      <c r="H343" s="7">
        <f>SUBTOTAL(9,H342:H342)</f>
        <v>0</v>
      </c>
      <c r="I343" s="7">
        <f>SUBTOTAL(9,I342:I342)</f>
        <v>1</v>
      </c>
      <c r="J343" s="7">
        <f>SUBTOTAL(9,J342:J342)</f>
        <v>0</v>
      </c>
      <c r="K343" s="7">
        <f>SUBTOTAL(9,K342:K342)</f>
        <v>0</v>
      </c>
      <c r="L343" s="7">
        <f>SUBTOTAL(9,L342:L342)</f>
        <v>0</v>
      </c>
      <c r="M343" s="7">
        <f>SUBTOTAL(9,M342:M342)</f>
        <v>0</v>
      </c>
      <c r="N343" s="7">
        <f>SUBTOTAL(9,N342:N342)</f>
        <v>0</v>
      </c>
      <c r="O343" s="7">
        <f>SUBTOTAL(9,O342:O342)</f>
        <v>0</v>
      </c>
      <c r="P343" s="7">
        <f>SUBTOTAL(9,P342:P342)</f>
        <v>5</v>
      </c>
    </row>
    <row r="344" spans="1:16" x14ac:dyDescent="0.3">
      <c r="D344" s="3" t="s">
        <v>877</v>
      </c>
      <c r="E344" s="4">
        <f>(E343/P343)</f>
        <v>0.2</v>
      </c>
      <c r="F344" s="4">
        <f>(F343/P343)</f>
        <v>0.6</v>
      </c>
      <c r="G344" s="4">
        <f>(G343/P343)</f>
        <v>0</v>
      </c>
      <c r="H344" s="4">
        <f>(H343/P343)</f>
        <v>0</v>
      </c>
      <c r="I344" s="4">
        <f>(I343/P343)</f>
        <v>0.2</v>
      </c>
      <c r="J344" s="4">
        <f>(J343/P343)</f>
        <v>0</v>
      </c>
      <c r="K344" s="4">
        <f>(K343/P343)</f>
        <v>0</v>
      </c>
      <c r="L344" s="4">
        <f>(L343/P343)</f>
        <v>0</v>
      </c>
      <c r="M344" s="4">
        <f>(M343/P343)</f>
        <v>0</v>
      </c>
      <c r="N344" s="4">
        <f>(N343/P343)</f>
        <v>0</v>
      </c>
      <c r="O344" s="4">
        <f>(O343/P343)</f>
        <v>0</v>
      </c>
      <c r="P344" s="5">
        <f>SUM(E344:O344)</f>
        <v>1</v>
      </c>
    </row>
    <row r="345" spans="1:16" x14ac:dyDescent="0.3">
      <c r="A345" s="1"/>
      <c r="B345" s="1"/>
      <c r="C345" s="1"/>
      <c r="D345" s="1"/>
    </row>
    <row r="346" spans="1:16" x14ac:dyDescent="0.3">
      <c r="A346" s="1" t="s">
        <v>394</v>
      </c>
      <c r="B346" s="1" t="s">
        <v>398</v>
      </c>
      <c r="C346" s="1" t="s">
        <v>399</v>
      </c>
      <c r="D346" s="1" t="s">
        <v>126</v>
      </c>
      <c r="E346">
        <v>2</v>
      </c>
      <c r="F346">
        <v>1</v>
      </c>
      <c r="G346">
        <v>4</v>
      </c>
      <c r="H346">
        <v>2</v>
      </c>
      <c r="I346">
        <v>1</v>
      </c>
      <c r="J346">
        <v>0</v>
      </c>
      <c r="K346">
        <v>0</v>
      </c>
      <c r="L346">
        <v>5</v>
      </c>
      <c r="M346">
        <v>0</v>
      </c>
      <c r="N346">
        <v>0</v>
      </c>
      <c r="O346">
        <v>0</v>
      </c>
      <c r="P346">
        <v>15</v>
      </c>
    </row>
    <row r="347" spans="1:16" x14ac:dyDescent="0.3">
      <c r="A347" s="1" t="s">
        <v>394</v>
      </c>
      <c r="B347" s="1" t="s">
        <v>398</v>
      </c>
      <c r="C347" s="1" t="s">
        <v>400</v>
      </c>
      <c r="D347" s="1" t="s">
        <v>126</v>
      </c>
      <c r="E347">
        <v>2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2</v>
      </c>
    </row>
    <row r="348" spans="1:16" x14ac:dyDescent="0.3">
      <c r="A348" s="1" t="s">
        <v>394</v>
      </c>
      <c r="B348" s="1" t="s">
        <v>398</v>
      </c>
      <c r="C348" s="1" t="s">
        <v>401</v>
      </c>
      <c r="D348" s="1" t="s">
        <v>126</v>
      </c>
      <c r="E348">
        <v>8</v>
      </c>
      <c r="F348">
        <v>3</v>
      </c>
      <c r="G348">
        <v>4</v>
      </c>
      <c r="H348">
        <v>1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0</v>
      </c>
      <c r="O348">
        <v>0</v>
      </c>
      <c r="P348">
        <v>17</v>
      </c>
    </row>
    <row r="349" spans="1:16" x14ac:dyDescent="0.3">
      <c r="A349" s="1" t="s">
        <v>394</v>
      </c>
      <c r="B349" s="1" t="s">
        <v>398</v>
      </c>
      <c r="C349" s="1" t="s">
        <v>402</v>
      </c>
      <c r="D349" s="1" t="s">
        <v>126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</row>
    <row r="350" spans="1:16" x14ac:dyDescent="0.3">
      <c r="A350" s="1" t="s">
        <v>394</v>
      </c>
      <c r="B350" s="1" t="s">
        <v>398</v>
      </c>
      <c r="C350" s="1" t="s">
        <v>403</v>
      </c>
      <c r="D350" s="1" t="s">
        <v>126</v>
      </c>
      <c r="E350">
        <v>2</v>
      </c>
      <c r="F350">
        <v>2</v>
      </c>
      <c r="G350">
        <v>3</v>
      </c>
      <c r="H350">
        <v>0</v>
      </c>
      <c r="I350">
        <v>0</v>
      </c>
      <c r="J350">
        <v>0</v>
      </c>
      <c r="K350">
        <v>0</v>
      </c>
      <c r="L350">
        <v>8</v>
      </c>
      <c r="M350">
        <v>0</v>
      </c>
      <c r="N350">
        <v>0</v>
      </c>
      <c r="O350">
        <v>0</v>
      </c>
      <c r="P350">
        <v>15</v>
      </c>
    </row>
    <row r="351" spans="1:16" x14ac:dyDescent="0.3">
      <c r="A351" s="1" t="s">
        <v>394</v>
      </c>
      <c r="B351" s="1" t="s">
        <v>398</v>
      </c>
      <c r="C351" s="1" t="s">
        <v>404</v>
      </c>
      <c r="D351" s="1" t="s">
        <v>126</v>
      </c>
      <c r="E351">
        <v>3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4</v>
      </c>
    </row>
    <row r="352" spans="1:16" x14ac:dyDescent="0.3">
      <c r="A352" s="1" t="s">
        <v>394</v>
      </c>
      <c r="B352" s="1" t="s">
        <v>398</v>
      </c>
      <c r="C352" s="1" t="s">
        <v>405</v>
      </c>
      <c r="D352" s="1" t="s">
        <v>124</v>
      </c>
      <c r="E352">
        <v>2</v>
      </c>
      <c r="F352">
        <v>0</v>
      </c>
      <c r="G352">
        <v>0</v>
      </c>
      <c r="H352">
        <v>2</v>
      </c>
      <c r="I352">
        <v>0</v>
      </c>
      <c r="J352">
        <v>0</v>
      </c>
      <c r="K352">
        <v>0</v>
      </c>
      <c r="L352">
        <v>3</v>
      </c>
      <c r="M352">
        <v>0</v>
      </c>
      <c r="N352">
        <v>0</v>
      </c>
      <c r="O352">
        <v>0</v>
      </c>
      <c r="P352">
        <v>7</v>
      </c>
    </row>
    <row r="353" spans="1:16" x14ac:dyDescent="0.3">
      <c r="A353" s="1" t="s">
        <v>394</v>
      </c>
      <c r="B353" s="1" t="s">
        <v>398</v>
      </c>
      <c r="C353" s="1" t="s">
        <v>406</v>
      </c>
      <c r="D353" s="1" t="s">
        <v>124</v>
      </c>
      <c r="E353">
        <v>1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2</v>
      </c>
      <c r="M353">
        <v>0</v>
      </c>
      <c r="N353">
        <v>0</v>
      </c>
      <c r="O353">
        <v>0</v>
      </c>
      <c r="P353">
        <v>5</v>
      </c>
    </row>
    <row r="354" spans="1:16" x14ac:dyDescent="0.3">
      <c r="A354" s="1" t="s">
        <v>394</v>
      </c>
      <c r="B354" s="1" t="s">
        <v>398</v>
      </c>
      <c r="C354" s="1" t="s">
        <v>407</v>
      </c>
      <c r="D354" s="1" t="s">
        <v>124</v>
      </c>
      <c r="E354">
        <v>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5</v>
      </c>
      <c r="M354">
        <v>0</v>
      </c>
      <c r="N354">
        <v>0</v>
      </c>
      <c r="O354">
        <v>0</v>
      </c>
      <c r="P354">
        <v>7</v>
      </c>
    </row>
    <row r="355" spans="1:16" x14ac:dyDescent="0.3">
      <c r="A355" s="1" t="s">
        <v>394</v>
      </c>
      <c r="B355" s="1" t="s">
        <v>398</v>
      </c>
      <c r="C355" s="1" t="s">
        <v>408</v>
      </c>
      <c r="D355" s="1" t="s">
        <v>124</v>
      </c>
      <c r="E355">
        <v>1</v>
      </c>
      <c r="F355">
        <v>1</v>
      </c>
      <c r="G355">
        <v>1</v>
      </c>
      <c r="H355">
        <v>1</v>
      </c>
      <c r="I355">
        <v>0</v>
      </c>
      <c r="J355">
        <v>0</v>
      </c>
      <c r="K355">
        <v>0</v>
      </c>
      <c r="L355">
        <v>4</v>
      </c>
      <c r="M355">
        <v>0</v>
      </c>
      <c r="N355">
        <v>0</v>
      </c>
      <c r="O355">
        <v>0</v>
      </c>
      <c r="P355">
        <v>8</v>
      </c>
    </row>
    <row r="356" spans="1:16" x14ac:dyDescent="0.3">
      <c r="A356" s="1" t="s">
        <v>394</v>
      </c>
      <c r="B356" s="1" t="s">
        <v>398</v>
      </c>
      <c r="C356" s="1" t="s">
        <v>409</v>
      </c>
      <c r="D356" s="1" t="s">
        <v>124</v>
      </c>
      <c r="E356">
        <v>1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2</v>
      </c>
    </row>
    <row r="357" spans="1:16" x14ac:dyDescent="0.3">
      <c r="A357" s="1" t="s">
        <v>394</v>
      </c>
      <c r="B357" s="1" t="s">
        <v>398</v>
      </c>
      <c r="C357" s="1" t="s">
        <v>410</v>
      </c>
      <c r="D357" s="1" t="s">
        <v>411</v>
      </c>
      <c r="E357">
        <v>2</v>
      </c>
      <c r="F357">
        <v>3</v>
      </c>
      <c r="G357">
        <v>4</v>
      </c>
      <c r="H357">
        <v>0</v>
      </c>
      <c r="I357">
        <v>0</v>
      </c>
      <c r="J357">
        <v>0</v>
      </c>
      <c r="K357">
        <v>0</v>
      </c>
      <c r="L357">
        <v>3</v>
      </c>
      <c r="M357">
        <v>0</v>
      </c>
      <c r="N357">
        <v>0</v>
      </c>
      <c r="O357">
        <v>0</v>
      </c>
      <c r="P357">
        <v>12</v>
      </c>
    </row>
    <row r="358" spans="1:16" x14ac:dyDescent="0.3">
      <c r="A358" s="1" t="s">
        <v>394</v>
      </c>
      <c r="B358" s="1" t="s">
        <v>398</v>
      </c>
      <c r="C358" s="1" t="s">
        <v>412</v>
      </c>
      <c r="D358" s="1" t="s">
        <v>411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</row>
    <row r="359" spans="1:16" x14ac:dyDescent="0.3">
      <c r="A359" s="1" t="s">
        <v>394</v>
      </c>
      <c r="B359" s="1" t="s">
        <v>398</v>
      </c>
      <c r="C359" s="1" t="s">
        <v>413</v>
      </c>
      <c r="D359" s="1" t="s">
        <v>414</v>
      </c>
      <c r="E359">
        <v>0</v>
      </c>
      <c r="F359">
        <v>1</v>
      </c>
      <c r="G359">
        <v>2</v>
      </c>
      <c r="H359">
        <v>0</v>
      </c>
      <c r="I359">
        <v>0</v>
      </c>
      <c r="J359">
        <v>0</v>
      </c>
      <c r="K359">
        <v>0</v>
      </c>
      <c r="L359">
        <v>5</v>
      </c>
      <c r="M359">
        <v>0</v>
      </c>
      <c r="N359">
        <v>0</v>
      </c>
      <c r="O359">
        <v>0</v>
      </c>
      <c r="P359">
        <v>8</v>
      </c>
    </row>
    <row r="360" spans="1:16" x14ac:dyDescent="0.3">
      <c r="A360" s="1" t="s">
        <v>394</v>
      </c>
      <c r="B360" s="1" t="s">
        <v>398</v>
      </c>
      <c r="C360" s="1" t="s">
        <v>415</v>
      </c>
      <c r="D360" s="1" t="s">
        <v>414</v>
      </c>
      <c r="E360">
        <v>0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4</v>
      </c>
      <c r="M360">
        <v>0</v>
      </c>
      <c r="N360">
        <v>0</v>
      </c>
      <c r="O360">
        <v>0</v>
      </c>
      <c r="P360">
        <v>5</v>
      </c>
    </row>
    <row r="361" spans="1:16" x14ac:dyDescent="0.3">
      <c r="A361" s="1" t="s">
        <v>394</v>
      </c>
      <c r="B361" s="1" t="s">
        <v>398</v>
      </c>
      <c r="C361" s="1" t="s">
        <v>416</v>
      </c>
      <c r="D361" s="1" t="s">
        <v>414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0</v>
      </c>
      <c r="O361">
        <v>0</v>
      </c>
      <c r="P361">
        <v>1</v>
      </c>
    </row>
    <row r="362" spans="1:16" x14ac:dyDescent="0.3">
      <c r="A362" s="1"/>
      <c r="B362" s="1"/>
      <c r="C362" s="1"/>
      <c r="D362" s="6" t="s">
        <v>876</v>
      </c>
      <c r="E362" s="7">
        <f>SUBTOTAL(9,E346:E361)</f>
        <v>26</v>
      </c>
      <c r="F362" s="7">
        <f>SUBTOTAL(9,F346:F361)</f>
        <v>16</v>
      </c>
      <c r="G362" s="7">
        <f>SUBTOTAL(9,G346:G361)</f>
        <v>19</v>
      </c>
      <c r="H362" s="7">
        <f>SUBTOTAL(9,H346:H361)</f>
        <v>6</v>
      </c>
      <c r="I362" s="7">
        <f>SUBTOTAL(9,I346:I361)</f>
        <v>2</v>
      </c>
      <c r="J362" s="7">
        <f>SUBTOTAL(9,J346:J361)</f>
        <v>0</v>
      </c>
      <c r="K362" s="7">
        <f>SUBTOTAL(9,K346:K361)</f>
        <v>0</v>
      </c>
      <c r="L362" s="7">
        <f>SUBTOTAL(9,L346:L361)</f>
        <v>41</v>
      </c>
      <c r="M362" s="7">
        <f>SUBTOTAL(9,M346:M361)</f>
        <v>0</v>
      </c>
      <c r="N362" s="7">
        <f>SUBTOTAL(9,N346:N361)</f>
        <v>0</v>
      </c>
      <c r="O362" s="7">
        <f>SUBTOTAL(9,O346:O361)</f>
        <v>0</v>
      </c>
      <c r="P362" s="7">
        <f>SUBTOTAL(9,P346:P361)</f>
        <v>110</v>
      </c>
    </row>
    <row r="363" spans="1:16" x14ac:dyDescent="0.3">
      <c r="D363" s="3" t="s">
        <v>877</v>
      </c>
      <c r="E363" s="4">
        <f>(E362/P362)</f>
        <v>0.23636363636363636</v>
      </c>
      <c r="F363" s="4">
        <f>(F362/P362)</f>
        <v>0.14545454545454545</v>
      </c>
      <c r="G363" s="4">
        <f>(G362/P362)</f>
        <v>0.17272727272727273</v>
      </c>
      <c r="H363" s="4">
        <f>(H362/P362)</f>
        <v>5.4545454545454543E-2</v>
      </c>
      <c r="I363" s="4">
        <f>(I362/P362)</f>
        <v>1.8181818181818181E-2</v>
      </c>
      <c r="J363" s="4">
        <f>(J362/P362)</f>
        <v>0</v>
      </c>
      <c r="K363" s="4">
        <f>(K362/P362)</f>
        <v>0</v>
      </c>
      <c r="L363" s="4">
        <f>(L362/P362)</f>
        <v>0.37272727272727274</v>
      </c>
      <c r="M363" s="4">
        <f>(M362/P362)</f>
        <v>0</v>
      </c>
      <c r="N363" s="4">
        <f>(N362/P362)</f>
        <v>0</v>
      </c>
      <c r="O363" s="4">
        <f>(O362/P362)</f>
        <v>0</v>
      </c>
      <c r="P363" s="5">
        <f>SUM(E363:O363)</f>
        <v>1</v>
      </c>
    </row>
    <row r="364" spans="1:16" x14ac:dyDescent="0.3">
      <c r="A364" s="1"/>
      <c r="B364" s="1"/>
      <c r="C364" s="1"/>
      <c r="D364" s="1"/>
    </row>
    <row r="365" spans="1:16" x14ac:dyDescent="0.3">
      <c r="A365" s="1" t="s">
        <v>417</v>
      </c>
      <c r="B365" s="1" t="s">
        <v>418</v>
      </c>
      <c r="C365" s="1" t="s">
        <v>419</v>
      </c>
      <c r="D365" s="1" t="s">
        <v>420</v>
      </c>
      <c r="E365">
        <v>0</v>
      </c>
      <c r="F365">
        <v>4</v>
      </c>
      <c r="G365">
        <v>2</v>
      </c>
      <c r="H365">
        <v>0</v>
      </c>
      <c r="I365">
        <v>3</v>
      </c>
      <c r="J365">
        <v>0</v>
      </c>
      <c r="K365">
        <v>0</v>
      </c>
      <c r="L365">
        <v>1</v>
      </c>
      <c r="M365">
        <v>0</v>
      </c>
      <c r="N365">
        <v>0</v>
      </c>
      <c r="O365">
        <v>0</v>
      </c>
      <c r="P365">
        <v>10</v>
      </c>
    </row>
    <row r="366" spans="1:16" x14ac:dyDescent="0.3">
      <c r="A366" s="1" t="s">
        <v>417</v>
      </c>
      <c r="B366" s="1" t="s">
        <v>418</v>
      </c>
      <c r="C366" s="1" t="s">
        <v>421</v>
      </c>
      <c r="D366" s="1" t="s">
        <v>420</v>
      </c>
      <c r="E366">
        <v>3</v>
      </c>
      <c r="F366">
        <v>4</v>
      </c>
      <c r="G366">
        <v>1</v>
      </c>
      <c r="H366">
        <v>0</v>
      </c>
      <c r="I366">
        <v>9</v>
      </c>
      <c r="J366">
        <v>0</v>
      </c>
      <c r="K366">
        <v>0</v>
      </c>
      <c r="L366">
        <v>8</v>
      </c>
      <c r="M366">
        <v>0</v>
      </c>
      <c r="N366">
        <v>0</v>
      </c>
      <c r="O366">
        <v>0</v>
      </c>
      <c r="P366">
        <v>25</v>
      </c>
    </row>
    <row r="367" spans="1:16" x14ac:dyDescent="0.3">
      <c r="A367" s="1" t="s">
        <v>417</v>
      </c>
      <c r="B367" s="1" t="s">
        <v>418</v>
      </c>
      <c r="C367" s="1" t="s">
        <v>422</v>
      </c>
      <c r="D367" s="1" t="s">
        <v>423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3</v>
      </c>
      <c r="M367">
        <v>10</v>
      </c>
      <c r="N367">
        <v>2</v>
      </c>
      <c r="O367">
        <v>0</v>
      </c>
      <c r="P367">
        <v>15</v>
      </c>
    </row>
    <row r="368" spans="1:16" x14ac:dyDescent="0.3">
      <c r="A368" s="1" t="s">
        <v>417</v>
      </c>
      <c r="B368" s="1" t="s">
        <v>418</v>
      </c>
      <c r="C368" s="1" t="s">
        <v>426</v>
      </c>
      <c r="D368" s="1" t="s">
        <v>427</v>
      </c>
      <c r="E368">
        <v>4</v>
      </c>
      <c r="F368">
        <v>4</v>
      </c>
      <c r="G368">
        <v>1</v>
      </c>
      <c r="H368">
        <v>1</v>
      </c>
      <c r="I368">
        <v>1</v>
      </c>
      <c r="J368">
        <v>0</v>
      </c>
      <c r="K368">
        <v>0</v>
      </c>
      <c r="L368">
        <v>2</v>
      </c>
      <c r="M368">
        <v>0</v>
      </c>
      <c r="N368">
        <v>0</v>
      </c>
      <c r="O368">
        <v>0</v>
      </c>
      <c r="P368">
        <v>13</v>
      </c>
    </row>
    <row r="369" spans="1:16" x14ac:dyDescent="0.3">
      <c r="A369" s="1" t="s">
        <v>417</v>
      </c>
      <c r="B369" s="1" t="s">
        <v>418</v>
      </c>
      <c r="C369" s="1" t="s">
        <v>428</v>
      </c>
      <c r="D369" s="1" t="s">
        <v>81</v>
      </c>
      <c r="E369">
        <v>3</v>
      </c>
      <c r="F369">
        <v>8</v>
      </c>
      <c r="G369">
        <v>6</v>
      </c>
      <c r="H369">
        <v>2</v>
      </c>
      <c r="I369">
        <v>5</v>
      </c>
      <c r="J369">
        <v>0</v>
      </c>
      <c r="K369">
        <v>0</v>
      </c>
      <c r="L369">
        <v>4</v>
      </c>
      <c r="M369">
        <v>0</v>
      </c>
      <c r="N369">
        <v>0</v>
      </c>
      <c r="O369">
        <v>0</v>
      </c>
      <c r="P369">
        <v>28</v>
      </c>
    </row>
    <row r="370" spans="1:16" x14ac:dyDescent="0.3">
      <c r="A370" s="1" t="s">
        <v>417</v>
      </c>
      <c r="B370" s="1" t="s">
        <v>418</v>
      </c>
      <c r="C370" s="1" t="s">
        <v>429</v>
      </c>
      <c r="D370" s="1" t="s">
        <v>85</v>
      </c>
      <c r="E370">
        <v>3</v>
      </c>
      <c r="F370">
        <v>6</v>
      </c>
      <c r="G370">
        <v>5</v>
      </c>
      <c r="H370">
        <v>0</v>
      </c>
      <c r="I370">
        <v>4</v>
      </c>
      <c r="J370">
        <v>1</v>
      </c>
      <c r="K370">
        <v>0</v>
      </c>
      <c r="L370">
        <v>4</v>
      </c>
      <c r="M370">
        <v>0</v>
      </c>
      <c r="N370">
        <v>0</v>
      </c>
      <c r="O370">
        <v>0</v>
      </c>
      <c r="P370">
        <v>23</v>
      </c>
    </row>
    <row r="371" spans="1:16" x14ac:dyDescent="0.3">
      <c r="A371" s="1" t="s">
        <v>417</v>
      </c>
      <c r="B371" s="1" t="s">
        <v>418</v>
      </c>
      <c r="C371" s="1" t="s">
        <v>430</v>
      </c>
      <c r="D371" s="1" t="s">
        <v>431</v>
      </c>
      <c r="E371">
        <v>1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4</v>
      </c>
    </row>
    <row r="372" spans="1:16" x14ac:dyDescent="0.3">
      <c r="A372" s="1"/>
      <c r="B372" s="1"/>
      <c r="C372" s="1"/>
      <c r="D372" s="6" t="s">
        <v>876</v>
      </c>
      <c r="E372" s="7">
        <f>SUBTOTAL(9,E365:E371)</f>
        <v>14</v>
      </c>
      <c r="F372" s="7">
        <f>SUBTOTAL(9,F365:F371)</f>
        <v>28</v>
      </c>
      <c r="G372" s="7">
        <f>SUBTOTAL(9,G365:G371)</f>
        <v>15</v>
      </c>
      <c r="H372" s="7">
        <f>SUBTOTAL(9,H365:H371)</f>
        <v>3</v>
      </c>
      <c r="I372" s="7">
        <f>SUBTOTAL(9,I365:I371)</f>
        <v>22</v>
      </c>
      <c r="J372" s="7">
        <f>SUBTOTAL(9,J365:J371)</f>
        <v>1</v>
      </c>
      <c r="K372" s="7">
        <f>SUBTOTAL(9,K365:K371)</f>
        <v>0</v>
      </c>
      <c r="L372" s="7">
        <f>SUBTOTAL(9,L365:L371)</f>
        <v>23</v>
      </c>
      <c r="M372" s="7">
        <f>SUBTOTAL(9,M365:M371)</f>
        <v>10</v>
      </c>
      <c r="N372" s="7">
        <f>SUBTOTAL(9,N365:N371)</f>
        <v>2</v>
      </c>
      <c r="O372" s="7">
        <f>SUBTOTAL(9,O365:O371)</f>
        <v>0</v>
      </c>
      <c r="P372" s="7">
        <f>SUBTOTAL(9,P365:P371)</f>
        <v>118</v>
      </c>
    </row>
    <row r="373" spans="1:16" x14ac:dyDescent="0.3">
      <c r="D373" s="3" t="s">
        <v>877</v>
      </c>
      <c r="E373" s="4">
        <f>(E372/P372)</f>
        <v>0.11864406779661017</v>
      </c>
      <c r="F373" s="4">
        <f>(F372/P372)</f>
        <v>0.23728813559322035</v>
      </c>
      <c r="G373" s="4">
        <f>(G372/P372)</f>
        <v>0.1271186440677966</v>
      </c>
      <c r="H373" s="4">
        <f>(H372/P372)</f>
        <v>2.5423728813559324E-2</v>
      </c>
      <c r="I373" s="4">
        <f>(I372/P372)</f>
        <v>0.1864406779661017</v>
      </c>
      <c r="J373" s="4">
        <f>(J372/P372)</f>
        <v>8.4745762711864406E-3</v>
      </c>
      <c r="K373" s="4">
        <f>(K372/P372)</f>
        <v>0</v>
      </c>
      <c r="L373" s="4">
        <f>(L372/P372)</f>
        <v>0.19491525423728814</v>
      </c>
      <c r="M373" s="4">
        <f>(M372/P372)</f>
        <v>8.4745762711864403E-2</v>
      </c>
      <c r="N373" s="4">
        <f>(N372/P372)</f>
        <v>1.6949152542372881E-2</v>
      </c>
      <c r="O373" s="4">
        <f>(O372/P372)</f>
        <v>0</v>
      </c>
      <c r="P373" s="5">
        <f>SUM(E373:O373)</f>
        <v>0.99999999999999989</v>
      </c>
    </row>
    <row r="374" spans="1:16" x14ac:dyDescent="0.3">
      <c r="A374" s="1"/>
      <c r="B374" s="1"/>
      <c r="C374" s="1"/>
      <c r="D374" s="1"/>
    </row>
    <row r="375" spans="1:16" x14ac:dyDescent="0.3">
      <c r="A375" s="1" t="s">
        <v>432</v>
      </c>
      <c r="B375" s="1" t="s">
        <v>433</v>
      </c>
      <c r="C375" s="1" t="s">
        <v>434</v>
      </c>
      <c r="D375" s="1" t="s">
        <v>115</v>
      </c>
      <c r="E375">
        <v>7</v>
      </c>
      <c r="F375">
        <v>6</v>
      </c>
      <c r="G375">
        <v>2</v>
      </c>
      <c r="H375">
        <v>0</v>
      </c>
      <c r="I375">
        <v>2</v>
      </c>
      <c r="J375">
        <v>0</v>
      </c>
      <c r="K375">
        <v>0</v>
      </c>
      <c r="L375">
        <v>4</v>
      </c>
      <c r="M375">
        <v>0</v>
      </c>
      <c r="N375">
        <v>0</v>
      </c>
      <c r="O375">
        <v>0</v>
      </c>
      <c r="P375">
        <v>21</v>
      </c>
    </row>
    <row r="376" spans="1:16" x14ac:dyDescent="0.3">
      <c r="A376" s="1" t="s">
        <v>432</v>
      </c>
      <c r="B376" s="1" t="s">
        <v>433</v>
      </c>
      <c r="C376" s="1" t="s">
        <v>435</v>
      </c>
      <c r="D376" s="1" t="s">
        <v>115</v>
      </c>
      <c r="E376">
        <v>2</v>
      </c>
      <c r="F376">
        <v>0</v>
      </c>
      <c r="G376">
        <v>2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5</v>
      </c>
    </row>
    <row r="377" spans="1:16" x14ac:dyDescent="0.3">
      <c r="A377" s="1" t="s">
        <v>432</v>
      </c>
      <c r="B377" s="1" t="s">
        <v>433</v>
      </c>
      <c r="C377" s="1" t="s">
        <v>436</v>
      </c>
      <c r="D377" s="1" t="s">
        <v>115</v>
      </c>
      <c r="E377">
        <v>1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2</v>
      </c>
    </row>
    <row r="378" spans="1:16" x14ac:dyDescent="0.3">
      <c r="A378" s="1" t="s">
        <v>432</v>
      </c>
      <c r="B378" s="1" t="s">
        <v>433</v>
      </c>
      <c r="C378" s="1" t="s">
        <v>437</v>
      </c>
      <c r="D378" s="1" t="s">
        <v>438</v>
      </c>
      <c r="E378">
        <v>5</v>
      </c>
      <c r="F378">
        <v>12</v>
      </c>
      <c r="G378">
        <v>3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0</v>
      </c>
      <c r="O378">
        <v>0</v>
      </c>
      <c r="P378">
        <v>21</v>
      </c>
    </row>
    <row r="379" spans="1:16" x14ac:dyDescent="0.3">
      <c r="A379" s="1" t="s">
        <v>432</v>
      </c>
      <c r="B379" s="1" t="s">
        <v>433</v>
      </c>
      <c r="C379" s="1" t="s">
        <v>439</v>
      </c>
      <c r="D379" s="1" t="s">
        <v>440</v>
      </c>
      <c r="E379">
        <v>3</v>
      </c>
      <c r="F379">
        <v>10</v>
      </c>
      <c r="G379">
        <v>7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21</v>
      </c>
    </row>
    <row r="380" spans="1:16" x14ac:dyDescent="0.3">
      <c r="A380" s="1" t="s">
        <v>432</v>
      </c>
      <c r="B380" s="1" t="s">
        <v>433</v>
      </c>
      <c r="C380" s="1" t="s">
        <v>441</v>
      </c>
      <c r="D380" s="1" t="s">
        <v>442</v>
      </c>
      <c r="E380">
        <v>3</v>
      </c>
      <c r="F380">
        <v>7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11</v>
      </c>
    </row>
    <row r="381" spans="1:16" x14ac:dyDescent="0.3">
      <c r="A381" s="1" t="s">
        <v>432</v>
      </c>
      <c r="B381" s="1" t="s">
        <v>433</v>
      </c>
      <c r="C381" s="1" t="s">
        <v>443</v>
      </c>
      <c r="D381" s="1" t="s">
        <v>444</v>
      </c>
      <c r="E381">
        <v>1</v>
      </c>
      <c r="F381">
        <v>6</v>
      </c>
      <c r="G381">
        <v>5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12</v>
      </c>
    </row>
    <row r="382" spans="1:16" x14ac:dyDescent="0.3">
      <c r="A382" s="1" t="s">
        <v>432</v>
      </c>
      <c r="B382" s="1" t="s">
        <v>433</v>
      </c>
      <c r="C382" s="1" t="s">
        <v>445</v>
      </c>
      <c r="D382" s="1" t="s">
        <v>446</v>
      </c>
      <c r="E382">
        <v>3</v>
      </c>
      <c r="F382">
        <v>3</v>
      </c>
      <c r="G382">
        <v>5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11</v>
      </c>
    </row>
    <row r="383" spans="1:16" x14ac:dyDescent="0.3">
      <c r="A383" s="1" t="s">
        <v>432</v>
      </c>
      <c r="B383" s="1" t="s">
        <v>433</v>
      </c>
      <c r="C383" s="1" t="s">
        <v>447</v>
      </c>
      <c r="D383" s="1" t="s">
        <v>245</v>
      </c>
      <c r="E383">
        <v>9</v>
      </c>
      <c r="F383">
        <v>2</v>
      </c>
      <c r="G383">
        <v>2</v>
      </c>
      <c r="H383">
        <v>0</v>
      </c>
      <c r="I383">
        <v>0</v>
      </c>
      <c r="J383">
        <v>0</v>
      </c>
      <c r="K383">
        <v>0</v>
      </c>
      <c r="L383">
        <v>2</v>
      </c>
      <c r="M383">
        <v>0</v>
      </c>
      <c r="N383">
        <v>0</v>
      </c>
      <c r="O383">
        <v>0</v>
      </c>
      <c r="P383">
        <v>15</v>
      </c>
    </row>
    <row r="384" spans="1:16" x14ac:dyDescent="0.3">
      <c r="A384" s="1"/>
      <c r="B384" s="1"/>
      <c r="C384" s="1"/>
      <c r="D384" s="6" t="s">
        <v>876</v>
      </c>
      <c r="E384" s="7">
        <f>SUBTOTAL(9,E375:E383)</f>
        <v>34</v>
      </c>
      <c r="F384" s="7">
        <f>SUBTOTAL(9,F375:F383)</f>
        <v>47</v>
      </c>
      <c r="G384" s="7">
        <f>SUBTOTAL(9,G375:G383)</f>
        <v>27</v>
      </c>
      <c r="H384" s="7">
        <f>SUBTOTAL(9,H375:H383)</f>
        <v>1</v>
      </c>
      <c r="I384" s="7">
        <f>SUBTOTAL(9,I375:I383)</f>
        <v>2</v>
      </c>
      <c r="J384" s="7">
        <f>SUBTOTAL(9,J375:J383)</f>
        <v>0</v>
      </c>
      <c r="K384" s="7">
        <f>SUBTOTAL(9,K375:K383)</f>
        <v>0</v>
      </c>
      <c r="L384" s="7">
        <f>SUBTOTAL(9,L375:L383)</f>
        <v>8</v>
      </c>
      <c r="M384" s="7">
        <f>SUBTOTAL(9,M375:M383)</f>
        <v>0</v>
      </c>
      <c r="N384" s="7">
        <f>SUBTOTAL(9,N375:N383)</f>
        <v>0</v>
      </c>
      <c r="O384" s="7">
        <f>SUBTOTAL(9,O375:O383)</f>
        <v>0</v>
      </c>
      <c r="P384" s="7">
        <f>SUBTOTAL(9,P375:P383)</f>
        <v>119</v>
      </c>
    </row>
    <row r="385" spans="1:16" x14ac:dyDescent="0.3">
      <c r="D385" s="3" t="s">
        <v>877</v>
      </c>
      <c r="E385" s="4">
        <f>(E384/P384)</f>
        <v>0.2857142857142857</v>
      </c>
      <c r="F385" s="4">
        <f>(F384/P384)</f>
        <v>0.3949579831932773</v>
      </c>
      <c r="G385" s="4">
        <f>(G384/P384)</f>
        <v>0.22689075630252101</v>
      </c>
      <c r="H385" s="4">
        <f>(H384/P384)</f>
        <v>8.4033613445378148E-3</v>
      </c>
      <c r="I385" s="4">
        <f>(I384/P384)</f>
        <v>1.680672268907563E-2</v>
      </c>
      <c r="J385" s="4">
        <f>(J384/P384)</f>
        <v>0</v>
      </c>
      <c r="K385" s="4">
        <f>(K384/P384)</f>
        <v>0</v>
      </c>
      <c r="L385" s="4">
        <f>(L384/P384)</f>
        <v>6.7226890756302518E-2</v>
      </c>
      <c r="M385" s="4">
        <f>(M384/P384)</f>
        <v>0</v>
      </c>
      <c r="N385" s="4">
        <f>(N384/P384)</f>
        <v>0</v>
      </c>
      <c r="O385" s="4">
        <f>(O384/P384)</f>
        <v>0</v>
      </c>
      <c r="P385" s="5">
        <f>SUM(E385:O385)</f>
        <v>1</v>
      </c>
    </row>
    <row r="386" spans="1:16" x14ac:dyDescent="0.3">
      <c r="A386" s="1"/>
      <c r="B386" s="1"/>
      <c r="C386" s="1"/>
      <c r="D386" s="1"/>
    </row>
    <row r="387" spans="1:16" x14ac:dyDescent="0.3">
      <c r="A387" s="1" t="s">
        <v>448</v>
      </c>
      <c r="B387" s="1" t="s">
        <v>449</v>
      </c>
      <c r="C387" s="1" t="s">
        <v>450</v>
      </c>
      <c r="D387" s="1" t="s">
        <v>186</v>
      </c>
      <c r="E387">
        <v>15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16</v>
      </c>
    </row>
    <row r="388" spans="1:16" x14ac:dyDescent="0.3">
      <c r="A388" s="1"/>
      <c r="B388" s="1"/>
      <c r="C388" s="1"/>
      <c r="D388" s="6" t="s">
        <v>876</v>
      </c>
      <c r="E388" s="7">
        <f>SUBTOTAL(9,E387:E387)</f>
        <v>15</v>
      </c>
      <c r="F388" s="7">
        <f>SUBTOTAL(9,F387:F387)</f>
        <v>1</v>
      </c>
      <c r="G388" s="7">
        <f>SUBTOTAL(9,G387:G387)</f>
        <v>0</v>
      </c>
      <c r="H388" s="7">
        <f>SUBTOTAL(9,H387:H387)</f>
        <v>0</v>
      </c>
      <c r="I388" s="7">
        <f>SUBTOTAL(9,I387:I387)</f>
        <v>0</v>
      </c>
      <c r="J388" s="7">
        <f>SUBTOTAL(9,J387:J387)</f>
        <v>0</v>
      </c>
      <c r="K388" s="7">
        <f>SUBTOTAL(9,K387:K387)</f>
        <v>0</v>
      </c>
      <c r="L388" s="7">
        <f>SUBTOTAL(9,L387:L387)</f>
        <v>0</v>
      </c>
      <c r="M388" s="7">
        <f>SUBTOTAL(9,M387:M387)</f>
        <v>0</v>
      </c>
      <c r="N388" s="7">
        <f>SUBTOTAL(9,N387:N387)</f>
        <v>0</v>
      </c>
      <c r="O388" s="7">
        <f>SUBTOTAL(9,O387:O387)</f>
        <v>0</v>
      </c>
      <c r="P388" s="7">
        <f>SUBTOTAL(9,P387:P387)</f>
        <v>16</v>
      </c>
    </row>
    <row r="389" spans="1:16" x14ac:dyDescent="0.3">
      <c r="D389" s="3" t="s">
        <v>877</v>
      </c>
      <c r="E389" s="4">
        <f>(E388/P388)</f>
        <v>0.9375</v>
      </c>
      <c r="F389" s="4">
        <f>(F388/P388)</f>
        <v>6.25E-2</v>
      </c>
      <c r="G389" s="4">
        <f>(G388/P388)</f>
        <v>0</v>
      </c>
      <c r="H389" s="4">
        <f>(H388/P388)</f>
        <v>0</v>
      </c>
      <c r="I389" s="4">
        <f>(I388/P388)</f>
        <v>0</v>
      </c>
      <c r="J389" s="4">
        <f>(J388/P388)</f>
        <v>0</v>
      </c>
      <c r="K389" s="4">
        <f>(K388/P388)</f>
        <v>0</v>
      </c>
      <c r="L389" s="4">
        <f>(L388/P388)</f>
        <v>0</v>
      </c>
      <c r="M389" s="4">
        <f>(M388/P388)</f>
        <v>0</v>
      </c>
      <c r="N389" s="4">
        <f>(N388/P388)</f>
        <v>0</v>
      </c>
      <c r="O389" s="4">
        <f>(O388/P388)</f>
        <v>0</v>
      </c>
      <c r="P389" s="5">
        <f>SUM(E389:O389)</f>
        <v>1</v>
      </c>
    </row>
    <row r="390" spans="1:16" x14ac:dyDescent="0.3">
      <c r="A390" s="1"/>
      <c r="B390" s="1"/>
      <c r="C390" s="1"/>
      <c r="D390" s="1"/>
    </row>
    <row r="391" spans="1:16" x14ac:dyDescent="0.3">
      <c r="A391" s="1" t="s">
        <v>451</v>
      </c>
      <c r="B391" s="1" t="s">
        <v>452</v>
      </c>
      <c r="C391" s="1" t="s">
        <v>453</v>
      </c>
      <c r="D391" s="1" t="s">
        <v>85</v>
      </c>
      <c r="E391">
        <v>4</v>
      </c>
      <c r="F391">
        <v>5</v>
      </c>
      <c r="G391">
        <v>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11</v>
      </c>
    </row>
    <row r="392" spans="1:16" x14ac:dyDescent="0.3">
      <c r="A392" s="1"/>
      <c r="B392" s="1"/>
      <c r="C392" s="1"/>
      <c r="D392" s="6" t="s">
        <v>876</v>
      </c>
      <c r="E392" s="7">
        <f>SUBTOTAL(9,E391:E391)</f>
        <v>4</v>
      </c>
      <c r="F392" s="7">
        <f>SUBTOTAL(9,F391:F391)</f>
        <v>5</v>
      </c>
      <c r="G392" s="7">
        <f>SUBTOTAL(9,G391:G391)</f>
        <v>2</v>
      </c>
      <c r="H392" s="7">
        <f>SUBTOTAL(9,H391:H391)</f>
        <v>0</v>
      </c>
      <c r="I392" s="7">
        <f>SUBTOTAL(9,I391:I391)</f>
        <v>0</v>
      </c>
      <c r="J392" s="7">
        <f>SUBTOTAL(9,J391:J391)</f>
        <v>0</v>
      </c>
      <c r="K392" s="7">
        <f>SUBTOTAL(9,K391:K391)</f>
        <v>0</v>
      </c>
      <c r="L392" s="7">
        <f>SUBTOTAL(9,L391:L391)</f>
        <v>0</v>
      </c>
      <c r="M392" s="7">
        <f>SUBTOTAL(9,M391:M391)</f>
        <v>0</v>
      </c>
      <c r="N392" s="7">
        <f>SUBTOTAL(9,N391:N391)</f>
        <v>0</v>
      </c>
      <c r="O392" s="7">
        <f>SUBTOTAL(9,O391:O391)</f>
        <v>0</v>
      </c>
      <c r="P392" s="7">
        <f>SUBTOTAL(9,P391:P391)</f>
        <v>11</v>
      </c>
    </row>
    <row r="393" spans="1:16" x14ac:dyDescent="0.3">
      <c r="D393" s="3" t="s">
        <v>877</v>
      </c>
      <c r="E393" s="4">
        <f>(E392/P392)</f>
        <v>0.36363636363636365</v>
      </c>
      <c r="F393" s="4">
        <f>(F392/P392)</f>
        <v>0.45454545454545453</v>
      </c>
      <c r="G393" s="4">
        <f>(G392/P392)</f>
        <v>0.18181818181818182</v>
      </c>
      <c r="H393" s="4">
        <f>(H392/P392)</f>
        <v>0</v>
      </c>
      <c r="I393" s="4">
        <f>(I392/P392)</f>
        <v>0</v>
      </c>
      <c r="J393" s="4">
        <f>(J392/P392)</f>
        <v>0</v>
      </c>
      <c r="K393" s="4">
        <f>(K392/P392)</f>
        <v>0</v>
      </c>
      <c r="L393" s="4">
        <f>(L392/P392)</f>
        <v>0</v>
      </c>
      <c r="M393" s="4">
        <f>(M392/P392)</f>
        <v>0</v>
      </c>
      <c r="N393" s="4">
        <f>(N392/P392)</f>
        <v>0</v>
      </c>
      <c r="O393" s="4">
        <f>(O392/P392)</f>
        <v>0</v>
      </c>
      <c r="P393" s="5">
        <f>SUM(E393:O393)</f>
        <v>1</v>
      </c>
    </row>
    <row r="394" spans="1:16" x14ac:dyDescent="0.3">
      <c r="A394" s="1"/>
      <c r="B394" s="1"/>
      <c r="C394" s="1"/>
      <c r="D394" s="1"/>
    </row>
    <row r="395" spans="1:16" x14ac:dyDescent="0.3">
      <c r="A395" s="1" t="s">
        <v>454</v>
      </c>
      <c r="B395" s="1" t="s">
        <v>77</v>
      </c>
      <c r="C395" s="1" t="s">
        <v>455</v>
      </c>
      <c r="D395" s="1" t="s">
        <v>456</v>
      </c>
      <c r="E395">
        <v>12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12</v>
      </c>
    </row>
    <row r="396" spans="1:16" x14ac:dyDescent="0.3">
      <c r="A396" s="1" t="s">
        <v>454</v>
      </c>
      <c r="B396" s="1" t="s">
        <v>77</v>
      </c>
      <c r="C396" s="1" t="s">
        <v>457</v>
      </c>
      <c r="D396" s="1" t="s">
        <v>458</v>
      </c>
      <c r="E396">
        <v>12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12</v>
      </c>
    </row>
    <row r="397" spans="1:16" x14ac:dyDescent="0.3">
      <c r="A397" s="1"/>
      <c r="B397" s="1"/>
      <c r="C397" s="1"/>
      <c r="D397" s="6" t="s">
        <v>876</v>
      </c>
      <c r="E397" s="7">
        <f>SUBTOTAL(9,E395:E396)</f>
        <v>24</v>
      </c>
      <c r="F397" s="7">
        <f>SUBTOTAL(9,F395:F396)</f>
        <v>0</v>
      </c>
      <c r="G397" s="7">
        <f>SUBTOTAL(9,G395:G396)</f>
        <v>0</v>
      </c>
      <c r="H397" s="7">
        <f>SUBTOTAL(9,H395:H396)</f>
        <v>0</v>
      </c>
      <c r="I397" s="7">
        <f>SUBTOTAL(9,I395:I396)</f>
        <v>0</v>
      </c>
      <c r="J397" s="7">
        <f>SUBTOTAL(9,J395:J396)</f>
        <v>0</v>
      </c>
      <c r="K397" s="7">
        <f>SUBTOTAL(9,K395:K396)</f>
        <v>0</v>
      </c>
      <c r="L397" s="7">
        <f>SUBTOTAL(9,L395:L396)</f>
        <v>0</v>
      </c>
      <c r="M397" s="7">
        <f>SUBTOTAL(9,M395:M396)</f>
        <v>0</v>
      </c>
      <c r="N397" s="7">
        <f>SUBTOTAL(9,N395:N396)</f>
        <v>0</v>
      </c>
      <c r="O397" s="7">
        <f>SUBTOTAL(9,O395:O396)</f>
        <v>0</v>
      </c>
      <c r="P397" s="7">
        <f>SUBTOTAL(9,P395:P396)</f>
        <v>24</v>
      </c>
    </row>
    <row r="398" spans="1:16" x14ac:dyDescent="0.3">
      <c r="D398" s="3" t="s">
        <v>877</v>
      </c>
      <c r="E398" s="4">
        <f>(E397/P397)</f>
        <v>1</v>
      </c>
      <c r="F398" s="4">
        <f>(F397/P397)</f>
        <v>0</v>
      </c>
      <c r="G398" s="4">
        <f>(G397/P397)</f>
        <v>0</v>
      </c>
      <c r="H398" s="4">
        <f>(H397/P397)</f>
        <v>0</v>
      </c>
      <c r="I398" s="4">
        <f>(I397/P397)</f>
        <v>0</v>
      </c>
      <c r="J398" s="4">
        <f>(J397/P397)</f>
        <v>0</v>
      </c>
      <c r="K398" s="4">
        <f>(K397/P397)</f>
        <v>0</v>
      </c>
      <c r="L398" s="4">
        <f>(L397/P397)</f>
        <v>0</v>
      </c>
      <c r="M398" s="4">
        <f>(M397/P397)</f>
        <v>0</v>
      </c>
      <c r="N398" s="4">
        <f>(N397/P397)</f>
        <v>0</v>
      </c>
      <c r="O398" s="4">
        <f>(O397/P397)</f>
        <v>0</v>
      </c>
      <c r="P398" s="5">
        <f>SUM(E398:O398)</f>
        <v>1</v>
      </c>
    </row>
    <row r="399" spans="1:16" x14ac:dyDescent="0.3">
      <c r="A399" s="1"/>
      <c r="B399" s="1"/>
      <c r="C399" s="1"/>
      <c r="D399" s="1"/>
    </row>
    <row r="400" spans="1:16" x14ac:dyDescent="0.3">
      <c r="A400" s="1" t="s">
        <v>459</v>
      </c>
      <c r="B400" s="1" t="s">
        <v>16</v>
      </c>
      <c r="C400" s="1" t="s">
        <v>460</v>
      </c>
      <c r="D400" s="1" t="s">
        <v>34</v>
      </c>
      <c r="E400">
        <v>2</v>
      </c>
      <c r="F400">
        <v>2</v>
      </c>
      <c r="G400">
        <v>9</v>
      </c>
      <c r="H400">
        <v>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15</v>
      </c>
    </row>
    <row r="401" spans="1:16" x14ac:dyDescent="0.3">
      <c r="A401" s="1"/>
      <c r="B401" s="1"/>
      <c r="C401" s="1"/>
      <c r="D401" s="6" t="s">
        <v>876</v>
      </c>
      <c r="E401" s="7">
        <f>SUBTOTAL(9,E400:E400)</f>
        <v>2</v>
      </c>
      <c r="F401" s="7">
        <f>SUBTOTAL(9,F400:F400)</f>
        <v>2</v>
      </c>
      <c r="G401" s="7">
        <f>SUBTOTAL(9,G400:G400)</f>
        <v>9</v>
      </c>
      <c r="H401" s="7">
        <f>SUBTOTAL(9,H400:H400)</f>
        <v>2</v>
      </c>
      <c r="I401" s="7">
        <f>SUBTOTAL(9,I400:I400)</f>
        <v>0</v>
      </c>
      <c r="J401" s="7">
        <f>SUBTOTAL(9,J400:J400)</f>
        <v>0</v>
      </c>
      <c r="K401" s="7">
        <f>SUBTOTAL(9,K400:K400)</f>
        <v>0</v>
      </c>
      <c r="L401" s="7">
        <f>SUBTOTAL(9,L400:L400)</f>
        <v>0</v>
      </c>
      <c r="M401" s="7">
        <f>SUBTOTAL(9,M400:M400)</f>
        <v>0</v>
      </c>
      <c r="N401" s="7">
        <f>SUBTOTAL(9,N400:N400)</f>
        <v>0</v>
      </c>
      <c r="O401" s="7">
        <f>SUBTOTAL(9,O400:O400)</f>
        <v>0</v>
      </c>
      <c r="P401" s="7">
        <f>SUBTOTAL(9,P400:P400)</f>
        <v>15</v>
      </c>
    </row>
    <row r="402" spans="1:16" x14ac:dyDescent="0.3">
      <c r="D402" s="3" t="s">
        <v>877</v>
      </c>
      <c r="E402" s="4">
        <f>(E401/P401)</f>
        <v>0.13333333333333333</v>
      </c>
      <c r="F402" s="4">
        <f>(F401/P401)</f>
        <v>0.13333333333333333</v>
      </c>
      <c r="G402" s="4">
        <f>(G401/P401)</f>
        <v>0.6</v>
      </c>
      <c r="H402" s="4">
        <f>(H401/P401)</f>
        <v>0.13333333333333333</v>
      </c>
      <c r="I402" s="4">
        <f>(I401/P401)</f>
        <v>0</v>
      </c>
      <c r="J402" s="4">
        <f>(J401/P401)</f>
        <v>0</v>
      </c>
      <c r="K402" s="4">
        <f>(K401/P401)</f>
        <v>0</v>
      </c>
      <c r="L402" s="4">
        <f>(L401/P401)</f>
        <v>0</v>
      </c>
      <c r="M402" s="4">
        <f>(M401/P401)</f>
        <v>0</v>
      </c>
      <c r="N402" s="4">
        <f>(N401/P401)</f>
        <v>0</v>
      </c>
      <c r="O402" s="4">
        <f>(O401/P401)</f>
        <v>0</v>
      </c>
      <c r="P402" s="5">
        <f>SUM(E402:O402)</f>
        <v>1</v>
      </c>
    </row>
    <row r="403" spans="1:16" x14ac:dyDescent="0.3">
      <c r="A403" s="1"/>
      <c r="B403" s="1"/>
      <c r="C403" s="1"/>
      <c r="D403" s="1"/>
    </row>
    <row r="404" spans="1:16" x14ac:dyDescent="0.3">
      <c r="A404" s="1" t="s">
        <v>461</v>
      </c>
      <c r="B404" s="1" t="s">
        <v>30</v>
      </c>
      <c r="C404" s="1" t="s">
        <v>462</v>
      </c>
      <c r="D404" s="1" t="s">
        <v>463</v>
      </c>
      <c r="E404">
        <v>9</v>
      </c>
      <c r="F404">
        <v>13</v>
      </c>
      <c r="G404">
        <v>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30</v>
      </c>
    </row>
    <row r="405" spans="1:16" x14ac:dyDescent="0.3">
      <c r="A405" s="1" t="s">
        <v>461</v>
      </c>
      <c r="B405" s="1" t="s">
        <v>30</v>
      </c>
      <c r="C405" s="1" t="s">
        <v>464</v>
      </c>
      <c r="D405" s="1" t="s">
        <v>465</v>
      </c>
      <c r="E405">
        <v>9</v>
      </c>
      <c r="F405">
        <v>15</v>
      </c>
      <c r="G405">
        <v>5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29</v>
      </c>
    </row>
    <row r="406" spans="1:16" x14ac:dyDescent="0.3">
      <c r="A406" s="1" t="s">
        <v>461</v>
      </c>
      <c r="B406" s="1" t="s">
        <v>30</v>
      </c>
      <c r="C406" s="1" t="s">
        <v>466</v>
      </c>
      <c r="D406" s="1" t="s">
        <v>467</v>
      </c>
      <c r="E406">
        <v>9</v>
      </c>
      <c r="F406">
        <v>14</v>
      </c>
      <c r="G406">
        <v>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29</v>
      </c>
    </row>
    <row r="407" spans="1:16" x14ac:dyDescent="0.3">
      <c r="A407" s="1" t="s">
        <v>461</v>
      </c>
      <c r="B407" s="1" t="s">
        <v>30</v>
      </c>
      <c r="C407" s="1" t="s">
        <v>468</v>
      </c>
      <c r="D407" s="1" t="s">
        <v>469</v>
      </c>
      <c r="E407">
        <v>29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29</v>
      </c>
    </row>
    <row r="408" spans="1:16" x14ac:dyDescent="0.3">
      <c r="A408" s="1"/>
      <c r="B408" s="1"/>
      <c r="C408" s="1"/>
      <c r="D408" s="6" t="s">
        <v>876</v>
      </c>
      <c r="E408" s="7">
        <f>SUBTOTAL(9,E404:E407)</f>
        <v>56</v>
      </c>
      <c r="F408" s="7">
        <f>SUBTOTAL(9,F404:F407)</f>
        <v>42</v>
      </c>
      <c r="G408" s="7">
        <f>SUBTOTAL(9,G404:G407)</f>
        <v>19</v>
      </c>
      <c r="H408" s="7">
        <f>SUBTOTAL(9,H404:H407)</f>
        <v>0</v>
      </c>
      <c r="I408" s="7">
        <f>SUBTOTAL(9,I404:I407)</f>
        <v>0</v>
      </c>
      <c r="J408" s="7">
        <f>SUBTOTAL(9,J404:J407)</f>
        <v>0</v>
      </c>
      <c r="K408" s="7">
        <f>SUBTOTAL(9,K404:K407)</f>
        <v>0</v>
      </c>
      <c r="L408" s="7">
        <f>SUBTOTAL(9,L404:L407)</f>
        <v>0</v>
      </c>
      <c r="M408" s="7">
        <f>SUBTOTAL(9,M404:M407)</f>
        <v>0</v>
      </c>
      <c r="N408" s="7">
        <f>SUBTOTAL(9,N404:N407)</f>
        <v>0</v>
      </c>
      <c r="O408" s="7">
        <f>SUBTOTAL(9,O404:O407)</f>
        <v>0</v>
      </c>
      <c r="P408" s="7">
        <f>SUBTOTAL(9,P404:P407)</f>
        <v>117</v>
      </c>
    </row>
    <row r="409" spans="1:16" x14ac:dyDescent="0.3">
      <c r="D409" s="3" t="s">
        <v>877</v>
      </c>
      <c r="E409" s="4">
        <f>(E408/P408)</f>
        <v>0.47863247863247865</v>
      </c>
      <c r="F409" s="4">
        <f>(F408/P408)</f>
        <v>0.35897435897435898</v>
      </c>
      <c r="G409" s="4">
        <f>(G408/P408)</f>
        <v>0.1623931623931624</v>
      </c>
      <c r="H409" s="4">
        <f>(H408/P408)</f>
        <v>0</v>
      </c>
      <c r="I409" s="4">
        <f>(I408/P408)</f>
        <v>0</v>
      </c>
      <c r="J409" s="4">
        <f>(J408/P408)</f>
        <v>0</v>
      </c>
      <c r="K409" s="4">
        <f>(K408/P408)</f>
        <v>0</v>
      </c>
      <c r="L409" s="4">
        <f>(L408/P408)</f>
        <v>0</v>
      </c>
      <c r="M409" s="4">
        <f>(M408/P408)</f>
        <v>0</v>
      </c>
      <c r="N409" s="4">
        <f>(N408/P408)</f>
        <v>0</v>
      </c>
      <c r="O409" s="4">
        <f>(O408/P408)</f>
        <v>0</v>
      </c>
      <c r="P409" s="5">
        <f>SUM(E409:O409)</f>
        <v>1</v>
      </c>
    </row>
    <row r="410" spans="1:16" x14ac:dyDescent="0.3">
      <c r="A410" s="1"/>
      <c r="B410" s="1"/>
      <c r="C410" s="1"/>
      <c r="D410" s="1"/>
    </row>
    <row r="411" spans="1:16" x14ac:dyDescent="0.3">
      <c r="A411" s="1" t="s">
        <v>470</v>
      </c>
      <c r="B411" s="1" t="s">
        <v>471</v>
      </c>
      <c r="C411" s="1" t="s">
        <v>472</v>
      </c>
      <c r="D411" s="1" t="s">
        <v>473</v>
      </c>
      <c r="E411">
        <v>4</v>
      </c>
      <c r="F411">
        <v>12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1</v>
      </c>
      <c r="M411">
        <v>0</v>
      </c>
      <c r="N411">
        <v>0</v>
      </c>
      <c r="O411">
        <v>0</v>
      </c>
      <c r="P411">
        <v>21</v>
      </c>
    </row>
    <row r="412" spans="1:16" x14ac:dyDescent="0.3">
      <c r="A412" s="1" t="s">
        <v>470</v>
      </c>
      <c r="B412" s="1" t="s">
        <v>471</v>
      </c>
      <c r="C412" s="1" t="s">
        <v>474</v>
      </c>
      <c r="D412" s="1" t="s">
        <v>475</v>
      </c>
      <c r="E412">
        <v>3</v>
      </c>
      <c r="F412">
        <v>8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12</v>
      </c>
    </row>
    <row r="413" spans="1:16" x14ac:dyDescent="0.3">
      <c r="A413" s="1" t="s">
        <v>470</v>
      </c>
      <c r="B413" s="1" t="s">
        <v>471</v>
      </c>
      <c r="C413" s="1" t="s">
        <v>476</v>
      </c>
      <c r="D413" s="1" t="s">
        <v>477</v>
      </c>
      <c r="E413">
        <v>11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11</v>
      </c>
    </row>
    <row r="414" spans="1:16" x14ac:dyDescent="0.3">
      <c r="A414" s="1"/>
      <c r="B414" s="1"/>
      <c r="C414" s="1"/>
      <c r="D414" s="6" t="s">
        <v>876</v>
      </c>
      <c r="E414" s="7">
        <f>SUBTOTAL(9,E411:E413)</f>
        <v>18</v>
      </c>
      <c r="F414" s="7">
        <f>SUBTOTAL(9,F411:F413)</f>
        <v>20</v>
      </c>
      <c r="G414" s="7">
        <f>SUBTOTAL(9,G411:G413)</f>
        <v>5</v>
      </c>
      <c r="H414" s="7">
        <f>SUBTOTAL(9,H411:H413)</f>
        <v>0</v>
      </c>
      <c r="I414" s="7">
        <f>SUBTOTAL(9,I411:I413)</f>
        <v>0</v>
      </c>
      <c r="J414" s="7">
        <f>SUBTOTAL(9,J411:J413)</f>
        <v>0</v>
      </c>
      <c r="K414" s="7">
        <f>SUBTOTAL(9,K411:K413)</f>
        <v>0</v>
      </c>
      <c r="L414" s="7">
        <f>SUBTOTAL(9,L411:L413)</f>
        <v>1</v>
      </c>
      <c r="M414" s="7">
        <f>SUBTOTAL(9,M411:M413)</f>
        <v>0</v>
      </c>
      <c r="N414" s="7">
        <f>SUBTOTAL(9,N411:N413)</f>
        <v>0</v>
      </c>
      <c r="O414" s="7">
        <f>SUBTOTAL(9,O411:O413)</f>
        <v>0</v>
      </c>
      <c r="P414" s="7">
        <f>SUBTOTAL(9,P411:P413)</f>
        <v>44</v>
      </c>
    </row>
    <row r="415" spans="1:16" x14ac:dyDescent="0.3">
      <c r="D415" s="3" t="s">
        <v>877</v>
      </c>
      <c r="E415" s="4">
        <f>(E414/P414)</f>
        <v>0.40909090909090912</v>
      </c>
      <c r="F415" s="4">
        <f>(F414/P414)</f>
        <v>0.45454545454545453</v>
      </c>
      <c r="G415" s="4">
        <f>(G414/P414)</f>
        <v>0.11363636363636363</v>
      </c>
      <c r="H415" s="4">
        <f>(H414/P414)</f>
        <v>0</v>
      </c>
      <c r="I415" s="4">
        <f>(I414/P414)</f>
        <v>0</v>
      </c>
      <c r="J415" s="4">
        <f>(J414/P414)</f>
        <v>0</v>
      </c>
      <c r="K415" s="4">
        <f>(K414/P414)</f>
        <v>0</v>
      </c>
      <c r="L415" s="4">
        <f>(L414/P414)</f>
        <v>2.2727272727272728E-2</v>
      </c>
      <c r="M415" s="4">
        <f>(M414/P414)</f>
        <v>0</v>
      </c>
      <c r="N415" s="4">
        <f>(N414/P414)</f>
        <v>0</v>
      </c>
      <c r="O415" s="4">
        <f>(O414/P414)</f>
        <v>0</v>
      </c>
      <c r="P415" s="5">
        <f>SUM(E415:O415)</f>
        <v>1</v>
      </c>
    </row>
    <row r="416" spans="1:16" x14ac:dyDescent="0.3">
      <c r="A416" s="1"/>
      <c r="B416" s="1"/>
      <c r="C416" s="1"/>
      <c r="D416" s="1"/>
    </row>
    <row r="417" spans="1:16" x14ac:dyDescent="0.3">
      <c r="A417" s="1" t="s">
        <v>478</v>
      </c>
      <c r="B417" s="1" t="s">
        <v>479</v>
      </c>
      <c r="C417" s="1" t="s">
        <v>480</v>
      </c>
      <c r="D417" s="1" t="s">
        <v>481</v>
      </c>
      <c r="E417">
        <v>2</v>
      </c>
      <c r="F417">
        <v>1</v>
      </c>
      <c r="G417">
        <v>4</v>
      </c>
      <c r="H417">
        <v>0</v>
      </c>
      <c r="I417">
        <v>0</v>
      </c>
      <c r="J417">
        <v>0</v>
      </c>
      <c r="K417">
        <v>0</v>
      </c>
      <c r="L417">
        <v>2</v>
      </c>
      <c r="M417">
        <v>0</v>
      </c>
      <c r="N417">
        <v>0</v>
      </c>
      <c r="O417">
        <v>0</v>
      </c>
      <c r="P417">
        <v>9</v>
      </c>
    </row>
    <row r="418" spans="1:16" x14ac:dyDescent="0.3">
      <c r="A418" s="1" t="s">
        <v>478</v>
      </c>
      <c r="B418" s="1" t="s">
        <v>479</v>
      </c>
      <c r="C418" s="1" t="s">
        <v>482</v>
      </c>
      <c r="D418" s="1" t="s">
        <v>481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</row>
    <row r="419" spans="1:16" x14ac:dyDescent="0.3">
      <c r="A419" s="1" t="s">
        <v>478</v>
      </c>
      <c r="B419" s="1" t="s">
        <v>479</v>
      </c>
      <c r="C419" s="1" t="s">
        <v>483</v>
      </c>
      <c r="D419" s="1" t="s">
        <v>484</v>
      </c>
      <c r="E419">
        <v>5</v>
      </c>
      <c r="F419">
        <v>0</v>
      </c>
      <c r="G419">
        <v>3</v>
      </c>
      <c r="H419">
        <v>1</v>
      </c>
      <c r="I419">
        <v>2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12</v>
      </c>
    </row>
    <row r="420" spans="1:16" x14ac:dyDescent="0.3">
      <c r="A420" s="1" t="s">
        <v>478</v>
      </c>
      <c r="B420" s="1" t="s">
        <v>479</v>
      </c>
      <c r="C420" s="1" t="s">
        <v>485</v>
      </c>
      <c r="D420" s="1" t="s">
        <v>486</v>
      </c>
      <c r="E420">
        <v>6</v>
      </c>
      <c r="F420">
        <v>2</v>
      </c>
      <c r="G420">
        <v>2</v>
      </c>
      <c r="H420">
        <v>2</v>
      </c>
      <c r="I420">
        <v>3</v>
      </c>
      <c r="J420">
        <v>0</v>
      </c>
      <c r="K420">
        <v>0</v>
      </c>
      <c r="L420">
        <v>4</v>
      </c>
      <c r="M420">
        <v>0</v>
      </c>
      <c r="N420">
        <v>0</v>
      </c>
      <c r="O420">
        <v>0</v>
      </c>
      <c r="P420">
        <v>19</v>
      </c>
    </row>
    <row r="421" spans="1:16" x14ac:dyDescent="0.3">
      <c r="A421" s="1" t="s">
        <v>478</v>
      </c>
      <c r="B421" s="1" t="s">
        <v>479</v>
      </c>
      <c r="C421" s="1" t="s">
        <v>487</v>
      </c>
      <c r="D421" s="1" t="s">
        <v>486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</row>
    <row r="422" spans="1:16" x14ac:dyDescent="0.3">
      <c r="A422" s="1" t="s">
        <v>478</v>
      </c>
      <c r="B422" s="1" t="s">
        <v>479</v>
      </c>
      <c r="C422" s="1" t="s">
        <v>488</v>
      </c>
      <c r="D422" s="1" t="s">
        <v>489</v>
      </c>
      <c r="E422">
        <v>4</v>
      </c>
      <c r="F422">
        <v>3</v>
      </c>
      <c r="G422">
        <v>3</v>
      </c>
      <c r="H422">
        <v>0</v>
      </c>
      <c r="I422">
        <v>0</v>
      </c>
      <c r="J422">
        <v>0</v>
      </c>
      <c r="K422">
        <v>0</v>
      </c>
      <c r="L422">
        <v>3</v>
      </c>
      <c r="M422">
        <v>0</v>
      </c>
      <c r="N422">
        <v>0</v>
      </c>
      <c r="O422">
        <v>0</v>
      </c>
      <c r="P422">
        <v>13</v>
      </c>
    </row>
    <row r="423" spans="1:16" x14ac:dyDescent="0.3">
      <c r="A423" s="1" t="s">
        <v>478</v>
      </c>
      <c r="B423" s="1" t="s">
        <v>479</v>
      </c>
      <c r="C423" s="1" t="s">
        <v>490</v>
      </c>
      <c r="D423" s="1" t="s">
        <v>491</v>
      </c>
      <c r="E423">
        <v>1</v>
      </c>
      <c r="F423">
        <v>0</v>
      </c>
      <c r="G423">
        <v>3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5</v>
      </c>
    </row>
    <row r="424" spans="1:16" x14ac:dyDescent="0.3">
      <c r="A424" s="1" t="s">
        <v>478</v>
      </c>
      <c r="B424" s="1" t="s">
        <v>479</v>
      </c>
      <c r="C424" s="1" t="s">
        <v>492</v>
      </c>
      <c r="D424" s="1" t="s">
        <v>493</v>
      </c>
      <c r="E424">
        <v>2</v>
      </c>
      <c r="F424">
        <v>0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4</v>
      </c>
    </row>
    <row r="425" spans="1:16" x14ac:dyDescent="0.3">
      <c r="A425" s="1" t="s">
        <v>478</v>
      </c>
      <c r="B425" s="1" t="s">
        <v>479</v>
      </c>
      <c r="C425" s="1" t="s">
        <v>494</v>
      </c>
      <c r="D425" s="1" t="s">
        <v>495</v>
      </c>
      <c r="E425">
        <v>3</v>
      </c>
      <c r="F425">
        <v>0</v>
      </c>
      <c r="G425">
        <v>1</v>
      </c>
      <c r="H425">
        <v>0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5</v>
      </c>
    </row>
    <row r="426" spans="1:16" x14ac:dyDescent="0.3">
      <c r="A426" s="1"/>
      <c r="B426" s="1"/>
      <c r="C426" s="1"/>
      <c r="D426" s="6" t="s">
        <v>876</v>
      </c>
      <c r="E426" s="7">
        <f>SUBTOTAL(9,E417:E425)</f>
        <v>25</v>
      </c>
      <c r="F426" s="7">
        <f>SUBTOTAL(9,F417:F425)</f>
        <v>6</v>
      </c>
      <c r="G426" s="7">
        <f>SUBTOTAL(9,G417:G425)</f>
        <v>18</v>
      </c>
      <c r="H426" s="7">
        <f>SUBTOTAL(9,H417:H425)</f>
        <v>3</v>
      </c>
      <c r="I426" s="7">
        <f>SUBTOTAL(9,I417:I425)</f>
        <v>6</v>
      </c>
      <c r="J426" s="7">
        <f>SUBTOTAL(9,J417:J425)</f>
        <v>0</v>
      </c>
      <c r="K426" s="7">
        <f>SUBTOTAL(9,K417:K425)</f>
        <v>0</v>
      </c>
      <c r="L426" s="7">
        <f>SUBTOTAL(9,L417:L425)</f>
        <v>11</v>
      </c>
      <c r="M426" s="7">
        <f>SUBTOTAL(9,M417:M425)</f>
        <v>0</v>
      </c>
      <c r="N426" s="7">
        <f>SUBTOTAL(9,N417:N425)</f>
        <v>0</v>
      </c>
      <c r="O426" s="7">
        <f>SUBTOTAL(9,O417:O425)</f>
        <v>0</v>
      </c>
      <c r="P426" s="7">
        <f>SUBTOTAL(9,P417:P425)</f>
        <v>69</v>
      </c>
    </row>
    <row r="427" spans="1:16" x14ac:dyDescent="0.3">
      <c r="D427" s="3" t="s">
        <v>877</v>
      </c>
      <c r="E427" s="4">
        <f>(E426/P426)</f>
        <v>0.36231884057971014</v>
      </c>
      <c r="F427" s="4">
        <f>(F426/P426)</f>
        <v>8.6956521739130432E-2</v>
      </c>
      <c r="G427" s="4">
        <f>(G426/P426)</f>
        <v>0.2608695652173913</v>
      </c>
      <c r="H427" s="4">
        <f>(H426/P426)</f>
        <v>4.3478260869565216E-2</v>
      </c>
      <c r="I427" s="4">
        <f>(I426/P426)</f>
        <v>8.6956521739130432E-2</v>
      </c>
      <c r="J427" s="4">
        <f>(J426/P426)</f>
        <v>0</v>
      </c>
      <c r="K427" s="4">
        <f>(K426/P426)</f>
        <v>0</v>
      </c>
      <c r="L427" s="4">
        <f>(L426/P426)</f>
        <v>0.15942028985507245</v>
      </c>
      <c r="M427" s="4">
        <f>(M426/P426)</f>
        <v>0</v>
      </c>
      <c r="N427" s="4">
        <f>(N426/P426)</f>
        <v>0</v>
      </c>
      <c r="O427" s="4">
        <f>(O426/P426)</f>
        <v>0</v>
      </c>
      <c r="P427" s="5">
        <f>SUM(E427:O427)</f>
        <v>1</v>
      </c>
    </row>
    <row r="428" spans="1:16" x14ac:dyDescent="0.3">
      <c r="A428" s="1"/>
      <c r="B428" s="1"/>
      <c r="C428" s="1"/>
      <c r="D428" s="1"/>
    </row>
    <row r="429" spans="1:16" x14ac:dyDescent="0.3">
      <c r="A429" s="1" t="s">
        <v>496</v>
      </c>
      <c r="B429" s="1" t="s">
        <v>363</v>
      </c>
      <c r="C429" s="1" t="s">
        <v>497</v>
      </c>
      <c r="D429" s="1" t="s">
        <v>498</v>
      </c>
      <c r="E429">
        <v>3</v>
      </c>
      <c r="F429">
        <v>4</v>
      </c>
      <c r="G429">
        <v>5</v>
      </c>
      <c r="H429">
        <v>1</v>
      </c>
      <c r="I429">
        <v>0</v>
      </c>
      <c r="J429">
        <v>0</v>
      </c>
      <c r="K429">
        <v>0</v>
      </c>
      <c r="L429">
        <v>4</v>
      </c>
      <c r="M429">
        <v>0</v>
      </c>
      <c r="N429">
        <v>0</v>
      </c>
      <c r="O429">
        <v>0</v>
      </c>
      <c r="P429">
        <v>17</v>
      </c>
    </row>
    <row r="430" spans="1:16" x14ac:dyDescent="0.3">
      <c r="A430" s="1" t="s">
        <v>496</v>
      </c>
      <c r="B430" s="1" t="s">
        <v>363</v>
      </c>
      <c r="C430" s="1" t="s">
        <v>499</v>
      </c>
      <c r="D430" s="1" t="s">
        <v>498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</v>
      </c>
    </row>
    <row r="431" spans="1:16" x14ac:dyDescent="0.3">
      <c r="A431" s="1" t="s">
        <v>496</v>
      </c>
      <c r="B431" s="1" t="s">
        <v>363</v>
      </c>
      <c r="C431" s="1" t="s">
        <v>500</v>
      </c>
      <c r="D431" s="1" t="s">
        <v>498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</row>
    <row r="432" spans="1:16" x14ac:dyDescent="0.3">
      <c r="A432" s="1"/>
      <c r="B432" s="1"/>
      <c r="C432" s="1"/>
      <c r="D432" s="6" t="s">
        <v>876</v>
      </c>
      <c r="E432" s="7">
        <f>SUBTOTAL(9,E429:E431)</f>
        <v>4</v>
      </c>
      <c r="F432" s="7">
        <f>SUBTOTAL(9,F429:F431)</f>
        <v>5</v>
      </c>
      <c r="G432" s="7">
        <f>SUBTOTAL(9,G429:G431)</f>
        <v>5</v>
      </c>
      <c r="H432" s="7">
        <f>SUBTOTAL(9,H429:H431)</f>
        <v>1</v>
      </c>
      <c r="I432" s="7">
        <f>SUBTOTAL(9,I429:I431)</f>
        <v>0</v>
      </c>
      <c r="J432" s="7">
        <f>SUBTOTAL(9,J429:J431)</f>
        <v>0</v>
      </c>
      <c r="K432" s="7">
        <f>SUBTOTAL(9,K429:K431)</f>
        <v>0</v>
      </c>
      <c r="L432" s="7">
        <f>SUBTOTAL(9,L429:L431)</f>
        <v>4</v>
      </c>
      <c r="M432" s="7">
        <f>SUBTOTAL(9,M429:M431)</f>
        <v>0</v>
      </c>
      <c r="N432" s="7">
        <f>SUBTOTAL(9,N429:N431)</f>
        <v>0</v>
      </c>
      <c r="O432" s="7">
        <f>SUBTOTAL(9,O429:O431)</f>
        <v>0</v>
      </c>
      <c r="P432" s="7">
        <f>SUBTOTAL(9,P429:P431)</f>
        <v>19</v>
      </c>
    </row>
    <row r="433" spans="1:16" x14ac:dyDescent="0.3">
      <c r="D433" s="3" t="s">
        <v>877</v>
      </c>
      <c r="E433" s="4">
        <f>(E432/P432)</f>
        <v>0.21052631578947367</v>
      </c>
      <c r="F433" s="4">
        <f>(F432/P432)</f>
        <v>0.26315789473684209</v>
      </c>
      <c r="G433" s="4">
        <f>(G432/P432)</f>
        <v>0.26315789473684209</v>
      </c>
      <c r="H433" s="4">
        <f>(H432/P432)</f>
        <v>5.2631578947368418E-2</v>
      </c>
      <c r="I433" s="4">
        <f>(I432/P432)</f>
        <v>0</v>
      </c>
      <c r="J433" s="4">
        <f>(J432/P432)</f>
        <v>0</v>
      </c>
      <c r="K433" s="4">
        <f>(K432/P432)</f>
        <v>0</v>
      </c>
      <c r="L433" s="4">
        <f>(L432/P432)</f>
        <v>0.21052631578947367</v>
      </c>
      <c r="M433" s="4">
        <f>(M432/P432)</f>
        <v>0</v>
      </c>
      <c r="N433" s="4">
        <f>(N432/P432)</f>
        <v>0</v>
      </c>
      <c r="O433" s="4">
        <f>(O432/P432)</f>
        <v>0</v>
      </c>
      <c r="P433" s="5">
        <f>SUM(E433:O433)</f>
        <v>1</v>
      </c>
    </row>
    <row r="434" spans="1:16" x14ac:dyDescent="0.3">
      <c r="A434" s="1"/>
      <c r="B434" s="1"/>
      <c r="C434" s="1"/>
      <c r="D434" s="1"/>
    </row>
    <row r="435" spans="1:16" x14ac:dyDescent="0.3">
      <c r="A435" s="1" t="s">
        <v>501</v>
      </c>
      <c r="B435" s="1" t="s">
        <v>197</v>
      </c>
      <c r="C435" s="1" t="s">
        <v>502</v>
      </c>
      <c r="D435" s="1" t="s">
        <v>503</v>
      </c>
      <c r="E435">
        <v>3</v>
      </c>
      <c r="F435">
        <v>2</v>
      </c>
      <c r="G435">
        <v>3</v>
      </c>
      <c r="H435">
        <v>0</v>
      </c>
      <c r="I435">
        <v>1</v>
      </c>
      <c r="J435">
        <v>0</v>
      </c>
      <c r="K435">
        <v>0</v>
      </c>
      <c r="L435">
        <v>5</v>
      </c>
      <c r="M435">
        <v>0</v>
      </c>
      <c r="N435">
        <v>0</v>
      </c>
      <c r="O435">
        <v>0</v>
      </c>
      <c r="P435">
        <v>14</v>
      </c>
    </row>
    <row r="436" spans="1:16" x14ac:dyDescent="0.3">
      <c r="A436" s="1"/>
      <c r="B436" s="1"/>
      <c r="C436" s="1"/>
      <c r="D436" s="6" t="s">
        <v>876</v>
      </c>
      <c r="E436" s="7">
        <f>SUBTOTAL(9,E435:E435)</f>
        <v>3</v>
      </c>
      <c r="F436" s="7">
        <f>SUBTOTAL(9,F435:F435)</f>
        <v>2</v>
      </c>
      <c r="G436" s="7">
        <f>SUBTOTAL(9,G435:G435)</f>
        <v>3</v>
      </c>
      <c r="H436" s="7">
        <f>SUBTOTAL(9,H435:H435)</f>
        <v>0</v>
      </c>
      <c r="I436" s="7">
        <f>SUBTOTAL(9,I435:I435)</f>
        <v>1</v>
      </c>
      <c r="J436" s="7">
        <f>SUBTOTAL(9,J435:J435)</f>
        <v>0</v>
      </c>
      <c r="K436" s="7">
        <f>SUBTOTAL(9,K435:K435)</f>
        <v>0</v>
      </c>
      <c r="L436" s="7">
        <f>SUBTOTAL(9,L435:L435)</f>
        <v>5</v>
      </c>
      <c r="M436" s="7">
        <f>SUBTOTAL(9,M435:M435)</f>
        <v>0</v>
      </c>
      <c r="N436" s="7">
        <f>SUBTOTAL(9,N435:N435)</f>
        <v>0</v>
      </c>
      <c r="O436" s="7">
        <f>SUBTOTAL(9,O435:O435)</f>
        <v>0</v>
      </c>
      <c r="P436" s="7">
        <f>SUBTOTAL(9,P435:P435)</f>
        <v>14</v>
      </c>
    </row>
    <row r="437" spans="1:16" x14ac:dyDescent="0.3">
      <c r="D437" s="3" t="s">
        <v>877</v>
      </c>
      <c r="E437" s="4">
        <f>(E436/P436)</f>
        <v>0.21428571428571427</v>
      </c>
      <c r="F437" s="4">
        <f>(F436/P436)</f>
        <v>0.14285714285714285</v>
      </c>
      <c r="G437" s="4">
        <f>(G436/P436)</f>
        <v>0.21428571428571427</v>
      </c>
      <c r="H437" s="4">
        <f>(H436/P436)</f>
        <v>0</v>
      </c>
      <c r="I437" s="4">
        <f>(I436/P436)</f>
        <v>7.1428571428571425E-2</v>
      </c>
      <c r="J437" s="4">
        <f>(J436/P436)</f>
        <v>0</v>
      </c>
      <c r="K437" s="4">
        <f>(K436/P436)</f>
        <v>0</v>
      </c>
      <c r="L437" s="4">
        <f>(L436/P436)</f>
        <v>0.35714285714285715</v>
      </c>
      <c r="M437" s="4">
        <f>(M436/P436)</f>
        <v>0</v>
      </c>
      <c r="N437" s="4">
        <f>(N436/P436)</f>
        <v>0</v>
      </c>
      <c r="O437" s="4">
        <f>(O436/P436)</f>
        <v>0</v>
      </c>
      <c r="P437" s="5">
        <f>SUM(E437:O437)</f>
        <v>1</v>
      </c>
    </row>
    <row r="438" spans="1:16" x14ac:dyDescent="0.3">
      <c r="A438" s="1"/>
      <c r="B438" s="1"/>
      <c r="C438" s="1"/>
      <c r="D438" s="1"/>
    </row>
    <row r="439" spans="1:16" x14ac:dyDescent="0.3">
      <c r="A439" s="1" t="s">
        <v>501</v>
      </c>
      <c r="B439" s="1" t="s">
        <v>504</v>
      </c>
      <c r="C439" s="1" t="s">
        <v>505</v>
      </c>
      <c r="D439" s="1" t="s">
        <v>506</v>
      </c>
      <c r="E439">
        <v>2</v>
      </c>
      <c r="F439">
        <v>4</v>
      </c>
      <c r="G439">
        <v>0</v>
      </c>
      <c r="H439">
        <v>1</v>
      </c>
      <c r="I439">
        <v>2</v>
      </c>
      <c r="J439">
        <v>0</v>
      </c>
      <c r="K439">
        <v>0</v>
      </c>
      <c r="L439">
        <v>3</v>
      </c>
      <c r="M439">
        <v>0</v>
      </c>
      <c r="N439">
        <v>0</v>
      </c>
      <c r="O439">
        <v>0</v>
      </c>
      <c r="P439">
        <v>12</v>
      </c>
    </row>
    <row r="440" spans="1:16" x14ac:dyDescent="0.3">
      <c r="A440" s="1" t="s">
        <v>501</v>
      </c>
      <c r="B440" s="1" t="s">
        <v>504</v>
      </c>
      <c r="C440" s="1" t="s">
        <v>507</v>
      </c>
      <c r="D440" s="1" t="s">
        <v>508</v>
      </c>
      <c r="E440">
        <v>4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5</v>
      </c>
    </row>
    <row r="441" spans="1:16" x14ac:dyDescent="0.3">
      <c r="A441" s="1"/>
      <c r="B441" s="1"/>
      <c r="C441" s="1"/>
      <c r="D441" s="6" t="s">
        <v>876</v>
      </c>
      <c r="E441" s="7">
        <f>SUBTOTAL(9,E439:E440)</f>
        <v>6</v>
      </c>
      <c r="F441" s="7">
        <f>SUBTOTAL(9,F439:F440)</f>
        <v>5</v>
      </c>
      <c r="G441" s="7">
        <f>SUBTOTAL(9,G439:G440)</f>
        <v>0</v>
      </c>
      <c r="H441" s="7">
        <f>SUBTOTAL(9,H439:H440)</f>
        <v>1</v>
      </c>
      <c r="I441" s="7">
        <f>SUBTOTAL(9,I439:I440)</f>
        <v>2</v>
      </c>
      <c r="J441" s="7">
        <f>SUBTOTAL(9,J439:J440)</f>
        <v>0</v>
      </c>
      <c r="K441" s="7">
        <f>SUBTOTAL(9,K439:K440)</f>
        <v>0</v>
      </c>
      <c r="L441" s="7">
        <f>SUBTOTAL(9,L439:L440)</f>
        <v>3</v>
      </c>
      <c r="M441" s="7">
        <f>SUBTOTAL(9,M439:M440)</f>
        <v>0</v>
      </c>
      <c r="N441" s="7">
        <f>SUBTOTAL(9,N439:N440)</f>
        <v>0</v>
      </c>
      <c r="O441" s="7">
        <f>SUBTOTAL(9,O439:O440)</f>
        <v>0</v>
      </c>
      <c r="P441" s="7">
        <f>SUBTOTAL(9,P439:P440)</f>
        <v>17</v>
      </c>
    </row>
    <row r="442" spans="1:16" x14ac:dyDescent="0.3">
      <c r="D442" s="3" t="s">
        <v>877</v>
      </c>
      <c r="E442" s="4">
        <f>(E441/P441)</f>
        <v>0.35294117647058826</v>
      </c>
      <c r="F442" s="4">
        <f>(F441/P441)</f>
        <v>0.29411764705882354</v>
      </c>
      <c r="G442" s="4">
        <f>(G441/P441)</f>
        <v>0</v>
      </c>
      <c r="H442" s="4">
        <f>(H441/P441)</f>
        <v>5.8823529411764705E-2</v>
      </c>
      <c r="I442" s="4">
        <f>(I441/P441)</f>
        <v>0.11764705882352941</v>
      </c>
      <c r="J442" s="4">
        <f>(J441/P441)</f>
        <v>0</v>
      </c>
      <c r="K442" s="4">
        <f>(K441/P441)</f>
        <v>0</v>
      </c>
      <c r="L442" s="4">
        <f>(L441/P441)</f>
        <v>0.17647058823529413</v>
      </c>
      <c r="M442" s="4">
        <f>(M441/P441)</f>
        <v>0</v>
      </c>
      <c r="N442" s="4">
        <f>(N441/P441)</f>
        <v>0</v>
      </c>
      <c r="O442" s="4">
        <f>(O441/P441)</f>
        <v>0</v>
      </c>
      <c r="P442" s="5">
        <f>SUM(E442:O442)</f>
        <v>1</v>
      </c>
    </row>
    <row r="443" spans="1:16" x14ac:dyDescent="0.3">
      <c r="A443" s="1"/>
      <c r="B443" s="1"/>
      <c r="C443" s="1"/>
      <c r="D443" s="1"/>
    </row>
    <row r="444" spans="1:16" x14ac:dyDescent="0.3">
      <c r="A444" s="1" t="s">
        <v>509</v>
      </c>
      <c r="B444" s="1" t="s">
        <v>510</v>
      </c>
      <c r="C444" s="1" t="s">
        <v>511</v>
      </c>
      <c r="D444" s="1" t="s">
        <v>32</v>
      </c>
      <c r="E444">
        <v>7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2</v>
      </c>
      <c r="M444">
        <v>0</v>
      </c>
      <c r="N444">
        <v>0</v>
      </c>
      <c r="O444">
        <v>0</v>
      </c>
      <c r="P444">
        <v>9</v>
      </c>
    </row>
    <row r="445" spans="1:16" x14ac:dyDescent="0.3">
      <c r="A445" s="1" t="s">
        <v>509</v>
      </c>
      <c r="B445" s="1" t="s">
        <v>510</v>
      </c>
      <c r="C445" s="1" t="s">
        <v>512</v>
      </c>
      <c r="D445" s="1" t="s">
        <v>32</v>
      </c>
      <c r="E445">
        <v>12</v>
      </c>
      <c r="F445">
        <v>1</v>
      </c>
      <c r="G445">
        <v>0</v>
      </c>
      <c r="H445">
        <v>0</v>
      </c>
      <c r="I445">
        <v>0</v>
      </c>
      <c r="J445">
        <v>1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14</v>
      </c>
    </row>
    <row r="446" spans="1:16" x14ac:dyDescent="0.3">
      <c r="A446" s="1" t="s">
        <v>509</v>
      </c>
      <c r="B446" s="1" t="s">
        <v>510</v>
      </c>
      <c r="C446" s="1" t="s">
        <v>513</v>
      </c>
      <c r="D446" s="1" t="s">
        <v>119</v>
      </c>
      <c r="E446">
        <v>8</v>
      </c>
      <c r="F446">
        <v>6</v>
      </c>
      <c r="G446">
        <v>1</v>
      </c>
      <c r="H446">
        <v>1</v>
      </c>
      <c r="I446">
        <v>0</v>
      </c>
      <c r="J446">
        <v>0</v>
      </c>
      <c r="K446">
        <v>0</v>
      </c>
      <c r="L446">
        <v>1</v>
      </c>
      <c r="M446">
        <v>0</v>
      </c>
      <c r="N446">
        <v>0</v>
      </c>
      <c r="O446">
        <v>0</v>
      </c>
      <c r="P446">
        <v>17</v>
      </c>
    </row>
    <row r="447" spans="1:16" x14ac:dyDescent="0.3">
      <c r="A447" s="1" t="s">
        <v>509</v>
      </c>
      <c r="B447" s="1" t="s">
        <v>510</v>
      </c>
      <c r="C447" s="1" t="s">
        <v>514</v>
      </c>
      <c r="D447" s="1" t="s">
        <v>119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1</v>
      </c>
    </row>
    <row r="448" spans="1:16" x14ac:dyDescent="0.3">
      <c r="A448" s="1"/>
      <c r="B448" s="1"/>
      <c r="C448" s="1"/>
      <c r="D448" s="6" t="s">
        <v>876</v>
      </c>
      <c r="E448" s="7">
        <f>SUBTOTAL(9,E444:E447)</f>
        <v>28</v>
      </c>
      <c r="F448" s="7">
        <f>SUBTOTAL(9,F444:F447)</f>
        <v>7</v>
      </c>
      <c r="G448" s="7">
        <f>SUBTOTAL(9,G444:G447)</f>
        <v>1</v>
      </c>
      <c r="H448" s="7">
        <f>SUBTOTAL(9,H444:H447)</f>
        <v>1</v>
      </c>
      <c r="I448" s="7">
        <f>SUBTOTAL(9,I444:I447)</f>
        <v>0</v>
      </c>
      <c r="J448" s="7">
        <f>SUBTOTAL(9,J444:J447)</f>
        <v>1</v>
      </c>
      <c r="K448" s="7">
        <f>SUBTOTAL(9,K444:K447)</f>
        <v>0</v>
      </c>
      <c r="L448" s="7">
        <f>SUBTOTAL(9,L444:L447)</f>
        <v>3</v>
      </c>
      <c r="M448" s="7">
        <f>SUBTOTAL(9,M444:M447)</f>
        <v>0</v>
      </c>
      <c r="N448" s="7">
        <f>SUBTOTAL(9,N444:N447)</f>
        <v>0</v>
      </c>
      <c r="O448" s="7">
        <f>SUBTOTAL(9,O444:O447)</f>
        <v>0</v>
      </c>
      <c r="P448" s="7">
        <f>SUBTOTAL(9,P444:P447)</f>
        <v>41</v>
      </c>
    </row>
    <row r="449" spans="1:16" x14ac:dyDescent="0.3">
      <c r="D449" s="3" t="s">
        <v>877</v>
      </c>
      <c r="E449" s="4">
        <f>(E448/P448)</f>
        <v>0.68292682926829273</v>
      </c>
      <c r="F449" s="4">
        <f>(F448/P448)</f>
        <v>0.17073170731707318</v>
      </c>
      <c r="G449" s="4">
        <f>(G448/P448)</f>
        <v>2.4390243902439025E-2</v>
      </c>
      <c r="H449" s="4">
        <f>(H448/P448)</f>
        <v>2.4390243902439025E-2</v>
      </c>
      <c r="I449" s="4">
        <f>(I448/P448)</f>
        <v>0</v>
      </c>
      <c r="J449" s="4">
        <f>(J448/P448)</f>
        <v>2.4390243902439025E-2</v>
      </c>
      <c r="K449" s="4">
        <f>(K448/P448)</f>
        <v>0</v>
      </c>
      <c r="L449" s="4">
        <f>(L448/P448)</f>
        <v>7.3170731707317069E-2</v>
      </c>
      <c r="M449" s="4">
        <f>(M448/P448)</f>
        <v>0</v>
      </c>
      <c r="N449" s="4">
        <f>(N448/P448)</f>
        <v>0</v>
      </c>
      <c r="O449" s="4">
        <f>(O448/P448)</f>
        <v>0</v>
      </c>
      <c r="P449" s="5">
        <f>SUM(E449:O449)</f>
        <v>1.0000000000000002</v>
      </c>
    </row>
    <row r="450" spans="1:16" x14ac:dyDescent="0.3">
      <c r="A450" s="1"/>
      <c r="B450" s="1"/>
      <c r="C450" s="1"/>
      <c r="D450" s="1"/>
    </row>
    <row r="451" spans="1:16" x14ac:dyDescent="0.3">
      <c r="A451" s="1" t="s">
        <v>515</v>
      </c>
      <c r="B451" s="1" t="s">
        <v>516</v>
      </c>
      <c r="C451" s="1" t="s">
        <v>517</v>
      </c>
      <c r="D451" s="1" t="s">
        <v>518</v>
      </c>
      <c r="E451">
        <v>1</v>
      </c>
      <c r="F451">
        <v>0</v>
      </c>
      <c r="G451">
        <v>1</v>
      </c>
      <c r="H451">
        <v>1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4</v>
      </c>
    </row>
    <row r="452" spans="1:16" x14ac:dyDescent="0.3">
      <c r="A452" s="1" t="s">
        <v>515</v>
      </c>
      <c r="B452" s="1" t="s">
        <v>516</v>
      </c>
      <c r="C452" s="1" t="s">
        <v>519</v>
      </c>
      <c r="D452" s="1" t="s">
        <v>520</v>
      </c>
      <c r="E452">
        <v>3</v>
      </c>
      <c r="F452">
        <v>6</v>
      </c>
      <c r="G452">
        <v>1</v>
      </c>
      <c r="H452">
        <v>2</v>
      </c>
      <c r="I452">
        <v>1</v>
      </c>
      <c r="J452">
        <v>1</v>
      </c>
      <c r="K452">
        <v>0</v>
      </c>
      <c r="L452">
        <v>14</v>
      </c>
      <c r="M452">
        <v>0</v>
      </c>
      <c r="N452">
        <v>0</v>
      </c>
      <c r="O452">
        <v>0</v>
      </c>
      <c r="P452">
        <v>28</v>
      </c>
    </row>
    <row r="453" spans="1:16" x14ac:dyDescent="0.3">
      <c r="A453" s="1" t="s">
        <v>515</v>
      </c>
      <c r="B453" s="1" t="s">
        <v>516</v>
      </c>
      <c r="C453" s="1" t="s">
        <v>521</v>
      </c>
      <c r="D453" s="1" t="s">
        <v>522</v>
      </c>
      <c r="E453">
        <v>3</v>
      </c>
      <c r="F453">
        <v>1</v>
      </c>
      <c r="G453">
        <v>0</v>
      </c>
      <c r="H453">
        <v>1</v>
      </c>
      <c r="I453">
        <v>0</v>
      </c>
      <c r="J453">
        <v>0</v>
      </c>
      <c r="K453">
        <v>0</v>
      </c>
      <c r="L453">
        <v>3</v>
      </c>
      <c r="M453">
        <v>0</v>
      </c>
      <c r="N453">
        <v>0</v>
      </c>
      <c r="O453">
        <v>0</v>
      </c>
      <c r="P453">
        <v>8</v>
      </c>
    </row>
    <row r="454" spans="1:16" x14ac:dyDescent="0.3">
      <c r="A454" s="1"/>
      <c r="B454" s="1"/>
      <c r="C454" s="1"/>
      <c r="D454" s="6" t="s">
        <v>876</v>
      </c>
      <c r="E454" s="7">
        <f>SUBTOTAL(9,E451:E453)</f>
        <v>7</v>
      </c>
      <c r="F454" s="7">
        <f>SUBTOTAL(9,F451:F453)</f>
        <v>7</v>
      </c>
      <c r="G454" s="7">
        <f>SUBTOTAL(9,G451:G453)</f>
        <v>2</v>
      </c>
      <c r="H454" s="7">
        <f>SUBTOTAL(9,H451:H453)</f>
        <v>4</v>
      </c>
      <c r="I454" s="7">
        <f>SUBTOTAL(9,I451:I453)</f>
        <v>2</v>
      </c>
      <c r="J454" s="7">
        <f>SUBTOTAL(9,J451:J453)</f>
        <v>1</v>
      </c>
      <c r="K454" s="7">
        <f>SUBTOTAL(9,K451:K453)</f>
        <v>0</v>
      </c>
      <c r="L454" s="7">
        <f>SUBTOTAL(9,L451:L453)</f>
        <v>17</v>
      </c>
      <c r="M454" s="7">
        <f>SUBTOTAL(9,M451:M453)</f>
        <v>0</v>
      </c>
      <c r="N454" s="7">
        <f>SUBTOTAL(9,N451:N453)</f>
        <v>0</v>
      </c>
      <c r="O454" s="7">
        <f>SUBTOTAL(9,O451:O453)</f>
        <v>0</v>
      </c>
      <c r="P454" s="7">
        <f>SUBTOTAL(9,P451:P453)</f>
        <v>40</v>
      </c>
    </row>
    <row r="455" spans="1:16" x14ac:dyDescent="0.3">
      <c r="D455" s="3" t="s">
        <v>877</v>
      </c>
      <c r="E455" s="4">
        <f>(E454/P454)</f>
        <v>0.17499999999999999</v>
      </c>
      <c r="F455" s="4">
        <f>(F454/P454)</f>
        <v>0.17499999999999999</v>
      </c>
      <c r="G455" s="4">
        <f>(G454/P454)</f>
        <v>0.05</v>
      </c>
      <c r="H455" s="4">
        <f>(H454/P454)</f>
        <v>0.1</v>
      </c>
      <c r="I455" s="4">
        <f>(I454/P454)</f>
        <v>0.05</v>
      </c>
      <c r="J455" s="4">
        <f>(J454/P454)</f>
        <v>2.5000000000000001E-2</v>
      </c>
      <c r="K455" s="4">
        <f>(K454/P454)</f>
        <v>0</v>
      </c>
      <c r="L455" s="4">
        <f>(L454/P454)</f>
        <v>0.42499999999999999</v>
      </c>
      <c r="M455" s="4">
        <f>(M454/P454)</f>
        <v>0</v>
      </c>
      <c r="N455" s="4">
        <f>(N454/P454)</f>
        <v>0</v>
      </c>
      <c r="O455" s="4">
        <f>(O454/P454)</f>
        <v>0</v>
      </c>
      <c r="P455" s="5">
        <f>SUM(E455:O455)</f>
        <v>1</v>
      </c>
    </row>
    <row r="456" spans="1:16" x14ac:dyDescent="0.3">
      <c r="A456" s="1"/>
      <c r="B456" s="1"/>
      <c r="C456" s="1"/>
      <c r="D456" s="1"/>
    </row>
    <row r="457" spans="1:16" x14ac:dyDescent="0.3">
      <c r="A457" s="1" t="s">
        <v>523</v>
      </c>
      <c r="B457" s="1" t="s">
        <v>524</v>
      </c>
      <c r="C457" s="1" t="s">
        <v>525</v>
      </c>
      <c r="D457" s="1" t="s">
        <v>27</v>
      </c>
      <c r="E457">
        <v>7</v>
      </c>
      <c r="F457">
        <v>5</v>
      </c>
      <c r="G457">
        <v>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17</v>
      </c>
    </row>
    <row r="458" spans="1:16" x14ac:dyDescent="0.3">
      <c r="A458" s="1"/>
      <c r="B458" s="1"/>
      <c r="C458" s="1"/>
      <c r="D458" s="6" t="s">
        <v>876</v>
      </c>
      <c r="E458" s="7">
        <f>SUBTOTAL(9,E457:E457)</f>
        <v>7</v>
      </c>
      <c r="F458" s="7">
        <f>SUBTOTAL(9,F457:F457)</f>
        <v>5</v>
      </c>
      <c r="G458" s="7">
        <f>SUBTOTAL(9,G457:G457)</f>
        <v>5</v>
      </c>
      <c r="H458" s="7">
        <f>SUBTOTAL(9,H457:H457)</f>
        <v>0</v>
      </c>
      <c r="I458" s="7">
        <f>SUBTOTAL(9,I457:I457)</f>
        <v>0</v>
      </c>
      <c r="J458" s="7">
        <f>SUBTOTAL(9,J457:J457)</f>
        <v>0</v>
      </c>
      <c r="K458" s="7">
        <f>SUBTOTAL(9,K457:K457)</f>
        <v>0</v>
      </c>
      <c r="L458" s="7">
        <f>SUBTOTAL(9,L457:L457)</f>
        <v>0</v>
      </c>
      <c r="M458" s="7">
        <f>SUBTOTAL(9,M457:M457)</f>
        <v>0</v>
      </c>
      <c r="N458" s="7">
        <f>SUBTOTAL(9,N457:N457)</f>
        <v>0</v>
      </c>
      <c r="O458" s="7">
        <f>SUBTOTAL(9,O457:O457)</f>
        <v>0</v>
      </c>
      <c r="P458" s="7">
        <f>SUBTOTAL(9,P457:P457)</f>
        <v>17</v>
      </c>
    </row>
    <row r="459" spans="1:16" x14ac:dyDescent="0.3">
      <c r="D459" s="3" t="s">
        <v>877</v>
      </c>
      <c r="E459" s="4">
        <f>(E458/P458)</f>
        <v>0.41176470588235292</v>
      </c>
      <c r="F459" s="4">
        <f>(F458/P458)</f>
        <v>0.29411764705882354</v>
      </c>
      <c r="G459" s="4">
        <f>(G458/P458)</f>
        <v>0.29411764705882354</v>
      </c>
      <c r="H459" s="4">
        <f>(H458/P458)</f>
        <v>0</v>
      </c>
      <c r="I459" s="4">
        <f>(I458/P458)</f>
        <v>0</v>
      </c>
      <c r="J459" s="4">
        <f>(J458/P458)</f>
        <v>0</v>
      </c>
      <c r="K459" s="4">
        <f>(K458/P458)</f>
        <v>0</v>
      </c>
      <c r="L459" s="4">
        <f>(L458/P458)</f>
        <v>0</v>
      </c>
      <c r="M459" s="4">
        <f>(M458/P458)</f>
        <v>0</v>
      </c>
      <c r="N459" s="4">
        <f>(N458/P458)</f>
        <v>0</v>
      </c>
      <c r="O459" s="4">
        <f>(O458/P458)</f>
        <v>0</v>
      </c>
      <c r="P459" s="5">
        <f>SUM(E459:O459)</f>
        <v>1</v>
      </c>
    </row>
    <row r="460" spans="1:16" x14ac:dyDescent="0.3">
      <c r="A460" s="1"/>
      <c r="B460" s="1"/>
      <c r="C460" s="1"/>
      <c r="D460" s="1"/>
    </row>
    <row r="461" spans="1:16" x14ac:dyDescent="0.3">
      <c r="A461" s="1" t="s">
        <v>526</v>
      </c>
      <c r="B461" s="1" t="s">
        <v>527</v>
      </c>
      <c r="C461" s="1" t="s">
        <v>528</v>
      </c>
      <c r="D461" s="1" t="s">
        <v>529</v>
      </c>
      <c r="E461">
        <v>0</v>
      </c>
      <c r="F461">
        <v>1</v>
      </c>
      <c r="G461">
        <v>0</v>
      </c>
      <c r="H461">
        <v>0</v>
      </c>
      <c r="I461">
        <v>3</v>
      </c>
      <c r="J461">
        <v>0</v>
      </c>
      <c r="K461">
        <v>0</v>
      </c>
      <c r="L461">
        <v>1</v>
      </c>
      <c r="M461">
        <v>0</v>
      </c>
      <c r="N461">
        <v>0</v>
      </c>
      <c r="O461">
        <v>0</v>
      </c>
      <c r="P461">
        <v>5</v>
      </c>
    </row>
    <row r="462" spans="1:16" x14ac:dyDescent="0.3">
      <c r="A462" s="1" t="s">
        <v>526</v>
      </c>
      <c r="B462" s="1" t="s">
        <v>527</v>
      </c>
      <c r="C462" s="1" t="s">
        <v>530</v>
      </c>
      <c r="D462" s="1" t="s">
        <v>529</v>
      </c>
      <c r="E462">
        <v>0</v>
      </c>
      <c r="F462">
        <v>1</v>
      </c>
      <c r="G462">
        <v>0</v>
      </c>
      <c r="H462">
        <v>0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3</v>
      </c>
    </row>
    <row r="463" spans="1:16" x14ac:dyDescent="0.3">
      <c r="A463" s="1" t="s">
        <v>526</v>
      </c>
      <c r="B463" s="1" t="s">
        <v>527</v>
      </c>
      <c r="C463" s="1" t="s">
        <v>531</v>
      </c>
      <c r="D463" s="1" t="s">
        <v>532</v>
      </c>
      <c r="E463">
        <v>1</v>
      </c>
      <c r="F463">
        <v>1</v>
      </c>
      <c r="G463">
        <v>0</v>
      </c>
      <c r="H463">
        <v>0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0</v>
      </c>
      <c r="O463">
        <v>0</v>
      </c>
      <c r="P463">
        <v>5</v>
      </c>
    </row>
    <row r="464" spans="1:16" x14ac:dyDescent="0.3">
      <c r="A464" s="1"/>
      <c r="B464" s="1"/>
      <c r="C464" s="1"/>
      <c r="D464" s="6" t="s">
        <v>876</v>
      </c>
      <c r="E464" s="7">
        <f>SUBTOTAL(9,E461:E463)</f>
        <v>1</v>
      </c>
      <c r="F464" s="7">
        <f>SUBTOTAL(9,F461:F463)</f>
        <v>3</v>
      </c>
      <c r="G464" s="7">
        <f>SUBTOTAL(9,G461:G463)</f>
        <v>0</v>
      </c>
      <c r="H464" s="7">
        <f>SUBTOTAL(9,H461:H463)</f>
        <v>0</v>
      </c>
      <c r="I464" s="7">
        <f>SUBTOTAL(9,I461:I463)</f>
        <v>7</v>
      </c>
      <c r="J464" s="7">
        <f>SUBTOTAL(9,J461:J463)</f>
        <v>0</v>
      </c>
      <c r="K464" s="7">
        <f>SUBTOTAL(9,K461:K463)</f>
        <v>0</v>
      </c>
      <c r="L464" s="7">
        <f>SUBTOTAL(9,L461:L463)</f>
        <v>2</v>
      </c>
      <c r="M464" s="7">
        <f>SUBTOTAL(9,M461:M463)</f>
        <v>0</v>
      </c>
      <c r="N464" s="7">
        <f>SUBTOTAL(9,N461:N463)</f>
        <v>0</v>
      </c>
      <c r="O464" s="7">
        <f>SUBTOTAL(9,O461:O463)</f>
        <v>0</v>
      </c>
      <c r="P464" s="7">
        <f>SUBTOTAL(9,P461:P463)</f>
        <v>13</v>
      </c>
    </row>
    <row r="465" spans="1:16" x14ac:dyDescent="0.3">
      <c r="D465" s="3" t="s">
        <v>877</v>
      </c>
      <c r="E465" s="4">
        <f>(E464/P464)</f>
        <v>7.6923076923076927E-2</v>
      </c>
      <c r="F465" s="4">
        <f>(F464/P464)</f>
        <v>0.23076923076923078</v>
      </c>
      <c r="G465" s="4">
        <f>(G464/P464)</f>
        <v>0</v>
      </c>
      <c r="H465" s="4">
        <f>(H464/P464)</f>
        <v>0</v>
      </c>
      <c r="I465" s="4">
        <f>(I464/P464)</f>
        <v>0.53846153846153844</v>
      </c>
      <c r="J465" s="4">
        <f>(J464/P464)</f>
        <v>0</v>
      </c>
      <c r="K465" s="4">
        <f>(K464/P464)</f>
        <v>0</v>
      </c>
      <c r="L465" s="4">
        <f>(L464/P464)</f>
        <v>0.15384615384615385</v>
      </c>
      <c r="M465" s="4">
        <f>(M464/P464)</f>
        <v>0</v>
      </c>
      <c r="N465" s="4">
        <f>(N464/P464)</f>
        <v>0</v>
      </c>
      <c r="O465" s="4">
        <f>(O464/P464)</f>
        <v>0</v>
      </c>
      <c r="P465" s="5">
        <f>SUM(E465:O465)</f>
        <v>1</v>
      </c>
    </row>
    <row r="466" spans="1:16" x14ac:dyDescent="0.3">
      <c r="A466" s="1"/>
      <c r="B466" s="1"/>
      <c r="C466" s="1"/>
      <c r="D466" s="1"/>
    </row>
    <row r="467" spans="1:16" x14ac:dyDescent="0.3">
      <c r="A467" s="1" t="s">
        <v>533</v>
      </c>
      <c r="B467" s="1" t="s">
        <v>243</v>
      </c>
      <c r="C467" s="1" t="s">
        <v>534</v>
      </c>
      <c r="D467" s="1" t="s">
        <v>61</v>
      </c>
      <c r="E467">
        <v>7</v>
      </c>
      <c r="F467">
        <v>4</v>
      </c>
      <c r="G467">
        <v>2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14</v>
      </c>
    </row>
    <row r="468" spans="1:16" x14ac:dyDescent="0.3">
      <c r="A468" s="1" t="s">
        <v>533</v>
      </c>
      <c r="B468" s="1" t="s">
        <v>243</v>
      </c>
      <c r="C468" s="1" t="s">
        <v>535</v>
      </c>
      <c r="D468" s="1" t="s">
        <v>61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</v>
      </c>
    </row>
    <row r="469" spans="1:16" x14ac:dyDescent="0.3">
      <c r="A469" s="1" t="s">
        <v>533</v>
      </c>
      <c r="B469" s="1" t="s">
        <v>243</v>
      </c>
      <c r="C469" s="1" t="s">
        <v>536</v>
      </c>
      <c r="D469" s="1" t="s">
        <v>61</v>
      </c>
      <c r="E469">
        <v>6</v>
      </c>
      <c r="F469">
        <v>2</v>
      </c>
      <c r="G469">
        <v>1</v>
      </c>
      <c r="H469">
        <v>1</v>
      </c>
      <c r="I469">
        <v>3</v>
      </c>
      <c r="J469">
        <v>0</v>
      </c>
      <c r="K469">
        <v>0</v>
      </c>
      <c r="L469">
        <v>4</v>
      </c>
      <c r="M469">
        <v>0</v>
      </c>
      <c r="N469">
        <v>0</v>
      </c>
      <c r="O469">
        <v>0</v>
      </c>
      <c r="P469">
        <v>17</v>
      </c>
    </row>
    <row r="470" spans="1:16" x14ac:dyDescent="0.3">
      <c r="A470" s="1" t="s">
        <v>533</v>
      </c>
      <c r="B470" s="1" t="s">
        <v>243</v>
      </c>
      <c r="C470" s="1" t="s">
        <v>537</v>
      </c>
      <c r="D470" s="1" t="s">
        <v>61</v>
      </c>
      <c r="E470">
        <v>2</v>
      </c>
      <c r="F470">
        <v>1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4</v>
      </c>
    </row>
    <row r="471" spans="1:16" x14ac:dyDescent="0.3">
      <c r="A471" s="1" t="s">
        <v>533</v>
      </c>
      <c r="B471" s="1" t="s">
        <v>243</v>
      </c>
      <c r="C471" s="1" t="s">
        <v>538</v>
      </c>
      <c r="D471" s="1" t="s">
        <v>61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1</v>
      </c>
    </row>
    <row r="472" spans="1:16" x14ac:dyDescent="0.3">
      <c r="A472" s="1" t="s">
        <v>533</v>
      </c>
      <c r="B472" s="1" t="s">
        <v>243</v>
      </c>
      <c r="C472" s="1" t="s">
        <v>539</v>
      </c>
      <c r="D472" s="1" t="s">
        <v>540</v>
      </c>
      <c r="E472">
        <v>9</v>
      </c>
      <c r="F472">
        <v>4</v>
      </c>
      <c r="G472">
        <v>4</v>
      </c>
      <c r="H472">
        <v>1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19</v>
      </c>
    </row>
    <row r="473" spans="1:16" x14ac:dyDescent="0.3">
      <c r="A473" s="1"/>
      <c r="B473" s="1"/>
      <c r="C473" s="1"/>
      <c r="D473" s="6" t="s">
        <v>876</v>
      </c>
      <c r="E473" s="7">
        <f>SUBTOTAL(9,E467:E472)</f>
        <v>26</v>
      </c>
      <c r="F473" s="7">
        <f>SUBTOTAL(9,F467:F472)</f>
        <v>11</v>
      </c>
      <c r="G473" s="7">
        <f>SUBTOTAL(9,G467:G472)</f>
        <v>8</v>
      </c>
      <c r="H473" s="7">
        <f>SUBTOTAL(9,H467:H472)</f>
        <v>2</v>
      </c>
      <c r="I473" s="7">
        <f>SUBTOTAL(9,I467:I472)</f>
        <v>3</v>
      </c>
      <c r="J473" s="7">
        <f>SUBTOTAL(9,J467:J472)</f>
        <v>0</v>
      </c>
      <c r="K473" s="7">
        <f>SUBTOTAL(9,K467:K472)</f>
        <v>0</v>
      </c>
      <c r="L473" s="7">
        <f>SUBTOTAL(9,L467:L472)</f>
        <v>6</v>
      </c>
      <c r="M473" s="7">
        <f>SUBTOTAL(9,M467:M472)</f>
        <v>0</v>
      </c>
      <c r="N473" s="7">
        <f>SUBTOTAL(9,N467:N472)</f>
        <v>0</v>
      </c>
      <c r="O473" s="7">
        <f>SUBTOTAL(9,O467:O472)</f>
        <v>0</v>
      </c>
      <c r="P473" s="7">
        <f>SUBTOTAL(9,P467:P472)</f>
        <v>56</v>
      </c>
    </row>
    <row r="474" spans="1:16" x14ac:dyDescent="0.3">
      <c r="D474" s="3" t="s">
        <v>877</v>
      </c>
      <c r="E474" s="4">
        <f>(E473/P473)</f>
        <v>0.4642857142857143</v>
      </c>
      <c r="F474" s="4">
        <f>(F473/P473)</f>
        <v>0.19642857142857142</v>
      </c>
      <c r="G474" s="4">
        <f>(G473/P473)</f>
        <v>0.14285714285714285</v>
      </c>
      <c r="H474" s="4">
        <f>(H473/P473)</f>
        <v>3.5714285714285712E-2</v>
      </c>
      <c r="I474" s="4">
        <f>(I473/P473)</f>
        <v>5.3571428571428568E-2</v>
      </c>
      <c r="J474" s="4">
        <f>(J473/P473)</f>
        <v>0</v>
      </c>
      <c r="K474" s="4">
        <f>(K473/P473)</f>
        <v>0</v>
      </c>
      <c r="L474" s="4">
        <f>(L473/P473)</f>
        <v>0.10714285714285714</v>
      </c>
      <c r="M474" s="4">
        <f>(M473/P473)</f>
        <v>0</v>
      </c>
      <c r="N474" s="4">
        <f>(N473/P473)</f>
        <v>0</v>
      </c>
      <c r="O474" s="4">
        <f>(O473/P473)</f>
        <v>0</v>
      </c>
      <c r="P474" s="5">
        <f>SUM(E474:O474)</f>
        <v>1</v>
      </c>
    </row>
    <row r="475" spans="1:16" x14ac:dyDescent="0.3">
      <c r="A475" s="1"/>
      <c r="B475" s="1"/>
      <c r="C475" s="1"/>
      <c r="D475" s="1"/>
    </row>
    <row r="476" spans="1:16" x14ac:dyDescent="0.3">
      <c r="A476" s="1" t="s">
        <v>541</v>
      </c>
      <c r="B476" s="1" t="s">
        <v>188</v>
      </c>
      <c r="C476" s="1" t="s">
        <v>542</v>
      </c>
      <c r="D476" s="1" t="s">
        <v>529</v>
      </c>
      <c r="E476">
        <v>5</v>
      </c>
      <c r="F476">
        <v>0</v>
      </c>
      <c r="G476">
        <v>0</v>
      </c>
      <c r="H476">
        <v>1</v>
      </c>
      <c r="I476">
        <v>0</v>
      </c>
      <c r="J476">
        <v>0</v>
      </c>
      <c r="K476">
        <v>0</v>
      </c>
      <c r="L476">
        <v>3</v>
      </c>
      <c r="M476">
        <v>0</v>
      </c>
      <c r="N476">
        <v>0</v>
      </c>
      <c r="O476">
        <v>0</v>
      </c>
      <c r="P476">
        <v>9</v>
      </c>
    </row>
    <row r="477" spans="1:16" x14ac:dyDescent="0.3">
      <c r="A477" s="1"/>
      <c r="B477" s="1"/>
      <c r="C477" s="1"/>
      <c r="D477" s="6" t="s">
        <v>876</v>
      </c>
      <c r="E477" s="7">
        <f>SUBTOTAL(9,E476:E476)</f>
        <v>5</v>
      </c>
      <c r="F477" s="7">
        <f>SUBTOTAL(9,F476:F476)</f>
        <v>0</v>
      </c>
      <c r="G477" s="7">
        <f>SUBTOTAL(9,G476:G476)</f>
        <v>0</v>
      </c>
      <c r="H477" s="7">
        <f>SUBTOTAL(9,H476:H476)</f>
        <v>1</v>
      </c>
      <c r="I477" s="7">
        <f>SUBTOTAL(9,I476:I476)</f>
        <v>0</v>
      </c>
      <c r="J477" s="7">
        <f>SUBTOTAL(9,J476:J476)</f>
        <v>0</v>
      </c>
      <c r="K477" s="7">
        <f>SUBTOTAL(9,K476:K476)</f>
        <v>0</v>
      </c>
      <c r="L477" s="7">
        <f>SUBTOTAL(9,L476:L476)</f>
        <v>3</v>
      </c>
      <c r="M477" s="7">
        <f>SUBTOTAL(9,M476:M476)</f>
        <v>0</v>
      </c>
      <c r="N477" s="7">
        <f>SUBTOTAL(9,N476:N476)</f>
        <v>0</v>
      </c>
      <c r="O477" s="7">
        <f>SUBTOTAL(9,O476:O476)</f>
        <v>0</v>
      </c>
      <c r="P477" s="7">
        <f>SUBTOTAL(9,P476:P476)</f>
        <v>9</v>
      </c>
    </row>
    <row r="478" spans="1:16" x14ac:dyDescent="0.3">
      <c r="D478" s="3" t="s">
        <v>877</v>
      </c>
      <c r="E478" s="4">
        <f>(E477/P477)</f>
        <v>0.55555555555555558</v>
      </c>
      <c r="F478" s="4">
        <f>(F477/P477)</f>
        <v>0</v>
      </c>
      <c r="G478" s="4">
        <f>(G477/P477)</f>
        <v>0</v>
      </c>
      <c r="H478" s="4">
        <f>(H477/P477)</f>
        <v>0.1111111111111111</v>
      </c>
      <c r="I478" s="4">
        <f>(I477/P477)</f>
        <v>0</v>
      </c>
      <c r="J478" s="4">
        <f>(J477/P477)</f>
        <v>0</v>
      </c>
      <c r="K478" s="4">
        <f>(K477/P477)</f>
        <v>0</v>
      </c>
      <c r="L478" s="4">
        <f>(L477/P477)</f>
        <v>0.33333333333333331</v>
      </c>
      <c r="M478" s="4">
        <f>(M477/P477)</f>
        <v>0</v>
      </c>
      <c r="N478" s="4">
        <f>(N477/P477)</f>
        <v>0</v>
      </c>
      <c r="O478" s="4">
        <f>(O477/P477)</f>
        <v>0</v>
      </c>
      <c r="P478" s="5">
        <f>SUM(E478:O478)</f>
        <v>1</v>
      </c>
    </row>
    <row r="479" spans="1:16" x14ac:dyDescent="0.3">
      <c r="A479" s="1"/>
      <c r="B479" s="1"/>
      <c r="C479" s="1"/>
      <c r="D479" s="1"/>
    </row>
    <row r="480" spans="1:16" x14ac:dyDescent="0.3">
      <c r="A480" s="1" t="s">
        <v>543</v>
      </c>
      <c r="B480" s="1" t="s">
        <v>544</v>
      </c>
      <c r="C480" s="1" t="s">
        <v>545</v>
      </c>
      <c r="D480" s="1" t="s">
        <v>546</v>
      </c>
      <c r="E480">
        <v>1</v>
      </c>
      <c r="F480">
        <v>7</v>
      </c>
      <c r="G480">
        <v>2</v>
      </c>
      <c r="H480">
        <v>1</v>
      </c>
      <c r="I480">
        <v>2</v>
      </c>
      <c r="J480">
        <v>0</v>
      </c>
      <c r="K480">
        <v>0</v>
      </c>
      <c r="L480">
        <v>1</v>
      </c>
      <c r="M480">
        <v>0</v>
      </c>
      <c r="N480">
        <v>0</v>
      </c>
      <c r="O480">
        <v>0</v>
      </c>
      <c r="P480">
        <v>14</v>
      </c>
    </row>
    <row r="481" spans="1:16" x14ac:dyDescent="0.3">
      <c r="A481" s="1" t="s">
        <v>543</v>
      </c>
      <c r="B481" s="1" t="s">
        <v>544</v>
      </c>
      <c r="C481" s="1" t="s">
        <v>547</v>
      </c>
      <c r="D481" s="1" t="s">
        <v>546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1</v>
      </c>
    </row>
    <row r="482" spans="1:16" x14ac:dyDescent="0.3">
      <c r="A482" s="1" t="s">
        <v>543</v>
      </c>
      <c r="B482" s="1" t="s">
        <v>544</v>
      </c>
      <c r="C482" s="1" t="s">
        <v>548</v>
      </c>
      <c r="D482" s="1" t="s">
        <v>549</v>
      </c>
      <c r="E482">
        <v>3</v>
      </c>
      <c r="F482">
        <v>5</v>
      </c>
      <c r="G482">
        <v>0</v>
      </c>
      <c r="H482">
        <v>0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9</v>
      </c>
    </row>
    <row r="483" spans="1:16" x14ac:dyDescent="0.3">
      <c r="A483" s="1" t="s">
        <v>543</v>
      </c>
      <c r="B483" s="1" t="s">
        <v>544</v>
      </c>
      <c r="C483" s="1" t="s">
        <v>550</v>
      </c>
      <c r="D483" s="1" t="s">
        <v>549</v>
      </c>
      <c r="E483">
        <v>2</v>
      </c>
      <c r="F483">
        <v>0</v>
      </c>
      <c r="G483">
        <v>0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3</v>
      </c>
    </row>
    <row r="484" spans="1:16" x14ac:dyDescent="0.3">
      <c r="A484" s="1"/>
      <c r="B484" s="1"/>
      <c r="C484" s="1"/>
      <c r="D484" s="6" t="s">
        <v>876</v>
      </c>
      <c r="E484" s="7">
        <f>SUBTOTAL(9,E480:E483)</f>
        <v>7</v>
      </c>
      <c r="F484" s="7">
        <f>SUBTOTAL(9,F480:F483)</f>
        <v>12</v>
      </c>
      <c r="G484" s="7">
        <f>SUBTOTAL(9,G480:G483)</f>
        <v>2</v>
      </c>
      <c r="H484" s="7">
        <f>SUBTOTAL(9,H480:H483)</f>
        <v>1</v>
      </c>
      <c r="I484" s="7">
        <f>SUBTOTAL(9,I480:I483)</f>
        <v>4</v>
      </c>
      <c r="J484" s="7">
        <f>SUBTOTAL(9,J480:J483)</f>
        <v>0</v>
      </c>
      <c r="K484" s="7">
        <f>SUBTOTAL(9,K480:K483)</f>
        <v>0</v>
      </c>
      <c r="L484" s="7">
        <f>SUBTOTAL(9,L480:L483)</f>
        <v>1</v>
      </c>
      <c r="M484" s="7">
        <f>SUBTOTAL(9,M480:M483)</f>
        <v>0</v>
      </c>
      <c r="N484" s="7">
        <f>SUBTOTAL(9,N480:N483)</f>
        <v>0</v>
      </c>
      <c r="O484" s="7">
        <f>SUBTOTAL(9,O480:O483)</f>
        <v>0</v>
      </c>
      <c r="P484" s="7">
        <f>SUBTOTAL(9,P480:P483)</f>
        <v>27</v>
      </c>
    </row>
    <row r="485" spans="1:16" x14ac:dyDescent="0.3">
      <c r="D485" s="3" t="s">
        <v>877</v>
      </c>
      <c r="E485" s="4">
        <f>(E484/P484)</f>
        <v>0.25925925925925924</v>
      </c>
      <c r="F485" s="4">
        <f>(F484/P484)</f>
        <v>0.44444444444444442</v>
      </c>
      <c r="G485" s="4">
        <f>(G484/P484)</f>
        <v>7.407407407407407E-2</v>
      </c>
      <c r="H485" s="4">
        <f>(H484/P484)</f>
        <v>3.7037037037037035E-2</v>
      </c>
      <c r="I485" s="4">
        <f>(I484/P484)</f>
        <v>0.14814814814814814</v>
      </c>
      <c r="J485" s="4">
        <f>(J484/P484)</f>
        <v>0</v>
      </c>
      <c r="K485" s="4">
        <f>(K484/P484)</f>
        <v>0</v>
      </c>
      <c r="L485" s="4">
        <f>(L484/P484)</f>
        <v>3.7037037037037035E-2</v>
      </c>
      <c r="M485" s="4">
        <f>(M484/P484)</f>
        <v>0</v>
      </c>
      <c r="N485" s="4">
        <f>(N484/P484)</f>
        <v>0</v>
      </c>
      <c r="O485" s="4">
        <f>(O484/P484)</f>
        <v>0</v>
      </c>
      <c r="P485" s="5">
        <f>SUM(E485:O485)</f>
        <v>1</v>
      </c>
    </row>
    <row r="486" spans="1:16" x14ac:dyDescent="0.3">
      <c r="A486" s="1"/>
      <c r="B486" s="1"/>
      <c r="C486" s="1"/>
      <c r="D486" s="1"/>
    </row>
    <row r="487" spans="1:16" x14ac:dyDescent="0.3">
      <c r="A487" s="1" t="s">
        <v>551</v>
      </c>
      <c r="B487" s="1" t="s">
        <v>552</v>
      </c>
      <c r="C487" s="1" t="s">
        <v>553</v>
      </c>
      <c r="D487" s="1" t="s">
        <v>554</v>
      </c>
      <c r="E487">
        <v>16</v>
      </c>
      <c r="F487">
        <v>13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30</v>
      </c>
    </row>
    <row r="488" spans="1:16" x14ac:dyDescent="0.3">
      <c r="A488" s="1" t="s">
        <v>551</v>
      </c>
      <c r="B488" s="1" t="s">
        <v>552</v>
      </c>
      <c r="C488" s="1" t="s">
        <v>555</v>
      </c>
      <c r="D488" s="1" t="s">
        <v>556</v>
      </c>
      <c r="E488">
        <v>14</v>
      </c>
      <c r="F488">
        <v>10</v>
      </c>
      <c r="G488">
        <v>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30</v>
      </c>
    </row>
    <row r="489" spans="1:16" x14ac:dyDescent="0.3">
      <c r="A489" s="1" t="s">
        <v>551</v>
      </c>
      <c r="B489" s="1" t="s">
        <v>552</v>
      </c>
      <c r="C489" s="1" t="s">
        <v>557</v>
      </c>
      <c r="D489" s="1" t="s">
        <v>558</v>
      </c>
      <c r="E489">
        <v>13</v>
      </c>
      <c r="F489">
        <v>14</v>
      </c>
      <c r="G489">
        <v>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29</v>
      </c>
    </row>
    <row r="490" spans="1:16" x14ac:dyDescent="0.3">
      <c r="A490" s="1"/>
      <c r="B490" s="1"/>
      <c r="C490" s="1"/>
      <c r="D490" s="6" t="s">
        <v>876</v>
      </c>
      <c r="E490" s="7">
        <f>SUBTOTAL(9,E487:E489)</f>
        <v>43</v>
      </c>
      <c r="F490" s="7">
        <f>SUBTOTAL(9,F487:F489)</f>
        <v>37</v>
      </c>
      <c r="G490" s="7">
        <f>SUBTOTAL(9,G487:G489)</f>
        <v>9</v>
      </c>
      <c r="H490" s="7">
        <f>SUBTOTAL(9,H487:H489)</f>
        <v>0</v>
      </c>
      <c r="I490" s="7">
        <f>SUBTOTAL(9,I487:I489)</f>
        <v>0</v>
      </c>
      <c r="J490" s="7">
        <f>SUBTOTAL(9,J487:J489)</f>
        <v>0</v>
      </c>
      <c r="K490" s="7">
        <f>SUBTOTAL(9,K487:K489)</f>
        <v>0</v>
      </c>
      <c r="L490" s="7">
        <f>SUBTOTAL(9,L487:L489)</f>
        <v>0</v>
      </c>
      <c r="M490" s="7">
        <f>SUBTOTAL(9,M487:M489)</f>
        <v>0</v>
      </c>
      <c r="N490" s="7">
        <f>SUBTOTAL(9,N487:N489)</f>
        <v>0</v>
      </c>
      <c r="O490" s="7">
        <f>SUBTOTAL(9,O487:O489)</f>
        <v>0</v>
      </c>
      <c r="P490" s="7">
        <f>SUBTOTAL(9,P487:P489)</f>
        <v>89</v>
      </c>
    </row>
    <row r="491" spans="1:16" x14ac:dyDescent="0.3">
      <c r="D491" s="3" t="s">
        <v>877</v>
      </c>
      <c r="E491" s="4">
        <f>(E490/P490)</f>
        <v>0.48314606741573035</v>
      </c>
      <c r="F491" s="4">
        <f>(F490/P490)</f>
        <v>0.4157303370786517</v>
      </c>
      <c r="G491" s="4">
        <f>(G490/P490)</f>
        <v>0.10112359550561797</v>
      </c>
      <c r="H491" s="4">
        <f>(H490/P490)</f>
        <v>0</v>
      </c>
      <c r="I491" s="4">
        <f>(I490/P490)</f>
        <v>0</v>
      </c>
      <c r="J491" s="4">
        <f>(J490/P490)</f>
        <v>0</v>
      </c>
      <c r="K491" s="4">
        <f>(K490/P490)</f>
        <v>0</v>
      </c>
      <c r="L491" s="4">
        <f>(L490/P490)</f>
        <v>0</v>
      </c>
      <c r="M491" s="4">
        <f>(M490/P490)</f>
        <v>0</v>
      </c>
      <c r="N491" s="4">
        <f>(N490/P490)</f>
        <v>0</v>
      </c>
      <c r="O491" s="4">
        <f>(O490/P490)</f>
        <v>0</v>
      </c>
      <c r="P491" s="5">
        <f>SUM(E491:O491)</f>
        <v>1</v>
      </c>
    </row>
    <row r="492" spans="1:16" x14ac:dyDescent="0.3">
      <c r="A492" s="1"/>
      <c r="B492" s="1"/>
      <c r="C492" s="1"/>
      <c r="D492" s="1"/>
    </row>
    <row r="493" spans="1:16" x14ac:dyDescent="0.3">
      <c r="A493" s="1" t="s">
        <v>559</v>
      </c>
      <c r="B493" s="1" t="s">
        <v>560</v>
      </c>
      <c r="C493" s="1" t="s">
        <v>561</v>
      </c>
      <c r="D493" s="1" t="s">
        <v>562</v>
      </c>
      <c r="E493">
        <v>5</v>
      </c>
      <c r="F493">
        <v>2</v>
      </c>
      <c r="G493">
        <v>2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10</v>
      </c>
    </row>
    <row r="494" spans="1:16" x14ac:dyDescent="0.3">
      <c r="A494" s="1" t="s">
        <v>559</v>
      </c>
      <c r="B494" s="1" t="s">
        <v>560</v>
      </c>
      <c r="C494" s="1" t="s">
        <v>563</v>
      </c>
      <c r="D494" s="1" t="s">
        <v>564</v>
      </c>
      <c r="E494">
        <v>2</v>
      </c>
      <c r="F494">
        <v>1</v>
      </c>
      <c r="G494">
        <v>4</v>
      </c>
      <c r="H494">
        <v>3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10</v>
      </c>
    </row>
    <row r="495" spans="1:16" x14ac:dyDescent="0.3">
      <c r="A495" s="1" t="s">
        <v>559</v>
      </c>
      <c r="B495" s="1" t="s">
        <v>560</v>
      </c>
      <c r="C495" s="1" t="s">
        <v>565</v>
      </c>
      <c r="D495" s="1" t="s">
        <v>566</v>
      </c>
      <c r="E495">
        <v>0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1</v>
      </c>
    </row>
    <row r="496" spans="1:16" x14ac:dyDescent="0.3">
      <c r="A496" s="1" t="s">
        <v>559</v>
      </c>
      <c r="B496" s="1" t="s">
        <v>560</v>
      </c>
      <c r="C496" s="1" t="s">
        <v>567</v>
      </c>
      <c r="D496" s="1" t="s">
        <v>568</v>
      </c>
      <c r="E496">
        <v>0</v>
      </c>
      <c r="F496">
        <v>1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</v>
      </c>
    </row>
    <row r="497" spans="1:16" x14ac:dyDescent="0.3">
      <c r="A497" s="1"/>
      <c r="B497" s="1"/>
      <c r="C497" s="1"/>
      <c r="D497" s="6" t="s">
        <v>876</v>
      </c>
      <c r="E497" s="7">
        <f>SUBTOTAL(9,E493:E496)</f>
        <v>7</v>
      </c>
      <c r="F497" s="7">
        <f>SUBTOTAL(9,F493:F496)</f>
        <v>5</v>
      </c>
      <c r="G497" s="7">
        <f>SUBTOTAL(9,G493:G496)</f>
        <v>6</v>
      </c>
      <c r="H497" s="7">
        <f>SUBTOTAL(9,H493:H496)</f>
        <v>4</v>
      </c>
      <c r="I497" s="7">
        <f>SUBTOTAL(9,I493:I496)</f>
        <v>0</v>
      </c>
      <c r="J497" s="7">
        <f>SUBTOTAL(9,J493:J496)</f>
        <v>0</v>
      </c>
      <c r="K497" s="7">
        <f>SUBTOTAL(9,K493:K496)</f>
        <v>0</v>
      </c>
      <c r="L497" s="7">
        <f>SUBTOTAL(9,L493:L496)</f>
        <v>0</v>
      </c>
      <c r="M497" s="7">
        <f>SUBTOTAL(9,M493:M496)</f>
        <v>0</v>
      </c>
      <c r="N497" s="7">
        <f>SUBTOTAL(9,N493:N496)</f>
        <v>0</v>
      </c>
      <c r="O497" s="7">
        <f>SUBTOTAL(9,O493:O496)</f>
        <v>0</v>
      </c>
      <c r="P497" s="7">
        <f>SUBTOTAL(9,P493:P496)</f>
        <v>22</v>
      </c>
    </row>
    <row r="498" spans="1:16" x14ac:dyDescent="0.3">
      <c r="D498" s="3" t="s">
        <v>877</v>
      </c>
      <c r="E498" s="4">
        <f>(E497/P497)</f>
        <v>0.31818181818181818</v>
      </c>
      <c r="F498" s="4">
        <f>(F497/P497)</f>
        <v>0.22727272727272727</v>
      </c>
      <c r="G498" s="4">
        <f>(G497/P497)</f>
        <v>0.27272727272727271</v>
      </c>
      <c r="H498" s="4">
        <f>(H497/P497)</f>
        <v>0.18181818181818182</v>
      </c>
      <c r="I498" s="4">
        <f>(I497/P497)</f>
        <v>0</v>
      </c>
      <c r="J498" s="4">
        <f>(J497/P497)</f>
        <v>0</v>
      </c>
      <c r="K498" s="4">
        <f>(K497/P497)</f>
        <v>0</v>
      </c>
      <c r="L498" s="4">
        <f>(L497/P497)</f>
        <v>0</v>
      </c>
      <c r="M498" s="4">
        <f>(M497/P497)</f>
        <v>0</v>
      </c>
      <c r="N498" s="4">
        <f>(N497/P497)</f>
        <v>0</v>
      </c>
      <c r="O498" s="4">
        <f>(O497/P497)</f>
        <v>0</v>
      </c>
      <c r="P498" s="5">
        <f>SUM(E498:O498)</f>
        <v>1</v>
      </c>
    </row>
    <row r="499" spans="1:16" x14ac:dyDescent="0.3">
      <c r="A499" s="1"/>
      <c r="B499" s="1"/>
      <c r="C499" s="1"/>
      <c r="D499" s="1"/>
    </row>
    <row r="500" spans="1:16" x14ac:dyDescent="0.3">
      <c r="A500" s="1" t="s">
        <v>569</v>
      </c>
      <c r="B500" s="1" t="s">
        <v>570</v>
      </c>
      <c r="C500" s="1" t="s">
        <v>571</v>
      </c>
      <c r="D500" s="1" t="s">
        <v>572</v>
      </c>
      <c r="E500">
        <v>2</v>
      </c>
      <c r="F500">
        <v>3</v>
      </c>
      <c r="G500">
        <v>3</v>
      </c>
      <c r="H500">
        <v>2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10</v>
      </c>
    </row>
    <row r="501" spans="1:16" x14ac:dyDescent="0.3">
      <c r="A501" s="1" t="s">
        <v>569</v>
      </c>
      <c r="B501" s="1" t="s">
        <v>570</v>
      </c>
      <c r="C501" s="1" t="s">
        <v>573</v>
      </c>
      <c r="D501" s="1" t="s">
        <v>574</v>
      </c>
      <c r="E501">
        <v>3</v>
      </c>
      <c r="F501">
        <v>1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2</v>
      </c>
      <c r="M501">
        <v>0</v>
      </c>
      <c r="N501">
        <v>0</v>
      </c>
      <c r="O501">
        <v>0</v>
      </c>
      <c r="P501">
        <v>7</v>
      </c>
    </row>
    <row r="502" spans="1:16" x14ac:dyDescent="0.3">
      <c r="A502" s="1" t="s">
        <v>569</v>
      </c>
      <c r="B502" s="1" t="s">
        <v>570</v>
      </c>
      <c r="C502" s="1" t="s">
        <v>575</v>
      </c>
      <c r="D502" s="1" t="s">
        <v>331</v>
      </c>
      <c r="E502">
        <v>1</v>
      </c>
      <c r="F502">
        <v>5</v>
      </c>
      <c r="G502">
        <v>4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10</v>
      </c>
    </row>
    <row r="503" spans="1:16" x14ac:dyDescent="0.3">
      <c r="A503" s="1" t="s">
        <v>569</v>
      </c>
      <c r="B503" s="1" t="s">
        <v>570</v>
      </c>
      <c r="C503" s="1" t="s">
        <v>576</v>
      </c>
      <c r="D503" s="1" t="s">
        <v>331</v>
      </c>
      <c r="E503">
        <v>0</v>
      </c>
      <c r="F503">
        <v>0</v>
      </c>
      <c r="G503">
        <v>0</v>
      </c>
      <c r="H503">
        <v>0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2</v>
      </c>
    </row>
    <row r="504" spans="1:16" x14ac:dyDescent="0.3">
      <c r="A504" s="1" t="s">
        <v>569</v>
      </c>
      <c r="B504" s="1" t="s">
        <v>570</v>
      </c>
      <c r="C504" s="1" t="s">
        <v>577</v>
      </c>
      <c r="D504" s="1" t="s">
        <v>578</v>
      </c>
      <c r="E504">
        <v>6</v>
      </c>
      <c r="F504">
        <v>4</v>
      </c>
      <c r="G504">
        <v>2</v>
      </c>
      <c r="H504">
        <v>2</v>
      </c>
      <c r="I504">
        <v>1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15</v>
      </c>
    </row>
    <row r="505" spans="1:16" x14ac:dyDescent="0.3">
      <c r="A505" s="1" t="s">
        <v>569</v>
      </c>
      <c r="B505" s="1" t="s">
        <v>570</v>
      </c>
      <c r="C505" s="1" t="s">
        <v>579</v>
      </c>
      <c r="D505" s="1" t="s">
        <v>580</v>
      </c>
      <c r="E505">
        <v>8</v>
      </c>
      <c r="F505">
        <v>7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15</v>
      </c>
    </row>
    <row r="506" spans="1:16" x14ac:dyDescent="0.3">
      <c r="A506" s="1" t="s">
        <v>569</v>
      </c>
      <c r="B506" s="1" t="s">
        <v>570</v>
      </c>
      <c r="C506" s="1" t="s">
        <v>581</v>
      </c>
      <c r="D506" s="1" t="s">
        <v>580</v>
      </c>
      <c r="E506">
        <v>5</v>
      </c>
      <c r="F506">
        <v>2</v>
      </c>
      <c r="G506">
        <v>3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10</v>
      </c>
    </row>
    <row r="507" spans="1:16" x14ac:dyDescent="0.3">
      <c r="A507" s="1" t="s">
        <v>569</v>
      </c>
      <c r="B507" s="1" t="s">
        <v>570</v>
      </c>
      <c r="C507" s="1" t="s">
        <v>582</v>
      </c>
      <c r="D507" s="1" t="s">
        <v>583</v>
      </c>
      <c r="E507">
        <v>1</v>
      </c>
      <c r="F507">
        <v>5</v>
      </c>
      <c r="G507">
        <v>5</v>
      </c>
      <c r="H507">
        <v>0</v>
      </c>
      <c r="I507">
        <v>4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15</v>
      </c>
    </row>
    <row r="508" spans="1:16" x14ac:dyDescent="0.3">
      <c r="A508" s="1" t="s">
        <v>569</v>
      </c>
      <c r="B508" s="1" t="s">
        <v>570</v>
      </c>
      <c r="C508" s="1" t="s">
        <v>584</v>
      </c>
      <c r="D508" s="1" t="s">
        <v>585</v>
      </c>
      <c r="E508">
        <v>3</v>
      </c>
      <c r="F508">
        <v>6</v>
      </c>
      <c r="G508">
        <v>5</v>
      </c>
      <c r="H508">
        <v>1</v>
      </c>
      <c r="I508">
        <v>0</v>
      </c>
      <c r="J508">
        <v>0</v>
      </c>
      <c r="K508">
        <v>0</v>
      </c>
      <c r="L508">
        <v>1</v>
      </c>
      <c r="M508">
        <v>0</v>
      </c>
      <c r="N508">
        <v>0</v>
      </c>
      <c r="O508">
        <v>0</v>
      </c>
      <c r="P508">
        <v>16</v>
      </c>
    </row>
    <row r="509" spans="1:16" x14ac:dyDescent="0.3">
      <c r="A509" s="1" t="s">
        <v>569</v>
      </c>
      <c r="B509" s="1" t="s">
        <v>570</v>
      </c>
      <c r="C509" s="1" t="s">
        <v>586</v>
      </c>
      <c r="D509" s="1" t="s">
        <v>587</v>
      </c>
      <c r="E509">
        <v>1</v>
      </c>
      <c r="F509">
        <v>8</v>
      </c>
      <c r="G509">
        <v>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15</v>
      </c>
    </row>
    <row r="510" spans="1:16" x14ac:dyDescent="0.3">
      <c r="A510" s="1"/>
      <c r="B510" s="1"/>
      <c r="C510" s="1"/>
      <c r="D510" s="6" t="s">
        <v>876</v>
      </c>
      <c r="E510" s="7">
        <f>SUBTOTAL(9,E500:E509)</f>
        <v>30</v>
      </c>
      <c r="F510" s="7">
        <f>SUBTOTAL(9,F500:F509)</f>
        <v>41</v>
      </c>
      <c r="G510" s="7">
        <f>SUBTOTAL(9,G500:G509)</f>
        <v>28</v>
      </c>
      <c r="H510" s="7">
        <f>SUBTOTAL(9,H500:H509)</f>
        <v>6</v>
      </c>
      <c r="I510" s="7">
        <f>SUBTOTAL(9,I500:I509)</f>
        <v>7</v>
      </c>
      <c r="J510" s="7">
        <f>SUBTOTAL(9,J500:J509)</f>
        <v>0</v>
      </c>
      <c r="K510" s="7">
        <f>SUBTOTAL(9,K500:K509)</f>
        <v>0</v>
      </c>
      <c r="L510" s="7">
        <f>SUBTOTAL(9,L500:L509)</f>
        <v>3</v>
      </c>
      <c r="M510" s="7">
        <f>SUBTOTAL(9,M500:M509)</f>
        <v>0</v>
      </c>
      <c r="N510" s="7">
        <f>SUBTOTAL(9,N500:N509)</f>
        <v>0</v>
      </c>
      <c r="O510" s="7">
        <f>SUBTOTAL(9,O500:O509)</f>
        <v>0</v>
      </c>
      <c r="P510" s="7">
        <f>SUBTOTAL(9,P500:P509)</f>
        <v>115</v>
      </c>
    </row>
    <row r="511" spans="1:16" x14ac:dyDescent="0.3">
      <c r="D511" s="3" t="s">
        <v>877</v>
      </c>
      <c r="E511" s="4">
        <f>(E510/P510)</f>
        <v>0.2608695652173913</v>
      </c>
      <c r="F511" s="4">
        <f>(F510/P510)</f>
        <v>0.35652173913043478</v>
      </c>
      <c r="G511" s="4">
        <f>(G510/P510)</f>
        <v>0.24347826086956523</v>
      </c>
      <c r="H511" s="4">
        <f>(H510/P510)</f>
        <v>5.2173913043478258E-2</v>
      </c>
      <c r="I511" s="4">
        <f>(I510/P510)</f>
        <v>6.0869565217391307E-2</v>
      </c>
      <c r="J511" s="4">
        <f>(J510/P510)</f>
        <v>0</v>
      </c>
      <c r="K511" s="4">
        <f>(K510/P510)</f>
        <v>0</v>
      </c>
      <c r="L511" s="4">
        <f>(L510/P510)</f>
        <v>2.6086956521739129E-2</v>
      </c>
      <c r="M511" s="4">
        <f>(M510/P510)</f>
        <v>0</v>
      </c>
      <c r="N511" s="4">
        <f>(N510/P510)</f>
        <v>0</v>
      </c>
      <c r="O511" s="4">
        <f>(O510/P510)</f>
        <v>0</v>
      </c>
      <c r="P511" s="5">
        <f>SUM(E511:O511)</f>
        <v>1</v>
      </c>
    </row>
    <row r="512" spans="1:16" x14ac:dyDescent="0.3">
      <c r="A512" s="1"/>
      <c r="B512" s="1"/>
      <c r="C512" s="1"/>
      <c r="D512" s="1"/>
    </row>
    <row r="513" spans="1:16" x14ac:dyDescent="0.3">
      <c r="A513" s="1" t="s">
        <v>588</v>
      </c>
      <c r="B513" s="1" t="s">
        <v>201</v>
      </c>
      <c r="C513" s="1" t="s">
        <v>589</v>
      </c>
      <c r="D513" s="1" t="s">
        <v>590</v>
      </c>
      <c r="E513">
        <v>3</v>
      </c>
      <c r="F513">
        <v>2</v>
      </c>
      <c r="G513">
        <v>7</v>
      </c>
      <c r="H513">
        <v>2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14</v>
      </c>
    </row>
    <row r="514" spans="1:16" x14ac:dyDescent="0.3">
      <c r="A514" s="1" t="s">
        <v>588</v>
      </c>
      <c r="B514" s="1" t="s">
        <v>201</v>
      </c>
      <c r="C514" s="1" t="s">
        <v>591</v>
      </c>
      <c r="D514" s="1" t="s">
        <v>590</v>
      </c>
      <c r="E514">
        <v>2</v>
      </c>
      <c r="F514">
        <v>4</v>
      </c>
      <c r="G514">
        <v>6</v>
      </c>
      <c r="H514">
        <v>2</v>
      </c>
      <c r="I514">
        <v>0</v>
      </c>
      <c r="J514">
        <v>0</v>
      </c>
      <c r="K514">
        <v>0</v>
      </c>
      <c r="L514">
        <v>1</v>
      </c>
      <c r="M514">
        <v>0</v>
      </c>
      <c r="N514">
        <v>0</v>
      </c>
      <c r="O514">
        <v>0</v>
      </c>
      <c r="P514">
        <v>15</v>
      </c>
    </row>
    <row r="515" spans="1:16" x14ac:dyDescent="0.3">
      <c r="A515" s="1" t="s">
        <v>588</v>
      </c>
      <c r="B515" s="1" t="s">
        <v>201</v>
      </c>
      <c r="C515" s="1" t="s">
        <v>592</v>
      </c>
      <c r="D515" s="1" t="s">
        <v>590</v>
      </c>
      <c r="E515">
        <v>2</v>
      </c>
      <c r="F515">
        <v>0</v>
      </c>
      <c r="G515">
        <v>3</v>
      </c>
      <c r="H515">
        <v>2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7</v>
      </c>
    </row>
    <row r="516" spans="1:16" x14ac:dyDescent="0.3">
      <c r="A516" s="1" t="s">
        <v>588</v>
      </c>
      <c r="B516" s="1" t="s">
        <v>201</v>
      </c>
      <c r="C516" s="1" t="s">
        <v>593</v>
      </c>
      <c r="D516" s="1" t="s">
        <v>590</v>
      </c>
      <c r="E516">
        <v>2</v>
      </c>
      <c r="F516">
        <v>4</v>
      </c>
      <c r="G516">
        <v>4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11</v>
      </c>
    </row>
    <row r="517" spans="1:16" x14ac:dyDescent="0.3">
      <c r="A517" s="1" t="s">
        <v>588</v>
      </c>
      <c r="B517" s="1" t="s">
        <v>201</v>
      </c>
      <c r="C517" s="1" t="s">
        <v>594</v>
      </c>
      <c r="D517" s="1" t="s">
        <v>590</v>
      </c>
      <c r="E517">
        <v>1</v>
      </c>
      <c r="F517">
        <v>2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3</v>
      </c>
    </row>
    <row r="518" spans="1:16" x14ac:dyDescent="0.3">
      <c r="A518" s="1" t="s">
        <v>588</v>
      </c>
      <c r="B518" s="1" t="s">
        <v>201</v>
      </c>
      <c r="C518" s="1" t="s">
        <v>595</v>
      </c>
      <c r="D518" s="1" t="s">
        <v>18</v>
      </c>
      <c r="E518">
        <v>1</v>
      </c>
      <c r="F518">
        <v>1</v>
      </c>
      <c r="G518">
        <v>6</v>
      </c>
      <c r="H518">
        <v>0</v>
      </c>
      <c r="I518">
        <v>0</v>
      </c>
      <c r="J518">
        <v>2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10</v>
      </c>
    </row>
    <row r="519" spans="1:16" x14ac:dyDescent="0.3">
      <c r="A519" s="1" t="s">
        <v>588</v>
      </c>
      <c r="B519" s="1" t="s">
        <v>201</v>
      </c>
      <c r="C519" s="1" t="s">
        <v>596</v>
      </c>
      <c r="D519" s="1" t="s">
        <v>18</v>
      </c>
      <c r="E519">
        <v>0</v>
      </c>
      <c r="F519">
        <v>1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2</v>
      </c>
    </row>
    <row r="520" spans="1:16" x14ac:dyDescent="0.3">
      <c r="A520" s="1" t="s">
        <v>588</v>
      </c>
      <c r="B520" s="1" t="s">
        <v>201</v>
      </c>
      <c r="C520" s="1" t="s">
        <v>597</v>
      </c>
      <c r="D520" s="1" t="s">
        <v>18</v>
      </c>
      <c r="E520">
        <v>0</v>
      </c>
      <c r="F520">
        <v>3</v>
      </c>
      <c r="G520">
        <v>6</v>
      </c>
      <c r="H520">
        <v>0</v>
      </c>
      <c r="I520">
        <v>0</v>
      </c>
      <c r="J520">
        <v>3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12</v>
      </c>
    </row>
    <row r="521" spans="1:16" x14ac:dyDescent="0.3">
      <c r="A521" s="1" t="s">
        <v>588</v>
      </c>
      <c r="B521" s="1" t="s">
        <v>201</v>
      </c>
      <c r="C521" s="1" t="s">
        <v>598</v>
      </c>
      <c r="D521" s="1" t="s">
        <v>18</v>
      </c>
      <c r="E521">
        <v>0</v>
      </c>
      <c r="F521">
        <v>0</v>
      </c>
      <c r="G521">
        <v>1</v>
      </c>
      <c r="H521">
        <v>0</v>
      </c>
      <c r="I521">
        <v>0</v>
      </c>
      <c r="J521">
        <v>1</v>
      </c>
      <c r="K521">
        <v>0</v>
      </c>
      <c r="L521">
        <v>2</v>
      </c>
      <c r="M521">
        <v>0</v>
      </c>
      <c r="N521">
        <v>0</v>
      </c>
      <c r="O521">
        <v>0</v>
      </c>
      <c r="P521">
        <v>4</v>
      </c>
    </row>
    <row r="522" spans="1:16" x14ac:dyDescent="0.3">
      <c r="A522" s="1" t="s">
        <v>588</v>
      </c>
      <c r="B522" s="1" t="s">
        <v>201</v>
      </c>
      <c r="C522" s="1" t="s">
        <v>599</v>
      </c>
      <c r="D522" s="1" t="s">
        <v>600</v>
      </c>
      <c r="E522">
        <v>0</v>
      </c>
      <c r="F522">
        <v>2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</row>
    <row r="523" spans="1:16" x14ac:dyDescent="0.3">
      <c r="A523" s="1"/>
      <c r="B523" s="1"/>
      <c r="C523" s="1"/>
      <c r="D523" s="6" t="s">
        <v>876</v>
      </c>
      <c r="E523" s="7">
        <f>SUBTOTAL(9,E513:E522)</f>
        <v>11</v>
      </c>
      <c r="F523" s="7">
        <f>SUBTOTAL(9,F513:F522)</f>
        <v>19</v>
      </c>
      <c r="G523" s="7">
        <f>SUBTOTAL(9,G513:G522)</f>
        <v>34</v>
      </c>
      <c r="H523" s="7">
        <f>SUBTOTAL(9,H513:H522)</f>
        <v>7</v>
      </c>
      <c r="I523" s="7">
        <f>SUBTOTAL(9,I513:I522)</f>
        <v>0</v>
      </c>
      <c r="J523" s="7">
        <f>SUBTOTAL(9,J513:J522)</f>
        <v>6</v>
      </c>
      <c r="K523" s="7">
        <f>SUBTOTAL(9,K513:K522)</f>
        <v>0</v>
      </c>
      <c r="L523" s="7">
        <f>SUBTOTAL(9,L513:L522)</f>
        <v>3</v>
      </c>
      <c r="M523" s="7">
        <f>SUBTOTAL(9,M513:M522)</f>
        <v>0</v>
      </c>
      <c r="N523" s="7">
        <f>SUBTOTAL(9,N513:N522)</f>
        <v>0</v>
      </c>
      <c r="O523" s="7">
        <f>SUBTOTAL(9,O513:O522)</f>
        <v>0</v>
      </c>
      <c r="P523" s="7">
        <f>SUBTOTAL(9,P513:P522)</f>
        <v>80</v>
      </c>
    </row>
    <row r="524" spans="1:16" x14ac:dyDescent="0.3">
      <c r="D524" s="3" t="s">
        <v>877</v>
      </c>
      <c r="E524" s="4">
        <f>(E523/P523)</f>
        <v>0.13750000000000001</v>
      </c>
      <c r="F524" s="4">
        <f>(F523/P523)</f>
        <v>0.23749999999999999</v>
      </c>
      <c r="G524" s="4">
        <f>(G523/P523)</f>
        <v>0.42499999999999999</v>
      </c>
      <c r="H524" s="4">
        <f>(H523/P523)</f>
        <v>8.7499999999999994E-2</v>
      </c>
      <c r="I524" s="4">
        <f>(I523/P523)</f>
        <v>0</v>
      </c>
      <c r="J524" s="4">
        <f>(J523/P523)</f>
        <v>7.4999999999999997E-2</v>
      </c>
      <c r="K524" s="4">
        <f>(K523/P523)</f>
        <v>0</v>
      </c>
      <c r="L524" s="4">
        <f>(L523/P523)</f>
        <v>3.7499999999999999E-2</v>
      </c>
      <c r="M524" s="4">
        <f>(M523/P523)</f>
        <v>0</v>
      </c>
      <c r="N524" s="4">
        <f>(N523/P523)</f>
        <v>0</v>
      </c>
      <c r="O524" s="4">
        <f>(O523/P523)</f>
        <v>0</v>
      </c>
      <c r="P524" s="5">
        <f>SUM(E524:O524)</f>
        <v>1</v>
      </c>
    </row>
    <row r="525" spans="1:16" x14ac:dyDescent="0.3">
      <c r="A525" s="1"/>
      <c r="B525" s="1"/>
      <c r="C525" s="1"/>
      <c r="D525" s="1"/>
    </row>
    <row r="526" spans="1:16" x14ac:dyDescent="0.3">
      <c r="A526" s="1" t="s">
        <v>601</v>
      </c>
      <c r="B526" s="1" t="s">
        <v>602</v>
      </c>
      <c r="C526" s="1" t="s">
        <v>603</v>
      </c>
      <c r="D526" s="1" t="s">
        <v>456</v>
      </c>
      <c r="E526">
        <v>10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10</v>
      </c>
    </row>
    <row r="527" spans="1:16" x14ac:dyDescent="0.3">
      <c r="A527" s="1" t="s">
        <v>601</v>
      </c>
      <c r="B527" s="1" t="s">
        <v>602</v>
      </c>
      <c r="C527" s="1" t="s">
        <v>604</v>
      </c>
      <c r="D527" s="1" t="s">
        <v>458</v>
      </c>
      <c r="E527">
        <v>10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10</v>
      </c>
    </row>
    <row r="528" spans="1:16" x14ac:dyDescent="0.3">
      <c r="A528" s="1"/>
      <c r="B528" s="1"/>
      <c r="C528" s="1"/>
      <c r="D528" s="6" t="s">
        <v>876</v>
      </c>
      <c r="E528" s="7">
        <f>SUBTOTAL(9,E526:E527)</f>
        <v>20</v>
      </c>
      <c r="F528" s="7">
        <f>SUBTOTAL(9,F526:F527)</f>
        <v>0</v>
      </c>
      <c r="G528" s="7">
        <f>SUBTOTAL(9,G526:G527)</f>
        <v>0</v>
      </c>
      <c r="H528" s="7">
        <f>SUBTOTAL(9,H526:H527)</f>
        <v>0</v>
      </c>
      <c r="I528" s="7">
        <f>SUBTOTAL(9,I526:I527)</f>
        <v>0</v>
      </c>
      <c r="J528" s="7">
        <f>SUBTOTAL(9,J526:J527)</f>
        <v>0</v>
      </c>
      <c r="K528" s="7">
        <f>SUBTOTAL(9,K526:K527)</f>
        <v>0</v>
      </c>
      <c r="L528" s="7">
        <f>SUBTOTAL(9,L526:L527)</f>
        <v>0</v>
      </c>
      <c r="M528" s="7">
        <f>SUBTOTAL(9,M526:M527)</f>
        <v>0</v>
      </c>
      <c r="N528" s="7">
        <f>SUBTOTAL(9,N526:N527)</f>
        <v>0</v>
      </c>
      <c r="O528" s="7">
        <f>SUBTOTAL(9,O526:O527)</f>
        <v>0</v>
      </c>
      <c r="P528" s="7">
        <f>SUBTOTAL(9,P526:P527)</f>
        <v>20</v>
      </c>
    </row>
    <row r="529" spans="1:16" x14ac:dyDescent="0.3">
      <c r="D529" s="3" t="s">
        <v>877</v>
      </c>
      <c r="E529" s="4">
        <f>(E528/P528)</f>
        <v>1</v>
      </c>
      <c r="F529" s="4">
        <f>(F528/P528)</f>
        <v>0</v>
      </c>
      <c r="G529" s="4">
        <f>(G528/P528)</f>
        <v>0</v>
      </c>
      <c r="H529" s="4">
        <f>(H528/P528)</f>
        <v>0</v>
      </c>
      <c r="I529" s="4">
        <f>(I528/P528)</f>
        <v>0</v>
      </c>
      <c r="J529" s="4">
        <f>(J528/P528)</f>
        <v>0</v>
      </c>
      <c r="K529" s="4">
        <f>(K528/P528)</f>
        <v>0</v>
      </c>
      <c r="L529" s="4">
        <f>(L528/P528)</f>
        <v>0</v>
      </c>
      <c r="M529" s="4">
        <f>(M528/P528)</f>
        <v>0</v>
      </c>
      <c r="N529" s="4">
        <f>(N528/P528)</f>
        <v>0</v>
      </c>
      <c r="O529" s="4">
        <f>(O528/P528)</f>
        <v>0</v>
      </c>
      <c r="P529" s="5">
        <f>SUM(E529:O529)</f>
        <v>1</v>
      </c>
    </row>
    <row r="530" spans="1:16" x14ac:dyDescent="0.3">
      <c r="A530" s="1"/>
      <c r="B530" s="1"/>
      <c r="C530" s="1"/>
      <c r="D530" s="1"/>
    </row>
    <row r="531" spans="1:16" x14ac:dyDescent="0.3">
      <c r="A531" s="1" t="s">
        <v>605</v>
      </c>
      <c r="B531" s="1" t="s">
        <v>606</v>
      </c>
      <c r="C531" s="1" t="s">
        <v>607</v>
      </c>
      <c r="D531" s="1" t="s">
        <v>414</v>
      </c>
      <c r="E531">
        <v>9</v>
      </c>
      <c r="F531">
        <v>3</v>
      </c>
      <c r="G531">
        <v>2</v>
      </c>
      <c r="H531">
        <v>2</v>
      </c>
      <c r="I531">
        <v>0</v>
      </c>
      <c r="J531">
        <v>0</v>
      </c>
      <c r="K531">
        <v>0</v>
      </c>
      <c r="L531">
        <v>3</v>
      </c>
      <c r="M531">
        <v>0</v>
      </c>
      <c r="N531">
        <v>0</v>
      </c>
      <c r="O531">
        <v>0</v>
      </c>
      <c r="P531">
        <v>19</v>
      </c>
    </row>
    <row r="532" spans="1:16" x14ac:dyDescent="0.3">
      <c r="A532" s="1"/>
      <c r="B532" s="1"/>
      <c r="C532" s="1"/>
      <c r="D532" s="6" t="s">
        <v>876</v>
      </c>
      <c r="E532" s="7">
        <f>SUBTOTAL(9,E531:E531)</f>
        <v>9</v>
      </c>
      <c r="F532" s="7">
        <f>SUBTOTAL(9,F531:F531)</f>
        <v>3</v>
      </c>
      <c r="G532" s="7">
        <f>SUBTOTAL(9,G531:G531)</f>
        <v>2</v>
      </c>
      <c r="H532" s="7">
        <f>SUBTOTAL(9,H531:H531)</f>
        <v>2</v>
      </c>
      <c r="I532" s="7">
        <f>SUBTOTAL(9,I531:I531)</f>
        <v>0</v>
      </c>
      <c r="J532" s="7">
        <f>SUBTOTAL(9,J531:J531)</f>
        <v>0</v>
      </c>
      <c r="K532" s="7">
        <f>SUBTOTAL(9,K531:K531)</f>
        <v>0</v>
      </c>
      <c r="L532" s="7">
        <f>SUBTOTAL(9,L531:L531)</f>
        <v>3</v>
      </c>
      <c r="M532" s="7">
        <f>SUBTOTAL(9,M531:M531)</f>
        <v>0</v>
      </c>
      <c r="N532" s="7">
        <f>SUBTOTAL(9,N531:N531)</f>
        <v>0</v>
      </c>
      <c r="O532" s="7">
        <f>SUBTOTAL(9,O531:O531)</f>
        <v>0</v>
      </c>
      <c r="P532" s="7">
        <f>SUBTOTAL(9,P531:P531)</f>
        <v>19</v>
      </c>
    </row>
    <row r="533" spans="1:16" x14ac:dyDescent="0.3">
      <c r="D533" s="3" t="s">
        <v>877</v>
      </c>
      <c r="E533" s="4">
        <f>(E532/P532)</f>
        <v>0.47368421052631576</v>
      </c>
      <c r="F533" s="4">
        <f>(F532/P532)</f>
        <v>0.15789473684210525</v>
      </c>
      <c r="G533" s="4">
        <f>(G532/P532)</f>
        <v>0.10526315789473684</v>
      </c>
      <c r="H533" s="4">
        <f>(H532/P532)</f>
        <v>0.10526315789473684</v>
      </c>
      <c r="I533" s="4">
        <f>(I532/P532)</f>
        <v>0</v>
      </c>
      <c r="J533" s="4">
        <f>(J532/P532)</f>
        <v>0</v>
      </c>
      <c r="K533" s="4">
        <f>(K532/P532)</f>
        <v>0</v>
      </c>
      <c r="L533" s="4">
        <f>(L532/P532)</f>
        <v>0.15789473684210525</v>
      </c>
      <c r="M533" s="4">
        <f>(M532/P532)</f>
        <v>0</v>
      </c>
      <c r="N533" s="4">
        <f>(N532/P532)</f>
        <v>0</v>
      </c>
      <c r="O533" s="4">
        <f>(O532/P532)</f>
        <v>0</v>
      </c>
      <c r="P533" s="5">
        <f>SUM(E533:O533)</f>
        <v>1</v>
      </c>
    </row>
    <row r="534" spans="1:16" x14ac:dyDescent="0.3">
      <c r="A534" s="1"/>
      <c r="B534" s="1"/>
      <c r="C534" s="1"/>
      <c r="D534" s="1"/>
    </row>
    <row r="535" spans="1:16" x14ac:dyDescent="0.3">
      <c r="A535" s="1" t="s">
        <v>608</v>
      </c>
      <c r="B535" s="1" t="s">
        <v>609</v>
      </c>
      <c r="C535" s="1" t="s">
        <v>610</v>
      </c>
      <c r="D535" s="1" t="s">
        <v>241</v>
      </c>
      <c r="E535">
        <v>10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10</v>
      </c>
    </row>
    <row r="536" spans="1:16" x14ac:dyDescent="0.3">
      <c r="A536" s="1" t="s">
        <v>608</v>
      </c>
      <c r="B536" s="1" t="s">
        <v>609</v>
      </c>
      <c r="C536" s="1" t="s">
        <v>611</v>
      </c>
      <c r="D536" s="1" t="s">
        <v>241</v>
      </c>
      <c r="E536">
        <v>10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10</v>
      </c>
    </row>
    <row r="537" spans="1:16" x14ac:dyDescent="0.3">
      <c r="A537" s="1" t="s">
        <v>608</v>
      </c>
      <c r="B537" s="1" t="s">
        <v>609</v>
      </c>
      <c r="C537" s="1" t="s">
        <v>612</v>
      </c>
      <c r="D537" s="1" t="s">
        <v>613</v>
      </c>
      <c r="E537">
        <v>29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30</v>
      </c>
    </row>
    <row r="538" spans="1:16" x14ac:dyDescent="0.3">
      <c r="A538" s="1"/>
      <c r="B538" s="1"/>
      <c r="C538" s="1"/>
      <c r="D538" s="6" t="s">
        <v>876</v>
      </c>
      <c r="E538" s="7">
        <f>SUBTOTAL(9,E535:E537)</f>
        <v>49</v>
      </c>
      <c r="F538" s="7">
        <f>SUBTOTAL(9,F535:F537)</f>
        <v>1</v>
      </c>
      <c r="G538" s="7">
        <f>SUBTOTAL(9,G535:G537)</f>
        <v>0</v>
      </c>
      <c r="H538" s="7">
        <f>SUBTOTAL(9,H535:H537)</f>
        <v>0</v>
      </c>
      <c r="I538" s="7">
        <f>SUBTOTAL(9,I535:I537)</f>
        <v>0</v>
      </c>
      <c r="J538" s="7">
        <f>SUBTOTAL(9,J535:J537)</f>
        <v>0</v>
      </c>
      <c r="K538" s="7">
        <f>SUBTOTAL(9,K535:K537)</f>
        <v>0</v>
      </c>
      <c r="L538" s="7">
        <f>SUBTOTAL(9,L535:L537)</f>
        <v>0</v>
      </c>
      <c r="M538" s="7">
        <f>SUBTOTAL(9,M535:M537)</f>
        <v>0</v>
      </c>
      <c r="N538" s="7">
        <f>SUBTOTAL(9,N535:N537)</f>
        <v>0</v>
      </c>
      <c r="O538" s="7">
        <f>SUBTOTAL(9,O535:O537)</f>
        <v>0</v>
      </c>
      <c r="P538" s="7">
        <f>SUBTOTAL(9,P535:P537)</f>
        <v>50</v>
      </c>
    </row>
    <row r="539" spans="1:16" x14ac:dyDescent="0.3">
      <c r="D539" s="3" t="s">
        <v>877</v>
      </c>
      <c r="E539" s="4">
        <f>(E538/P538)</f>
        <v>0.98</v>
      </c>
      <c r="F539" s="4">
        <f>(F538/P538)</f>
        <v>0.02</v>
      </c>
      <c r="G539" s="4">
        <f>(G538/P538)</f>
        <v>0</v>
      </c>
      <c r="H539" s="4">
        <f>(H538/P538)</f>
        <v>0</v>
      </c>
      <c r="I539" s="4">
        <f>(I538/P538)</f>
        <v>0</v>
      </c>
      <c r="J539" s="4">
        <f>(J538/P538)</f>
        <v>0</v>
      </c>
      <c r="K539" s="4">
        <f>(K538/P538)</f>
        <v>0</v>
      </c>
      <c r="L539" s="4">
        <f>(L538/P538)</f>
        <v>0</v>
      </c>
      <c r="M539" s="4">
        <f>(M538/P538)</f>
        <v>0</v>
      </c>
      <c r="N539" s="4">
        <f>(N538/P538)</f>
        <v>0</v>
      </c>
      <c r="O539" s="4">
        <f>(O538/P538)</f>
        <v>0</v>
      </c>
      <c r="P539" s="5">
        <f>SUM(E539:O539)</f>
        <v>1</v>
      </c>
    </row>
    <row r="540" spans="1:16" x14ac:dyDescent="0.3">
      <c r="A540" s="1"/>
      <c r="B540" s="1"/>
      <c r="C540" s="1"/>
      <c r="D540" s="1"/>
    </row>
    <row r="541" spans="1:16" x14ac:dyDescent="0.3">
      <c r="A541" s="1" t="s">
        <v>614</v>
      </c>
      <c r="B541" s="1" t="s">
        <v>615</v>
      </c>
      <c r="C541" s="1" t="s">
        <v>616</v>
      </c>
      <c r="D541" s="1" t="s">
        <v>27</v>
      </c>
      <c r="E541">
        <v>2</v>
      </c>
      <c r="F541">
        <v>4</v>
      </c>
      <c r="G541">
        <v>4</v>
      </c>
      <c r="H541">
        <v>2</v>
      </c>
      <c r="I541">
        <v>4</v>
      </c>
      <c r="J541">
        <v>0</v>
      </c>
      <c r="K541">
        <v>0</v>
      </c>
      <c r="L541">
        <v>2</v>
      </c>
      <c r="M541">
        <v>0</v>
      </c>
      <c r="N541">
        <v>0</v>
      </c>
      <c r="O541">
        <v>0</v>
      </c>
      <c r="P541">
        <v>18</v>
      </c>
    </row>
    <row r="542" spans="1:16" x14ac:dyDescent="0.3">
      <c r="A542" s="1" t="s">
        <v>614</v>
      </c>
      <c r="B542" s="1" t="s">
        <v>615</v>
      </c>
      <c r="C542" s="1" t="s">
        <v>617</v>
      </c>
      <c r="D542" s="1" t="s">
        <v>27</v>
      </c>
      <c r="E542">
        <v>9</v>
      </c>
      <c r="F542">
        <v>4</v>
      </c>
      <c r="G542">
        <v>0</v>
      </c>
      <c r="H542">
        <v>3</v>
      </c>
      <c r="I542">
        <v>0</v>
      </c>
      <c r="J542">
        <v>0</v>
      </c>
      <c r="K542">
        <v>0</v>
      </c>
      <c r="L542">
        <v>3</v>
      </c>
      <c r="M542">
        <v>0</v>
      </c>
      <c r="N542">
        <v>0</v>
      </c>
      <c r="O542">
        <v>0</v>
      </c>
      <c r="P542">
        <v>19</v>
      </c>
    </row>
    <row r="543" spans="1:16" x14ac:dyDescent="0.3">
      <c r="A543" s="1" t="s">
        <v>614</v>
      </c>
      <c r="B543" s="1" t="s">
        <v>615</v>
      </c>
      <c r="C543" s="1" t="s">
        <v>618</v>
      </c>
      <c r="D543" s="1" t="s">
        <v>27</v>
      </c>
      <c r="E543">
        <v>9</v>
      </c>
      <c r="F543">
        <v>3</v>
      </c>
      <c r="G543">
        <v>1</v>
      </c>
      <c r="H543">
        <v>0</v>
      </c>
      <c r="I543">
        <v>1</v>
      </c>
      <c r="J543">
        <v>2</v>
      </c>
      <c r="K543">
        <v>0</v>
      </c>
      <c r="L543">
        <v>2</v>
      </c>
      <c r="M543">
        <v>0</v>
      </c>
      <c r="N543">
        <v>0</v>
      </c>
      <c r="O543">
        <v>0</v>
      </c>
      <c r="P543">
        <v>18</v>
      </c>
    </row>
    <row r="544" spans="1:16" x14ac:dyDescent="0.3">
      <c r="A544" s="1" t="s">
        <v>614</v>
      </c>
      <c r="B544" s="1" t="s">
        <v>615</v>
      </c>
      <c r="C544" s="1" t="s">
        <v>619</v>
      </c>
      <c r="D544" s="1" t="s">
        <v>27</v>
      </c>
      <c r="E544">
        <v>7</v>
      </c>
      <c r="F544">
        <v>9</v>
      </c>
      <c r="G544">
        <v>0</v>
      </c>
      <c r="H544">
        <v>0</v>
      </c>
      <c r="I544">
        <v>2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  <c r="P544">
        <v>19</v>
      </c>
    </row>
    <row r="545" spans="1:16" x14ac:dyDescent="0.3">
      <c r="A545" s="1" t="s">
        <v>614</v>
      </c>
      <c r="B545" s="1" t="s">
        <v>615</v>
      </c>
      <c r="C545" s="1" t="s">
        <v>620</v>
      </c>
      <c r="D545" s="1" t="s">
        <v>27</v>
      </c>
      <c r="E545">
        <v>10</v>
      </c>
      <c r="F545">
        <v>5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15</v>
      </c>
    </row>
    <row r="546" spans="1:16" x14ac:dyDescent="0.3">
      <c r="A546" s="1" t="s">
        <v>614</v>
      </c>
      <c r="B546" s="1" t="s">
        <v>615</v>
      </c>
      <c r="C546" s="1" t="s">
        <v>621</v>
      </c>
      <c r="D546" s="1" t="s">
        <v>27</v>
      </c>
      <c r="E546">
        <v>3</v>
      </c>
      <c r="F546">
        <v>5</v>
      </c>
      <c r="G546">
        <v>1</v>
      </c>
      <c r="H546">
        <v>0</v>
      </c>
      <c r="I546">
        <v>1</v>
      </c>
      <c r="J546">
        <v>0</v>
      </c>
      <c r="K546">
        <v>0</v>
      </c>
      <c r="L546">
        <v>2</v>
      </c>
      <c r="M546">
        <v>0</v>
      </c>
      <c r="N546">
        <v>0</v>
      </c>
      <c r="O546">
        <v>0</v>
      </c>
      <c r="P546">
        <v>12</v>
      </c>
    </row>
    <row r="547" spans="1:16" x14ac:dyDescent="0.3">
      <c r="A547" s="1" t="s">
        <v>614</v>
      </c>
      <c r="B547" s="1" t="s">
        <v>615</v>
      </c>
      <c r="C547" s="1" t="s">
        <v>622</v>
      </c>
      <c r="D547" s="1" t="s">
        <v>27</v>
      </c>
      <c r="E547">
        <v>2</v>
      </c>
      <c r="F547">
        <v>2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1</v>
      </c>
      <c r="M547">
        <v>0</v>
      </c>
      <c r="N547">
        <v>0</v>
      </c>
      <c r="O547">
        <v>0</v>
      </c>
      <c r="P547">
        <v>6</v>
      </c>
    </row>
    <row r="548" spans="1:16" x14ac:dyDescent="0.3">
      <c r="A548" s="1"/>
      <c r="B548" s="1"/>
      <c r="C548" s="1"/>
      <c r="D548" s="6" t="s">
        <v>876</v>
      </c>
      <c r="E548" s="7">
        <f>SUBTOTAL(9,E541:E547)</f>
        <v>42</v>
      </c>
      <c r="F548" s="7">
        <f>SUBTOTAL(9,F541:F547)</f>
        <v>32</v>
      </c>
      <c r="G548" s="7">
        <f>SUBTOTAL(9,G541:G547)</f>
        <v>7</v>
      </c>
      <c r="H548" s="7">
        <f>SUBTOTAL(9,H541:H547)</f>
        <v>5</v>
      </c>
      <c r="I548" s="7">
        <f>SUBTOTAL(9,I541:I547)</f>
        <v>8</v>
      </c>
      <c r="J548" s="7">
        <f>SUBTOTAL(9,J541:J547)</f>
        <v>2</v>
      </c>
      <c r="K548" s="7">
        <f>SUBTOTAL(9,K541:K547)</f>
        <v>0</v>
      </c>
      <c r="L548" s="7">
        <f>SUBTOTAL(9,L541:L547)</f>
        <v>11</v>
      </c>
      <c r="M548" s="7">
        <f>SUBTOTAL(9,M541:M547)</f>
        <v>0</v>
      </c>
      <c r="N548" s="7">
        <f>SUBTOTAL(9,N541:N547)</f>
        <v>0</v>
      </c>
      <c r="O548" s="7">
        <f>SUBTOTAL(9,O541:O547)</f>
        <v>0</v>
      </c>
      <c r="P548" s="7">
        <f>SUBTOTAL(9,P541:P547)</f>
        <v>107</v>
      </c>
    </row>
    <row r="549" spans="1:16" x14ac:dyDescent="0.3">
      <c r="D549" s="3" t="s">
        <v>877</v>
      </c>
      <c r="E549" s="4">
        <f>(E548/P548)</f>
        <v>0.3925233644859813</v>
      </c>
      <c r="F549" s="4">
        <f>(F548/P548)</f>
        <v>0.29906542056074764</v>
      </c>
      <c r="G549" s="4">
        <f>(G548/P548)</f>
        <v>6.5420560747663545E-2</v>
      </c>
      <c r="H549" s="4">
        <f>(H548/P548)</f>
        <v>4.6728971962616821E-2</v>
      </c>
      <c r="I549" s="4">
        <f>(I548/P548)</f>
        <v>7.476635514018691E-2</v>
      </c>
      <c r="J549" s="4">
        <f>(J548/P548)</f>
        <v>1.8691588785046728E-2</v>
      </c>
      <c r="K549" s="4">
        <f>(K548/P548)</f>
        <v>0</v>
      </c>
      <c r="L549" s="4">
        <f>(L548/P548)</f>
        <v>0.10280373831775701</v>
      </c>
      <c r="M549" s="4">
        <f>(M548/P548)</f>
        <v>0</v>
      </c>
      <c r="N549" s="4">
        <f>(N548/P548)</f>
        <v>0</v>
      </c>
      <c r="O549" s="4">
        <f>(O548/P548)</f>
        <v>0</v>
      </c>
      <c r="P549" s="5">
        <f>SUM(E549:O549)</f>
        <v>1</v>
      </c>
    </row>
    <row r="550" spans="1:16" x14ac:dyDescent="0.3">
      <c r="A550" s="1"/>
      <c r="B550" s="1"/>
      <c r="C550" s="1"/>
      <c r="D550" s="1"/>
    </row>
    <row r="551" spans="1:16" x14ac:dyDescent="0.3">
      <c r="A551" s="1" t="s">
        <v>623</v>
      </c>
      <c r="B551" s="1" t="s">
        <v>624</v>
      </c>
      <c r="C551" s="1" t="s">
        <v>625</v>
      </c>
      <c r="D551" s="1" t="s">
        <v>61</v>
      </c>
      <c r="E551">
        <v>7</v>
      </c>
      <c r="F551">
        <v>5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0</v>
      </c>
      <c r="O551">
        <v>0</v>
      </c>
      <c r="P551">
        <v>16</v>
      </c>
    </row>
    <row r="552" spans="1:16" x14ac:dyDescent="0.3">
      <c r="A552" s="1" t="s">
        <v>623</v>
      </c>
      <c r="B552" s="1" t="s">
        <v>624</v>
      </c>
      <c r="C552" s="1" t="s">
        <v>626</v>
      </c>
      <c r="D552" s="1" t="s">
        <v>61</v>
      </c>
      <c r="E552">
        <v>1</v>
      </c>
      <c r="F552">
        <v>8</v>
      </c>
      <c r="G552">
        <v>3</v>
      </c>
      <c r="H552">
        <v>1</v>
      </c>
      <c r="I552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15</v>
      </c>
    </row>
    <row r="553" spans="1:16" x14ac:dyDescent="0.3">
      <c r="A553" s="1" t="s">
        <v>623</v>
      </c>
      <c r="B553" s="1" t="s">
        <v>624</v>
      </c>
      <c r="C553" s="1" t="s">
        <v>627</v>
      </c>
      <c r="D553" s="1" t="s">
        <v>61</v>
      </c>
      <c r="E553">
        <v>4</v>
      </c>
      <c r="F553">
        <v>7</v>
      </c>
      <c r="G553">
        <v>7</v>
      </c>
      <c r="H553">
        <v>2</v>
      </c>
      <c r="I553">
        <v>1</v>
      </c>
      <c r="J553">
        <v>0</v>
      </c>
      <c r="K553">
        <v>0</v>
      </c>
      <c r="L553">
        <v>2</v>
      </c>
      <c r="M553">
        <v>0</v>
      </c>
      <c r="N553">
        <v>0</v>
      </c>
      <c r="O553">
        <v>0</v>
      </c>
      <c r="P553">
        <v>23</v>
      </c>
    </row>
    <row r="554" spans="1:16" x14ac:dyDescent="0.3">
      <c r="A554" s="1"/>
      <c r="B554" s="1"/>
      <c r="C554" s="1"/>
      <c r="D554" s="6" t="s">
        <v>876</v>
      </c>
      <c r="E554" s="7">
        <f>SUBTOTAL(9,E551:E553)</f>
        <v>12</v>
      </c>
      <c r="F554" s="7">
        <f>SUBTOTAL(9,F551:F553)</f>
        <v>20</v>
      </c>
      <c r="G554" s="7">
        <f>SUBTOTAL(9,G551:G553)</f>
        <v>13</v>
      </c>
      <c r="H554" s="7">
        <f>SUBTOTAL(9,H551:H553)</f>
        <v>3</v>
      </c>
      <c r="I554" s="7">
        <f>SUBTOTAL(9,I551:I553)</f>
        <v>3</v>
      </c>
      <c r="J554" s="7">
        <f>SUBTOTAL(9,J551:J553)</f>
        <v>0</v>
      </c>
      <c r="K554" s="7">
        <f>SUBTOTAL(9,K551:K553)</f>
        <v>0</v>
      </c>
      <c r="L554" s="7">
        <f>SUBTOTAL(9,L551:L553)</f>
        <v>3</v>
      </c>
      <c r="M554" s="7">
        <f>SUBTOTAL(9,M551:M553)</f>
        <v>0</v>
      </c>
      <c r="N554" s="7">
        <f>SUBTOTAL(9,N551:N553)</f>
        <v>0</v>
      </c>
      <c r="O554" s="7">
        <f>SUBTOTAL(9,O551:O553)</f>
        <v>0</v>
      </c>
      <c r="P554" s="7">
        <f>SUBTOTAL(9,P551:P553)</f>
        <v>54</v>
      </c>
    </row>
    <row r="555" spans="1:16" x14ac:dyDescent="0.3">
      <c r="D555" s="3" t="s">
        <v>877</v>
      </c>
      <c r="E555" s="4">
        <f>(E554/P554)</f>
        <v>0.22222222222222221</v>
      </c>
      <c r="F555" s="4">
        <f>(F554/P554)</f>
        <v>0.37037037037037035</v>
      </c>
      <c r="G555" s="4">
        <f>(G554/P554)</f>
        <v>0.24074074074074073</v>
      </c>
      <c r="H555" s="4">
        <f>(H554/P554)</f>
        <v>5.5555555555555552E-2</v>
      </c>
      <c r="I555" s="4">
        <f>(I554/P554)</f>
        <v>5.5555555555555552E-2</v>
      </c>
      <c r="J555" s="4">
        <f>(J554/P554)</f>
        <v>0</v>
      </c>
      <c r="K555" s="4">
        <f>(K554/P554)</f>
        <v>0</v>
      </c>
      <c r="L555" s="4">
        <f>(L554/P554)</f>
        <v>5.5555555555555552E-2</v>
      </c>
      <c r="M555" s="4">
        <f>(M554/P554)</f>
        <v>0</v>
      </c>
      <c r="N555" s="4">
        <f>(N554/P554)</f>
        <v>0</v>
      </c>
      <c r="O555" s="4">
        <f>(O554/P554)</f>
        <v>0</v>
      </c>
      <c r="P555" s="5">
        <f>SUM(E555:O555)</f>
        <v>1</v>
      </c>
    </row>
    <row r="556" spans="1:16" x14ac:dyDescent="0.3">
      <c r="A556" s="1"/>
      <c r="B556" s="1"/>
      <c r="C556" s="1"/>
      <c r="D556" s="1"/>
    </row>
    <row r="557" spans="1:16" x14ac:dyDescent="0.3">
      <c r="A557" s="1" t="s">
        <v>628</v>
      </c>
      <c r="B557" s="1" t="s">
        <v>311</v>
      </c>
      <c r="C557" s="1" t="s">
        <v>629</v>
      </c>
      <c r="D557" s="1" t="s">
        <v>81</v>
      </c>
      <c r="E557">
        <v>2</v>
      </c>
      <c r="F557">
        <v>2</v>
      </c>
      <c r="G557">
        <v>4</v>
      </c>
      <c r="H557">
        <v>1</v>
      </c>
      <c r="I557">
        <v>7</v>
      </c>
      <c r="J557">
        <v>0</v>
      </c>
      <c r="K557">
        <v>0</v>
      </c>
      <c r="L557">
        <v>3</v>
      </c>
      <c r="M557">
        <v>0</v>
      </c>
      <c r="N557">
        <v>0</v>
      </c>
      <c r="O557">
        <v>0</v>
      </c>
      <c r="P557">
        <v>19</v>
      </c>
    </row>
    <row r="558" spans="1:16" x14ac:dyDescent="0.3">
      <c r="A558" s="1" t="s">
        <v>628</v>
      </c>
      <c r="B558" s="1" t="s">
        <v>311</v>
      </c>
      <c r="C558" s="1" t="s">
        <v>630</v>
      </c>
      <c r="D558" s="1" t="s">
        <v>631</v>
      </c>
      <c r="E558">
        <v>2</v>
      </c>
      <c r="F558">
        <v>3</v>
      </c>
      <c r="G558">
        <v>4</v>
      </c>
      <c r="H558">
        <v>2</v>
      </c>
      <c r="I558">
        <v>0</v>
      </c>
      <c r="J558">
        <v>0</v>
      </c>
      <c r="K558">
        <v>0</v>
      </c>
      <c r="L558">
        <v>7</v>
      </c>
      <c r="M558">
        <v>0</v>
      </c>
      <c r="N558">
        <v>0</v>
      </c>
      <c r="O558">
        <v>0</v>
      </c>
      <c r="P558">
        <v>18</v>
      </c>
    </row>
    <row r="559" spans="1:16" x14ac:dyDescent="0.3">
      <c r="A559" s="1" t="s">
        <v>628</v>
      </c>
      <c r="B559" s="1" t="s">
        <v>311</v>
      </c>
      <c r="C559" s="1" t="s">
        <v>632</v>
      </c>
      <c r="D559" s="1" t="s">
        <v>631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</row>
    <row r="560" spans="1:16" x14ac:dyDescent="0.3">
      <c r="A560" s="1" t="s">
        <v>628</v>
      </c>
      <c r="B560" s="1" t="s">
        <v>311</v>
      </c>
      <c r="C560" s="1" t="s">
        <v>633</v>
      </c>
      <c r="D560" s="1" t="s">
        <v>631</v>
      </c>
      <c r="E560">
        <v>7</v>
      </c>
      <c r="F560">
        <v>9</v>
      </c>
      <c r="G560">
        <v>4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0</v>
      </c>
      <c r="N560">
        <v>0</v>
      </c>
      <c r="O560">
        <v>0</v>
      </c>
      <c r="P560">
        <v>21</v>
      </c>
    </row>
    <row r="561" spans="1:16" x14ac:dyDescent="0.3">
      <c r="A561" s="1" t="s">
        <v>628</v>
      </c>
      <c r="B561" s="1" t="s">
        <v>311</v>
      </c>
      <c r="C561" s="1" t="s">
        <v>634</v>
      </c>
      <c r="D561" s="1" t="s">
        <v>631</v>
      </c>
      <c r="E561">
        <v>3</v>
      </c>
      <c r="F561">
        <v>1</v>
      </c>
      <c r="G561">
        <v>0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5</v>
      </c>
    </row>
    <row r="562" spans="1:16" x14ac:dyDescent="0.3">
      <c r="A562" s="1" t="s">
        <v>628</v>
      </c>
      <c r="B562" s="1" t="s">
        <v>311</v>
      </c>
      <c r="C562" s="1" t="s">
        <v>635</v>
      </c>
      <c r="D562" s="1" t="s">
        <v>631</v>
      </c>
      <c r="E562">
        <v>1</v>
      </c>
      <c r="F562">
        <v>4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6</v>
      </c>
    </row>
    <row r="563" spans="1:16" x14ac:dyDescent="0.3">
      <c r="A563" s="1" t="s">
        <v>628</v>
      </c>
      <c r="B563" s="1" t="s">
        <v>311</v>
      </c>
      <c r="C563" s="1" t="s">
        <v>636</v>
      </c>
      <c r="D563" s="1" t="s">
        <v>637</v>
      </c>
      <c r="E563">
        <v>6</v>
      </c>
      <c r="F563">
        <v>4</v>
      </c>
      <c r="G563">
        <v>0</v>
      </c>
      <c r="H563">
        <v>0</v>
      </c>
      <c r="I563">
        <v>2</v>
      </c>
      <c r="J563">
        <v>0</v>
      </c>
      <c r="K563">
        <v>0</v>
      </c>
      <c r="L563">
        <v>2</v>
      </c>
      <c r="M563">
        <v>0</v>
      </c>
      <c r="N563">
        <v>0</v>
      </c>
      <c r="O563">
        <v>0</v>
      </c>
      <c r="P563">
        <v>14</v>
      </c>
    </row>
    <row r="564" spans="1:16" x14ac:dyDescent="0.3">
      <c r="A564" s="1" t="s">
        <v>628</v>
      </c>
      <c r="B564" s="1" t="s">
        <v>311</v>
      </c>
      <c r="C564" s="1" t="s">
        <v>638</v>
      </c>
      <c r="D564" s="1" t="s">
        <v>637</v>
      </c>
      <c r="E564">
        <v>0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</v>
      </c>
    </row>
    <row r="565" spans="1:16" x14ac:dyDescent="0.3">
      <c r="A565" s="1" t="s">
        <v>628</v>
      </c>
      <c r="B565" s="1" t="s">
        <v>311</v>
      </c>
      <c r="C565" s="1" t="s">
        <v>639</v>
      </c>
      <c r="D565" s="1" t="s">
        <v>640</v>
      </c>
      <c r="E565">
        <v>1</v>
      </c>
      <c r="F565">
        <v>1</v>
      </c>
      <c r="G565">
        <v>2</v>
      </c>
      <c r="H565">
        <v>0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5</v>
      </c>
    </row>
    <row r="566" spans="1:16" x14ac:dyDescent="0.3">
      <c r="A566" s="1"/>
      <c r="B566" s="1"/>
      <c r="C566" s="1"/>
      <c r="D566" s="6" t="s">
        <v>876</v>
      </c>
      <c r="E566" s="7">
        <f>SUBTOTAL(9,E557:E565)</f>
        <v>23</v>
      </c>
      <c r="F566" s="7">
        <f>SUBTOTAL(9,F557:F565)</f>
        <v>25</v>
      </c>
      <c r="G566" s="7">
        <f>SUBTOTAL(9,G557:G565)</f>
        <v>15</v>
      </c>
      <c r="H566" s="7">
        <f>SUBTOTAL(9,H557:H565)</f>
        <v>4</v>
      </c>
      <c r="I566" s="7">
        <f>SUBTOTAL(9,I557:I565)</f>
        <v>10</v>
      </c>
      <c r="J566" s="7">
        <f>SUBTOTAL(9,J557:J565)</f>
        <v>0</v>
      </c>
      <c r="K566" s="7">
        <f>SUBTOTAL(9,K557:K565)</f>
        <v>0</v>
      </c>
      <c r="L566" s="7">
        <f>SUBTOTAL(9,L557:L565)</f>
        <v>13</v>
      </c>
      <c r="M566" s="7">
        <f>SUBTOTAL(9,M557:M565)</f>
        <v>0</v>
      </c>
      <c r="N566" s="7">
        <f>SUBTOTAL(9,N557:N565)</f>
        <v>0</v>
      </c>
      <c r="O566" s="7">
        <f>SUBTOTAL(9,O557:O565)</f>
        <v>0</v>
      </c>
      <c r="P566" s="7">
        <f>SUBTOTAL(9,P557:P565)</f>
        <v>90</v>
      </c>
    </row>
    <row r="567" spans="1:16" x14ac:dyDescent="0.3">
      <c r="D567" s="3" t="s">
        <v>877</v>
      </c>
      <c r="E567" s="4">
        <f>(E566/P566)</f>
        <v>0.25555555555555554</v>
      </c>
      <c r="F567" s="4">
        <f>(F566/P566)</f>
        <v>0.27777777777777779</v>
      </c>
      <c r="G567" s="4">
        <f>(G566/P566)</f>
        <v>0.16666666666666666</v>
      </c>
      <c r="H567" s="4">
        <f>(H566/P566)</f>
        <v>4.4444444444444446E-2</v>
      </c>
      <c r="I567" s="4">
        <f>(I566/P566)</f>
        <v>0.1111111111111111</v>
      </c>
      <c r="J567" s="4">
        <f>(J566/P566)</f>
        <v>0</v>
      </c>
      <c r="K567" s="4">
        <f>(K566/P566)</f>
        <v>0</v>
      </c>
      <c r="L567" s="4">
        <f>(L566/P566)</f>
        <v>0.14444444444444443</v>
      </c>
      <c r="M567" s="4">
        <f>(M566/P566)</f>
        <v>0</v>
      </c>
      <c r="N567" s="4">
        <f>(N566/P566)</f>
        <v>0</v>
      </c>
      <c r="O567" s="4">
        <f>(O566/P566)</f>
        <v>0</v>
      </c>
      <c r="P567" s="5">
        <f>SUM(E567:O567)</f>
        <v>0.99999999999999978</v>
      </c>
    </row>
    <row r="568" spans="1:16" x14ac:dyDescent="0.3">
      <c r="A568" s="1"/>
      <c r="B568" s="1"/>
      <c r="C568" s="1"/>
      <c r="D568" s="1"/>
    </row>
    <row r="569" spans="1:16" x14ac:dyDescent="0.3">
      <c r="A569" s="1" t="s">
        <v>641</v>
      </c>
      <c r="B569" s="1" t="s">
        <v>642</v>
      </c>
      <c r="C569" s="1" t="s">
        <v>643</v>
      </c>
      <c r="D569" s="1" t="s">
        <v>203</v>
      </c>
      <c r="E569">
        <v>3</v>
      </c>
      <c r="F569">
        <v>1</v>
      </c>
      <c r="G569">
        <v>0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5</v>
      </c>
    </row>
    <row r="570" spans="1:16" x14ac:dyDescent="0.3">
      <c r="A570" s="1" t="s">
        <v>641</v>
      </c>
      <c r="B570" s="1" t="s">
        <v>642</v>
      </c>
      <c r="C570" s="1" t="s">
        <v>644</v>
      </c>
      <c r="D570" s="1" t="s">
        <v>203</v>
      </c>
      <c r="E570">
        <v>6</v>
      </c>
      <c r="F570">
        <v>2</v>
      </c>
      <c r="G570">
        <v>3</v>
      </c>
      <c r="H570">
        <v>1</v>
      </c>
      <c r="I570">
        <v>0</v>
      </c>
      <c r="J570">
        <v>0</v>
      </c>
      <c r="K570">
        <v>0</v>
      </c>
      <c r="L570">
        <v>1</v>
      </c>
      <c r="M570">
        <v>0</v>
      </c>
      <c r="N570">
        <v>0</v>
      </c>
      <c r="O570">
        <v>0</v>
      </c>
      <c r="P570">
        <v>13</v>
      </c>
    </row>
    <row r="571" spans="1:16" x14ac:dyDescent="0.3">
      <c r="A571" s="1"/>
      <c r="B571" s="1"/>
      <c r="C571" s="1"/>
      <c r="D571" s="6" t="s">
        <v>876</v>
      </c>
      <c r="E571" s="7">
        <f>SUBTOTAL(9,E569:E570)</f>
        <v>9</v>
      </c>
      <c r="F571" s="7">
        <f>SUBTOTAL(9,F569:F570)</f>
        <v>3</v>
      </c>
      <c r="G571" s="7">
        <f>SUBTOTAL(9,G569:G570)</f>
        <v>3</v>
      </c>
      <c r="H571" s="7">
        <f>SUBTOTAL(9,H569:H570)</f>
        <v>2</v>
      </c>
      <c r="I571" s="7">
        <f>SUBTOTAL(9,I569:I570)</f>
        <v>0</v>
      </c>
      <c r="J571" s="7">
        <f>SUBTOTAL(9,J569:J570)</f>
        <v>0</v>
      </c>
      <c r="K571" s="7">
        <f>SUBTOTAL(9,K569:K570)</f>
        <v>0</v>
      </c>
      <c r="L571" s="7">
        <f>SUBTOTAL(9,L569:L570)</f>
        <v>1</v>
      </c>
      <c r="M571" s="7">
        <f>SUBTOTAL(9,M569:M570)</f>
        <v>0</v>
      </c>
      <c r="N571" s="7">
        <f>SUBTOTAL(9,N569:N570)</f>
        <v>0</v>
      </c>
      <c r="O571" s="7">
        <f>SUBTOTAL(9,O569:O570)</f>
        <v>0</v>
      </c>
      <c r="P571" s="7">
        <f>SUBTOTAL(9,P569:P570)</f>
        <v>18</v>
      </c>
    </row>
    <row r="572" spans="1:16" x14ac:dyDescent="0.3">
      <c r="D572" s="3" t="s">
        <v>877</v>
      </c>
      <c r="E572" s="4">
        <f>(E571/P571)</f>
        <v>0.5</v>
      </c>
      <c r="F572" s="4">
        <f>(F571/P571)</f>
        <v>0.16666666666666666</v>
      </c>
      <c r="G572" s="4">
        <f>(G571/P571)</f>
        <v>0.16666666666666666</v>
      </c>
      <c r="H572" s="4">
        <f>(H571/P571)</f>
        <v>0.1111111111111111</v>
      </c>
      <c r="I572" s="4">
        <f>(I571/P571)</f>
        <v>0</v>
      </c>
      <c r="J572" s="4">
        <f>(J571/P571)</f>
        <v>0</v>
      </c>
      <c r="K572" s="4">
        <f>(K571/P571)</f>
        <v>0</v>
      </c>
      <c r="L572" s="4">
        <f>(L571/P571)</f>
        <v>5.5555555555555552E-2</v>
      </c>
      <c r="M572" s="4">
        <f>(M571/P571)</f>
        <v>0</v>
      </c>
      <c r="N572" s="4">
        <f>(N571/P571)</f>
        <v>0</v>
      </c>
      <c r="O572" s="4">
        <f>(O571/P571)</f>
        <v>0</v>
      </c>
      <c r="P572" s="5">
        <f>SUM(E572:O572)</f>
        <v>1</v>
      </c>
    </row>
    <row r="573" spans="1:16" x14ac:dyDescent="0.3">
      <c r="A573" s="1"/>
      <c r="B573" s="1"/>
      <c r="C573" s="1"/>
      <c r="D573" s="1"/>
    </row>
    <row r="574" spans="1:16" x14ac:dyDescent="0.3">
      <c r="A574" s="1" t="s">
        <v>645</v>
      </c>
      <c r="B574" s="1" t="s">
        <v>646</v>
      </c>
      <c r="C574" s="1" t="s">
        <v>647</v>
      </c>
      <c r="D574" s="1" t="s">
        <v>648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0</v>
      </c>
      <c r="O574">
        <v>0</v>
      </c>
      <c r="P574">
        <v>2</v>
      </c>
    </row>
    <row r="575" spans="1:16" x14ac:dyDescent="0.3">
      <c r="A575" s="1"/>
      <c r="B575" s="1"/>
      <c r="C575" s="1"/>
      <c r="D575" s="6" t="s">
        <v>876</v>
      </c>
      <c r="E575" s="7">
        <f>SUBTOTAL(9,E574:E574)</f>
        <v>0</v>
      </c>
      <c r="F575" s="7">
        <f>SUBTOTAL(9,F574:F574)</f>
        <v>1</v>
      </c>
      <c r="G575" s="7">
        <f>SUBTOTAL(9,G574:G574)</f>
        <v>0</v>
      </c>
      <c r="H575" s="7">
        <f>SUBTOTAL(9,H574:H574)</f>
        <v>0</v>
      </c>
      <c r="I575" s="7">
        <f>SUBTOTAL(9,I574:I574)</f>
        <v>0</v>
      </c>
      <c r="J575" s="7">
        <f>SUBTOTAL(9,J574:J574)</f>
        <v>0</v>
      </c>
      <c r="K575" s="7">
        <f>SUBTOTAL(9,K574:K574)</f>
        <v>0</v>
      </c>
      <c r="L575" s="7">
        <f>SUBTOTAL(9,L574:L574)</f>
        <v>1</v>
      </c>
      <c r="M575" s="7">
        <f>SUBTOTAL(9,M574:M574)</f>
        <v>0</v>
      </c>
      <c r="N575" s="7">
        <f>SUBTOTAL(9,N574:N574)</f>
        <v>0</v>
      </c>
      <c r="O575" s="7">
        <f>SUBTOTAL(9,O574:O574)</f>
        <v>0</v>
      </c>
      <c r="P575" s="7">
        <f>SUBTOTAL(9,P574:P574)</f>
        <v>2</v>
      </c>
    </row>
    <row r="576" spans="1:16" x14ac:dyDescent="0.3">
      <c r="D576" s="3" t="s">
        <v>877</v>
      </c>
      <c r="E576" s="4">
        <f>(E575/P575)</f>
        <v>0</v>
      </c>
      <c r="F576" s="4">
        <f>(F575/P575)</f>
        <v>0.5</v>
      </c>
      <c r="G576" s="4">
        <f>(G575/P575)</f>
        <v>0</v>
      </c>
      <c r="H576" s="4">
        <f>(H575/P575)</f>
        <v>0</v>
      </c>
      <c r="I576" s="4">
        <f>(I575/P575)</f>
        <v>0</v>
      </c>
      <c r="J576" s="4">
        <f>(J575/P575)</f>
        <v>0</v>
      </c>
      <c r="K576" s="4">
        <f>(K575/P575)</f>
        <v>0</v>
      </c>
      <c r="L576" s="4">
        <f>(L575/P575)</f>
        <v>0.5</v>
      </c>
      <c r="M576" s="4">
        <f>(M575/P575)</f>
        <v>0</v>
      </c>
      <c r="N576" s="4">
        <f>(N575/P575)</f>
        <v>0</v>
      </c>
      <c r="O576" s="4">
        <f>(O575/P575)</f>
        <v>0</v>
      </c>
      <c r="P576" s="5">
        <f>SUM(E576:O576)</f>
        <v>1</v>
      </c>
    </row>
    <row r="577" spans="1:16" x14ac:dyDescent="0.3">
      <c r="A577" s="1"/>
      <c r="B577" s="1"/>
      <c r="C577" s="1"/>
      <c r="D577" s="1"/>
    </row>
    <row r="578" spans="1:16" x14ac:dyDescent="0.3">
      <c r="A578" s="1" t="s">
        <v>649</v>
      </c>
      <c r="B578" s="1" t="s">
        <v>510</v>
      </c>
      <c r="C578" s="1" t="s">
        <v>650</v>
      </c>
      <c r="D578" s="1" t="s">
        <v>186</v>
      </c>
      <c r="E578">
        <v>13</v>
      </c>
      <c r="F578">
        <v>0</v>
      </c>
      <c r="G578">
        <v>1</v>
      </c>
      <c r="H578">
        <v>2</v>
      </c>
      <c r="I578">
        <v>1</v>
      </c>
      <c r="J578">
        <v>0</v>
      </c>
      <c r="K578">
        <v>0</v>
      </c>
      <c r="L578">
        <v>2</v>
      </c>
      <c r="M578">
        <v>0</v>
      </c>
      <c r="N578">
        <v>0</v>
      </c>
      <c r="O578">
        <v>0</v>
      </c>
      <c r="P578">
        <v>19</v>
      </c>
    </row>
    <row r="579" spans="1:16" x14ac:dyDescent="0.3">
      <c r="A579" s="1" t="s">
        <v>649</v>
      </c>
      <c r="B579" s="1" t="s">
        <v>510</v>
      </c>
      <c r="C579" s="1" t="s">
        <v>651</v>
      </c>
      <c r="D579" s="1" t="s">
        <v>186</v>
      </c>
      <c r="E579">
        <v>4</v>
      </c>
      <c r="F579">
        <v>3</v>
      </c>
      <c r="G579">
        <v>8</v>
      </c>
      <c r="H579">
        <v>1</v>
      </c>
      <c r="I579">
        <v>0</v>
      </c>
      <c r="J579">
        <v>0</v>
      </c>
      <c r="K579">
        <v>0</v>
      </c>
      <c r="L579">
        <v>2</v>
      </c>
      <c r="M579">
        <v>0</v>
      </c>
      <c r="N579">
        <v>0</v>
      </c>
      <c r="O579">
        <v>0</v>
      </c>
      <c r="P579">
        <v>18</v>
      </c>
    </row>
    <row r="580" spans="1:16" x14ac:dyDescent="0.3">
      <c r="A580" s="1" t="s">
        <v>649</v>
      </c>
      <c r="B580" s="1" t="s">
        <v>510</v>
      </c>
      <c r="C580" s="1" t="s">
        <v>652</v>
      </c>
      <c r="D580" s="1" t="s">
        <v>186</v>
      </c>
      <c r="E580">
        <v>2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</row>
    <row r="581" spans="1:16" x14ac:dyDescent="0.3">
      <c r="A581" s="1" t="s">
        <v>649</v>
      </c>
      <c r="B581" s="1" t="s">
        <v>510</v>
      </c>
      <c r="C581" s="1" t="s">
        <v>653</v>
      </c>
      <c r="D581" s="1" t="s">
        <v>654</v>
      </c>
      <c r="E581">
        <v>1</v>
      </c>
      <c r="F581">
        <v>0</v>
      </c>
      <c r="G581">
        <v>3</v>
      </c>
      <c r="H581">
        <v>0</v>
      </c>
      <c r="I581">
        <v>3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7</v>
      </c>
    </row>
    <row r="582" spans="1:16" x14ac:dyDescent="0.3">
      <c r="A582" s="1" t="s">
        <v>649</v>
      </c>
      <c r="B582" s="1" t="s">
        <v>510</v>
      </c>
      <c r="C582" s="1" t="s">
        <v>655</v>
      </c>
      <c r="D582" s="1" t="s">
        <v>656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1</v>
      </c>
      <c r="P582">
        <v>3</v>
      </c>
    </row>
    <row r="583" spans="1:16" x14ac:dyDescent="0.3">
      <c r="A583" s="1" t="s">
        <v>649</v>
      </c>
      <c r="B583" s="1" t="s">
        <v>510</v>
      </c>
      <c r="C583" s="1" t="s">
        <v>657</v>
      </c>
      <c r="D583" s="1" t="s">
        <v>658</v>
      </c>
      <c r="E583">
        <v>0</v>
      </c>
      <c r="F583">
        <v>0</v>
      </c>
      <c r="G583">
        <v>0</v>
      </c>
      <c r="H583">
        <v>0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</row>
    <row r="584" spans="1:16" x14ac:dyDescent="0.3">
      <c r="A584" s="1"/>
      <c r="B584" s="1"/>
      <c r="C584" s="1"/>
      <c r="D584" s="6" t="s">
        <v>876</v>
      </c>
      <c r="E584" s="7">
        <f>SUBTOTAL(9,E578:E583)</f>
        <v>21</v>
      </c>
      <c r="F584" s="7">
        <f>SUBTOTAL(9,F578:F583)</f>
        <v>3</v>
      </c>
      <c r="G584" s="7">
        <f>SUBTOTAL(9,G578:G583)</f>
        <v>12</v>
      </c>
      <c r="H584" s="7">
        <f>SUBTOTAL(9,H578:H583)</f>
        <v>3</v>
      </c>
      <c r="I584" s="7">
        <f>SUBTOTAL(9,I578:I583)</f>
        <v>5</v>
      </c>
      <c r="J584" s="7">
        <f>SUBTOTAL(9,J578:J583)</f>
        <v>1</v>
      </c>
      <c r="K584" s="7">
        <f>SUBTOTAL(9,K578:K583)</f>
        <v>0</v>
      </c>
      <c r="L584" s="7">
        <f>SUBTOTAL(9,L578:L583)</f>
        <v>4</v>
      </c>
      <c r="M584" s="7">
        <f>SUBTOTAL(9,M578:M583)</f>
        <v>0</v>
      </c>
      <c r="N584" s="7">
        <f>SUBTOTAL(9,N578:N583)</f>
        <v>0</v>
      </c>
      <c r="O584" s="7">
        <f>SUBTOTAL(9,O578:O583)</f>
        <v>1</v>
      </c>
      <c r="P584" s="7">
        <f>SUBTOTAL(9,P578:P583)</f>
        <v>50</v>
      </c>
    </row>
    <row r="585" spans="1:16" x14ac:dyDescent="0.3">
      <c r="D585" s="3" t="s">
        <v>877</v>
      </c>
      <c r="E585" s="4">
        <f>(E584/P584)</f>
        <v>0.42</v>
      </c>
      <c r="F585" s="4">
        <f>(F584/P584)</f>
        <v>0.06</v>
      </c>
      <c r="G585" s="4">
        <f>(G584/P584)</f>
        <v>0.24</v>
      </c>
      <c r="H585" s="4">
        <f>(H584/P584)</f>
        <v>0.06</v>
      </c>
      <c r="I585" s="4">
        <f>(I584/P584)</f>
        <v>0.1</v>
      </c>
      <c r="J585" s="4">
        <f>(J584/P584)</f>
        <v>0.02</v>
      </c>
      <c r="K585" s="4">
        <f>(K584/P584)</f>
        <v>0</v>
      </c>
      <c r="L585" s="4">
        <f>(L584/P584)</f>
        <v>0.08</v>
      </c>
      <c r="M585" s="4">
        <f>(M584/P584)</f>
        <v>0</v>
      </c>
      <c r="N585" s="4">
        <f>(N584/P584)</f>
        <v>0</v>
      </c>
      <c r="O585" s="4">
        <f>(O584/P584)</f>
        <v>0.02</v>
      </c>
      <c r="P585" s="5">
        <f>SUM(E585:O585)</f>
        <v>1</v>
      </c>
    </row>
    <row r="586" spans="1:16" x14ac:dyDescent="0.3">
      <c r="A586" s="1"/>
      <c r="B586" s="1"/>
      <c r="C586" s="1"/>
      <c r="D586" s="1"/>
    </row>
    <row r="587" spans="1:16" x14ac:dyDescent="0.3">
      <c r="A587" s="1" t="s">
        <v>659</v>
      </c>
      <c r="B587" s="1" t="s">
        <v>660</v>
      </c>
      <c r="C587" s="1" t="s">
        <v>661</v>
      </c>
      <c r="D587" s="1" t="s">
        <v>69</v>
      </c>
      <c r="E587">
        <v>0</v>
      </c>
      <c r="F587">
        <v>5</v>
      </c>
      <c r="G587">
        <v>2</v>
      </c>
      <c r="H587">
        <v>5</v>
      </c>
      <c r="I587">
        <v>0</v>
      </c>
      <c r="J587">
        <v>0</v>
      </c>
      <c r="K587">
        <v>0</v>
      </c>
      <c r="L587">
        <v>6</v>
      </c>
      <c r="M587">
        <v>0</v>
      </c>
      <c r="N587">
        <v>0</v>
      </c>
      <c r="O587">
        <v>0</v>
      </c>
      <c r="P587">
        <v>18</v>
      </c>
    </row>
    <row r="588" spans="1:16" x14ac:dyDescent="0.3">
      <c r="A588" s="1" t="s">
        <v>659</v>
      </c>
      <c r="B588" s="1" t="s">
        <v>660</v>
      </c>
      <c r="C588" s="1" t="s">
        <v>662</v>
      </c>
      <c r="D588" s="1" t="s">
        <v>69</v>
      </c>
      <c r="E588">
        <v>1</v>
      </c>
      <c r="F588">
        <v>5</v>
      </c>
      <c r="G588">
        <v>6</v>
      </c>
      <c r="H588">
        <v>3</v>
      </c>
      <c r="I588">
        <v>0</v>
      </c>
      <c r="J588">
        <v>0</v>
      </c>
      <c r="K588">
        <v>0</v>
      </c>
      <c r="L588">
        <v>3</v>
      </c>
      <c r="M588">
        <v>0</v>
      </c>
      <c r="N588">
        <v>0</v>
      </c>
      <c r="O588">
        <v>0</v>
      </c>
      <c r="P588">
        <v>18</v>
      </c>
    </row>
    <row r="589" spans="1:16" x14ac:dyDescent="0.3">
      <c r="A589" s="1" t="s">
        <v>659</v>
      </c>
      <c r="B589" s="1" t="s">
        <v>660</v>
      </c>
      <c r="C589" s="1" t="s">
        <v>663</v>
      </c>
      <c r="D589" s="1" t="s">
        <v>69</v>
      </c>
      <c r="E589">
        <v>2</v>
      </c>
      <c r="F589">
        <v>7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3</v>
      </c>
      <c r="M589">
        <v>0</v>
      </c>
      <c r="N589">
        <v>0</v>
      </c>
      <c r="O589">
        <v>0</v>
      </c>
      <c r="P589">
        <v>12</v>
      </c>
    </row>
    <row r="590" spans="1:16" x14ac:dyDescent="0.3">
      <c r="A590" s="1" t="s">
        <v>659</v>
      </c>
      <c r="B590" s="1" t="s">
        <v>660</v>
      </c>
      <c r="C590" s="1" t="s">
        <v>664</v>
      </c>
      <c r="D590" s="1" t="s">
        <v>69</v>
      </c>
      <c r="E590">
        <v>0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</v>
      </c>
    </row>
    <row r="591" spans="1:16" x14ac:dyDescent="0.3">
      <c r="A591" s="1" t="s">
        <v>659</v>
      </c>
      <c r="B591" s="1" t="s">
        <v>660</v>
      </c>
      <c r="C591" s="1" t="s">
        <v>665</v>
      </c>
      <c r="D591" s="1" t="s">
        <v>69</v>
      </c>
      <c r="E591">
        <v>2</v>
      </c>
      <c r="F591">
        <v>6</v>
      </c>
      <c r="G591">
        <v>2</v>
      </c>
      <c r="H591">
        <v>2</v>
      </c>
      <c r="I591">
        <v>0</v>
      </c>
      <c r="J591">
        <v>0</v>
      </c>
      <c r="K591">
        <v>0</v>
      </c>
      <c r="L591">
        <v>11</v>
      </c>
      <c r="M591">
        <v>0</v>
      </c>
      <c r="N591">
        <v>0</v>
      </c>
      <c r="O591">
        <v>0</v>
      </c>
      <c r="P591">
        <v>23</v>
      </c>
    </row>
    <row r="592" spans="1:16" x14ac:dyDescent="0.3">
      <c r="A592" s="1" t="s">
        <v>659</v>
      </c>
      <c r="B592" s="1" t="s">
        <v>660</v>
      </c>
      <c r="C592" s="1" t="s">
        <v>666</v>
      </c>
      <c r="D592" s="1" t="s">
        <v>69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1</v>
      </c>
    </row>
    <row r="593" spans="1:16" x14ac:dyDescent="0.3">
      <c r="A593" s="1" t="s">
        <v>659</v>
      </c>
      <c r="B593" s="1" t="s">
        <v>660</v>
      </c>
      <c r="C593" s="1" t="s">
        <v>667</v>
      </c>
      <c r="D593" s="1" t="s">
        <v>668</v>
      </c>
      <c r="E593">
        <v>0</v>
      </c>
      <c r="F593">
        <v>5</v>
      </c>
      <c r="G593">
        <v>3</v>
      </c>
      <c r="H593">
        <v>0</v>
      </c>
      <c r="I593">
        <v>0</v>
      </c>
      <c r="J593">
        <v>1</v>
      </c>
      <c r="K593">
        <v>0</v>
      </c>
      <c r="L593">
        <v>4</v>
      </c>
      <c r="M593">
        <v>0</v>
      </c>
      <c r="N593">
        <v>0</v>
      </c>
      <c r="O593">
        <v>0</v>
      </c>
      <c r="P593">
        <v>13</v>
      </c>
    </row>
    <row r="594" spans="1:16" x14ac:dyDescent="0.3">
      <c r="A594" s="1" t="s">
        <v>659</v>
      </c>
      <c r="B594" s="1" t="s">
        <v>660</v>
      </c>
      <c r="C594" s="1" t="s">
        <v>669</v>
      </c>
      <c r="D594" s="1" t="s">
        <v>668</v>
      </c>
      <c r="E594">
        <v>1</v>
      </c>
      <c r="F594">
        <v>0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2</v>
      </c>
    </row>
    <row r="595" spans="1:16" x14ac:dyDescent="0.3">
      <c r="A595" s="1"/>
      <c r="B595" s="1"/>
      <c r="C595" s="1"/>
      <c r="D595" s="6" t="s">
        <v>876</v>
      </c>
      <c r="E595" s="7">
        <f>SUBTOTAL(9,E587:E594)</f>
        <v>7</v>
      </c>
      <c r="F595" s="7">
        <f>SUBTOTAL(9,F587:F594)</f>
        <v>29</v>
      </c>
      <c r="G595" s="7">
        <f>SUBTOTAL(9,G587:G594)</f>
        <v>14</v>
      </c>
      <c r="H595" s="7">
        <f>SUBTOTAL(9,H587:H594)</f>
        <v>10</v>
      </c>
      <c r="I595" s="7">
        <f>SUBTOTAL(9,I587:I594)</f>
        <v>0</v>
      </c>
      <c r="J595" s="7">
        <f>SUBTOTAL(9,J587:J594)</f>
        <v>1</v>
      </c>
      <c r="K595" s="7">
        <f>SUBTOTAL(9,K587:K594)</f>
        <v>0</v>
      </c>
      <c r="L595" s="7">
        <f>SUBTOTAL(9,L587:L594)</f>
        <v>27</v>
      </c>
      <c r="M595" s="7">
        <f>SUBTOTAL(9,M587:M594)</f>
        <v>0</v>
      </c>
      <c r="N595" s="7">
        <f>SUBTOTAL(9,N587:N594)</f>
        <v>0</v>
      </c>
      <c r="O595" s="7">
        <f>SUBTOTAL(9,O587:O594)</f>
        <v>0</v>
      </c>
      <c r="P595" s="7">
        <f>SUBTOTAL(9,P587:P594)</f>
        <v>88</v>
      </c>
    </row>
    <row r="596" spans="1:16" x14ac:dyDescent="0.3">
      <c r="D596" s="3" t="s">
        <v>877</v>
      </c>
      <c r="E596" s="4">
        <f>(E595/P595)</f>
        <v>7.9545454545454544E-2</v>
      </c>
      <c r="F596" s="4">
        <f>(F595/P595)</f>
        <v>0.32954545454545453</v>
      </c>
      <c r="G596" s="4">
        <f>(G595/P595)</f>
        <v>0.15909090909090909</v>
      </c>
      <c r="H596" s="4">
        <f>(H595/P595)</f>
        <v>0.11363636363636363</v>
      </c>
      <c r="I596" s="4">
        <f>(I595/P595)</f>
        <v>0</v>
      </c>
      <c r="J596" s="4">
        <f>(J595/P595)</f>
        <v>1.1363636363636364E-2</v>
      </c>
      <c r="K596" s="4">
        <f>(K595/P595)</f>
        <v>0</v>
      </c>
      <c r="L596" s="4">
        <f>(L595/P595)</f>
        <v>0.30681818181818182</v>
      </c>
      <c r="M596" s="4">
        <f>(M595/P595)</f>
        <v>0</v>
      </c>
      <c r="N596" s="4">
        <f>(N595/P595)</f>
        <v>0</v>
      </c>
      <c r="O596" s="4">
        <f>(O595/P595)</f>
        <v>0</v>
      </c>
      <c r="P596" s="5">
        <f>SUM(E596:O596)</f>
        <v>1</v>
      </c>
    </row>
    <row r="597" spans="1:16" x14ac:dyDescent="0.3">
      <c r="A597" s="1"/>
      <c r="B597" s="1"/>
      <c r="C597" s="1"/>
      <c r="D597" s="1"/>
    </row>
    <row r="598" spans="1:16" x14ac:dyDescent="0.3">
      <c r="A598" s="1" t="s">
        <v>670</v>
      </c>
      <c r="B598" s="1" t="s">
        <v>671</v>
      </c>
      <c r="C598" s="1" t="s">
        <v>672</v>
      </c>
      <c r="D598" s="1" t="s">
        <v>673</v>
      </c>
      <c r="E598">
        <v>3</v>
      </c>
      <c r="F598">
        <v>3</v>
      </c>
      <c r="G598">
        <v>11</v>
      </c>
      <c r="H598">
        <v>0</v>
      </c>
      <c r="I598">
        <v>1</v>
      </c>
      <c r="J598">
        <v>0</v>
      </c>
      <c r="K598">
        <v>0</v>
      </c>
      <c r="L598">
        <v>2</v>
      </c>
      <c r="M598">
        <v>0</v>
      </c>
      <c r="N598">
        <v>0</v>
      </c>
      <c r="O598">
        <v>0</v>
      </c>
      <c r="P598">
        <v>20</v>
      </c>
    </row>
    <row r="599" spans="1:16" x14ac:dyDescent="0.3">
      <c r="A599" s="1" t="s">
        <v>670</v>
      </c>
      <c r="B599" s="1" t="s">
        <v>671</v>
      </c>
      <c r="C599" s="1" t="s">
        <v>674</v>
      </c>
      <c r="D599" s="1" t="s">
        <v>352</v>
      </c>
      <c r="E599">
        <v>8</v>
      </c>
      <c r="F599">
        <v>2</v>
      </c>
      <c r="G599">
        <v>3</v>
      </c>
      <c r="H599">
        <v>2</v>
      </c>
      <c r="I599">
        <v>1</v>
      </c>
      <c r="J599">
        <v>0</v>
      </c>
      <c r="K599">
        <v>0</v>
      </c>
      <c r="L599">
        <v>3</v>
      </c>
      <c r="M599">
        <v>0</v>
      </c>
      <c r="N599">
        <v>0</v>
      </c>
      <c r="O599">
        <v>0</v>
      </c>
      <c r="P599">
        <v>19</v>
      </c>
    </row>
    <row r="600" spans="1:16" x14ac:dyDescent="0.3">
      <c r="A600" s="1" t="s">
        <v>670</v>
      </c>
      <c r="B600" s="1" t="s">
        <v>671</v>
      </c>
      <c r="C600" s="1" t="s">
        <v>675</v>
      </c>
      <c r="D600" s="1" t="s">
        <v>352</v>
      </c>
      <c r="E600">
        <v>4</v>
      </c>
      <c r="F600">
        <v>3</v>
      </c>
      <c r="G600">
        <v>4</v>
      </c>
      <c r="H600">
        <v>0</v>
      </c>
      <c r="I600">
        <v>4</v>
      </c>
      <c r="J600">
        <v>0</v>
      </c>
      <c r="K600">
        <v>0</v>
      </c>
      <c r="L600">
        <v>1</v>
      </c>
      <c r="M600">
        <v>0</v>
      </c>
      <c r="N600">
        <v>0</v>
      </c>
      <c r="O600">
        <v>0</v>
      </c>
      <c r="P600">
        <v>16</v>
      </c>
    </row>
    <row r="601" spans="1:16" x14ac:dyDescent="0.3">
      <c r="A601" s="1" t="s">
        <v>670</v>
      </c>
      <c r="B601" s="1" t="s">
        <v>671</v>
      </c>
      <c r="C601" s="1" t="s">
        <v>676</v>
      </c>
      <c r="D601" s="1" t="s">
        <v>61</v>
      </c>
      <c r="E601">
        <v>3</v>
      </c>
      <c r="F601">
        <v>4</v>
      </c>
      <c r="G601">
        <v>6</v>
      </c>
      <c r="H601">
        <v>0</v>
      </c>
      <c r="I601">
        <v>2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0</v>
      </c>
      <c r="P601">
        <v>16</v>
      </c>
    </row>
    <row r="602" spans="1:16" x14ac:dyDescent="0.3">
      <c r="A602" s="1" t="s">
        <v>670</v>
      </c>
      <c r="B602" s="1" t="s">
        <v>671</v>
      </c>
      <c r="C602" s="1" t="s">
        <v>677</v>
      </c>
      <c r="D602" s="1" t="s">
        <v>678</v>
      </c>
      <c r="E602">
        <v>3</v>
      </c>
      <c r="F602">
        <v>1</v>
      </c>
      <c r="G602">
        <v>1</v>
      </c>
      <c r="H602">
        <v>1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7</v>
      </c>
    </row>
    <row r="603" spans="1:16" x14ac:dyDescent="0.3">
      <c r="A603" s="1"/>
      <c r="B603" s="1"/>
      <c r="C603" s="1"/>
      <c r="D603" s="6" t="s">
        <v>876</v>
      </c>
      <c r="E603" s="7">
        <f>SUBTOTAL(9,E598:E602)</f>
        <v>21</v>
      </c>
      <c r="F603" s="7">
        <f>SUBTOTAL(9,F598:F602)</f>
        <v>13</v>
      </c>
      <c r="G603" s="7">
        <f>SUBTOTAL(9,G598:G602)</f>
        <v>25</v>
      </c>
      <c r="H603" s="7">
        <f>SUBTOTAL(9,H598:H602)</f>
        <v>3</v>
      </c>
      <c r="I603" s="7">
        <f>SUBTOTAL(9,I598:I602)</f>
        <v>9</v>
      </c>
      <c r="J603" s="7">
        <f>SUBTOTAL(9,J598:J602)</f>
        <v>0</v>
      </c>
      <c r="K603" s="7">
        <f>SUBTOTAL(9,K598:K602)</f>
        <v>0</v>
      </c>
      <c r="L603" s="7">
        <f>SUBTOTAL(9,L598:L602)</f>
        <v>7</v>
      </c>
      <c r="M603" s="7">
        <f>SUBTOTAL(9,M598:M602)</f>
        <v>0</v>
      </c>
      <c r="N603" s="7">
        <f>SUBTOTAL(9,N598:N602)</f>
        <v>0</v>
      </c>
      <c r="O603" s="7">
        <f>SUBTOTAL(9,O598:O602)</f>
        <v>0</v>
      </c>
      <c r="P603" s="7">
        <f>SUBTOTAL(9,P598:P602)</f>
        <v>78</v>
      </c>
    </row>
    <row r="604" spans="1:16" x14ac:dyDescent="0.3">
      <c r="D604" s="3" t="s">
        <v>877</v>
      </c>
      <c r="E604" s="4">
        <f>(E603/P603)</f>
        <v>0.26923076923076922</v>
      </c>
      <c r="F604" s="4">
        <f>(F603/P603)</f>
        <v>0.16666666666666666</v>
      </c>
      <c r="G604" s="4">
        <f>(G603/P603)</f>
        <v>0.32051282051282054</v>
      </c>
      <c r="H604" s="4">
        <f>(H603/P603)</f>
        <v>3.8461538461538464E-2</v>
      </c>
      <c r="I604" s="4">
        <f>(I603/P603)</f>
        <v>0.11538461538461539</v>
      </c>
      <c r="J604" s="4">
        <f>(J603/P603)</f>
        <v>0</v>
      </c>
      <c r="K604" s="4">
        <f>(K603/P603)</f>
        <v>0</v>
      </c>
      <c r="L604" s="4">
        <f>(L603/P603)</f>
        <v>8.9743589743589744E-2</v>
      </c>
      <c r="M604" s="4">
        <f>(M603/P603)</f>
        <v>0</v>
      </c>
      <c r="N604" s="4">
        <f>(N603/P603)</f>
        <v>0</v>
      </c>
      <c r="O604" s="4">
        <f>(O603/P603)</f>
        <v>0</v>
      </c>
      <c r="P604" s="5">
        <f>SUM(E604:O604)</f>
        <v>1</v>
      </c>
    </row>
    <row r="605" spans="1:16" x14ac:dyDescent="0.3">
      <c r="A605" s="1"/>
      <c r="B605" s="1"/>
      <c r="C605" s="1"/>
      <c r="D605" s="1"/>
    </row>
    <row r="606" spans="1:16" x14ac:dyDescent="0.3">
      <c r="A606" s="1" t="s">
        <v>680</v>
      </c>
      <c r="B606" s="1" t="s">
        <v>681</v>
      </c>
      <c r="C606" s="1" t="s">
        <v>682</v>
      </c>
      <c r="D606" s="1" t="s">
        <v>57</v>
      </c>
      <c r="E606">
        <v>4</v>
      </c>
      <c r="F606">
        <v>5</v>
      </c>
      <c r="G606">
        <v>8</v>
      </c>
      <c r="H606">
        <v>3</v>
      </c>
      <c r="I606">
        <v>2</v>
      </c>
      <c r="J606">
        <v>0</v>
      </c>
      <c r="K606">
        <v>0</v>
      </c>
      <c r="L606">
        <v>2</v>
      </c>
      <c r="M606">
        <v>0</v>
      </c>
      <c r="N606">
        <v>0</v>
      </c>
      <c r="O606">
        <v>0</v>
      </c>
      <c r="P606">
        <v>24</v>
      </c>
    </row>
    <row r="607" spans="1:16" x14ac:dyDescent="0.3">
      <c r="A607" s="1" t="s">
        <v>680</v>
      </c>
      <c r="B607" s="1" t="s">
        <v>681</v>
      </c>
      <c r="C607" s="1" t="s">
        <v>683</v>
      </c>
      <c r="D607" s="1" t="s">
        <v>684</v>
      </c>
      <c r="E607">
        <v>4</v>
      </c>
      <c r="F607">
        <v>2</v>
      </c>
      <c r="G607">
        <v>1</v>
      </c>
      <c r="H607">
        <v>1</v>
      </c>
      <c r="I607">
        <v>2</v>
      </c>
      <c r="J607">
        <v>0</v>
      </c>
      <c r="K607">
        <v>0</v>
      </c>
      <c r="L607">
        <v>3</v>
      </c>
      <c r="M607">
        <v>0</v>
      </c>
      <c r="N607">
        <v>0</v>
      </c>
      <c r="O607">
        <v>0</v>
      </c>
      <c r="P607">
        <v>13</v>
      </c>
    </row>
    <row r="608" spans="1:16" x14ac:dyDescent="0.3">
      <c r="A608" s="1" t="s">
        <v>680</v>
      </c>
      <c r="B608" s="1" t="s">
        <v>681</v>
      </c>
      <c r="C608" s="1" t="s">
        <v>685</v>
      </c>
      <c r="D608" s="1" t="s">
        <v>684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2</v>
      </c>
    </row>
    <row r="609" spans="1:16" x14ac:dyDescent="0.3">
      <c r="A609" s="1" t="s">
        <v>680</v>
      </c>
      <c r="B609" s="1" t="s">
        <v>681</v>
      </c>
      <c r="C609" s="1" t="s">
        <v>686</v>
      </c>
      <c r="D609" s="1" t="s">
        <v>684</v>
      </c>
      <c r="E609">
        <v>1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2</v>
      </c>
    </row>
    <row r="610" spans="1:16" x14ac:dyDescent="0.3">
      <c r="A610" s="1"/>
      <c r="B610" s="1"/>
      <c r="C610" s="1"/>
      <c r="D610" s="6" t="s">
        <v>876</v>
      </c>
      <c r="E610" s="7">
        <f>SUBTOTAL(9,E606:E609)</f>
        <v>10</v>
      </c>
      <c r="F610" s="7">
        <f>SUBTOTAL(9,F606:F609)</f>
        <v>8</v>
      </c>
      <c r="G610" s="7">
        <f>SUBTOTAL(9,G606:G609)</f>
        <v>10</v>
      </c>
      <c r="H610" s="7">
        <f>SUBTOTAL(9,H606:H609)</f>
        <v>4</v>
      </c>
      <c r="I610" s="7">
        <f>SUBTOTAL(9,I606:I609)</f>
        <v>4</v>
      </c>
      <c r="J610" s="7">
        <f>SUBTOTAL(9,J606:J609)</f>
        <v>0</v>
      </c>
      <c r="K610" s="7">
        <f>SUBTOTAL(9,K606:K609)</f>
        <v>0</v>
      </c>
      <c r="L610" s="7">
        <f>SUBTOTAL(9,L606:L609)</f>
        <v>5</v>
      </c>
      <c r="M610" s="7">
        <f>SUBTOTAL(9,M606:M609)</f>
        <v>0</v>
      </c>
      <c r="N610" s="7">
        <f>SUBTOTAL(9,N606:N609)</f>
        <v>0</v>
      </c>
      <c r="O610" s="7">
        <f>SUBTOTAL(9,O606:O609)</f>
        <v>0</v>
      </c>
      <c r="P610" s="7">
        <f>SUBTOTAL(9,P606:P609)</f>
        <v>41</v>
      </c>
    </row>
    <row r="611" spans="1:16" x14ac:dyDescent="0.3">
      <c r="D611" s="3" t="s">
        <v>877</v>
      </c>
      <c r="E611" s="4">
        <f>(E610/P610)</f>
        <v>0.24390243902439024</v>
      </c>
      <c r="F611" s="4">
        <f>(F610/P610)</f>
        <v>0.1951219512195122</v>
      </c>
      <c r="G611" s="4">
        <f>(G610/P610)</f>
        <v>0.24390243902439024</v>
      </c>
      <c r="H611" s="4">
        <f>(H610/P610)</f>
        <v>9.7560975609756101E-2</v>
      </c>
      <c r="I611" s="4">
        <f>(I610/P610)</f>
        <v>9.7560975609756101E-2</v>
      </c>
      <c r="J611" s="4">
        <f>(J610/P610)</f>
        <v>0</v>
      </c>
      <c r="K611" s="4">
        <f>(K610/P610)</f>
        <v>0</v>
      </c>
      <c r="L611" s="4">
        <f>(L610/P610)</f>
        <v>0.12195121951219512</v>
      </c>
      <c r="M611" s="4">
        <f>(M610/P610)</f>
        <v>0</v>
      </c>
      <c r="N611" s="4">
        <f>(N610/P610)</f>
        <v>0</v>
      </c>
      <c r="O611" s="4">
        <f>(O610/P610)</f>
        <v>0</v>
      </c>
      <c r="P611" s="5">
        <f>SUM(E611:O611)</f>
        <v>0.99999999999999989</v>
      </c>
    </row>
    <row r="612" spans="1:16" x14ac:dyDescent="0.3">
      <c r="A612" s="1"/>
      <c r="B612" s="1"/>
      <c r="C612" s="1"/>
      <c r="D612" s="1"/>
    </row>
    <row r="613" spans="1:16" x14ac:dyDescent="0.3">
      <c r="A613" s="1" t="s">
        <v>687</v>
      </c>
      <c r="B613" s="1" t="s">
        <v>688</v>
      </c>
      <c r="C613" s="1" t="s">
        <v>689</v>
      </c>
      <c r="D613" s="1" t="s">
        <v>690</v>
      </c>
      <c r="E613">
        <v>16</v>
      </c>
      <c r="F613">
        <v>9</v>
      </c>
      <c r="G613">
        <v>5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30</v>
      </c>
    </row>
    <row r="614" spans="1:16" x14ac:dyDescent="0.3">
      <c r="A614" s="1" t="s">
        <v>687</v>
      </c>
      <c r="B614" s="1" t="s">
        <v>688</v>
      </c>
      <c r="C614" s="1" t="s">
        <v>691</v>
      </c>
      <c r="D614" s="1" t="s">
        <v>692</v>
      </c>
      <c r="E614">
        <v>16</v>
      </c>
      <c r="F614">
        <v>11</v>
      </c>
      <c r="G614">
        <v>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29</v>
      </c>
    </row>
    <row r="615" spans="1:16" x14ac:dyDescent="0.3">
      <c r="A615" s="1"/>
      <c r="B615" s="1"/>
      <c r="C615" s="1"/>
      <c r="D615" s="6" t="s">
        <v>876</v>
      </c>
      <c r="E615" s="7">
        <f>SUBTOTAL(9,E613:E614)</f>
        <v>32</v>
      </c>
      <c r="F615" s="7">
        <f>SUBTOTAL(9,F613:F614)</f>
        <v>20</v>
      </c>
      <c r="G615" s="7">
        <f>SUBTOTAL(9,G613:G614)</f>
        <v>7</v>
      </c>
      <c r="H615" s="7">
        <f>SUBTOTAL(9,H613:H614)</f>
        <v>0</v>
      </c>
      <c r="I615" s="7">
        <f>SUBTOTAL(9,I613:I614)</f>
        <v>0</v>
      </c>
      <c r="J615" s="7">
        <f>SUBTOTAL(9,J613:J614)</f>
        <v>0</v>
      </c>
      <c r="K615" s="7">
        <f>SUBTOTAL(9,K613:K614)</f>
        <v>0</v>
      </c>
      <c r="L615" s="7">
        <f>SUBTOTAL(9,L613:L614)</f>
        <v>0</v>
      </c>
      <c r="M615" s="7">
        <f>SUBTOTAL(9,M613:M614)</f>
        <v>0</v>
      </c>
      <c r="N615" s="7">
        <f>SUBTOTAL(9,N613:N614)</f>
        <v>0</v>
      </c>
      <c r="O615" s="7">
        <f>SUBTOTAL(9,O613:O614)</f>
        <v>0</v>
      </c>
      <c r="P615" s="7">
        <f>SUBTOTAL(9,P613:P614)</f>
        <v>59</v>
      </c>
    </row>
    <row r="616" spans="1:16" x14ac:dyDescent="0.3">
      <c r="D616" s="3" t="s">
        <v>877</v>
      </c>
      <c r="E616" s="4">
        <f>(E615/P615)</f>
        <v>0.5423728813559322</v>
      </c>
      <c r="F616" s="4">
        <f>(F615/P615)</f>
        <v>0.33898305084745761</v>
      </c>
      <c r="G616" s="4">
        <f>(G615/P615)</f>
        <v>0.11864406779661017</v>
      </c>
      <c r="H616" s="4">
        <f>(H615/P615)</f>
        <v>0</v>
      </c>
      <c r="I616" s="4">
        <f>(I615/P615)</f>
        <v>0</v>
      </c>
      <c r="J616" s="4">
        <f>(J615/P615)</f>
        <v>0</v>
      </c>
      <c r="K616" s="4">
        <f>(K615/P615)</f>
        <v>0</v>
      </c>
      <c r="L616" s="4">
        <f>(L615/P615)</f>
        <v>0</v>
      </c>
      <c r="M616" s="4">
        <f>(M615/P615)</f>
        <v>0</v>
      </c>
      <c r="N616" s="4">
        <f>(N615/P615)</f>
        <v>0</v>
      </c>
      <c r="O616" s="4">
        <f>(O615/P615)</f>
        <v>0</v>
      </c>
      <c r="P616" s="5">
        <f>SUM(E616:O616)</f>
        <v>1</v>
      </c>
    </row>
    <row r="617" spans="1:16" x14ac:dyDescent="0.3">
      <c r="A617" s="1"/>
      <c r="B617" s="1"/>
      <c r="C617" s="1"/>
      <c r="D617" s="1"/>
    </row>
    <row r="618" spans="1:16" x14ac:dyDescent="0.3">
      <c r="A618" s="1" t="s">
        <v>693</v>
      </c>
      <c r="B618" s="1" t="s">
        <v>694</v>
      </c>
      <c r="C618" s="1" t="s">
        <v>695</v>
      </c>
      <c r="D618" s="1" t="s">
        <v>696</v>
      </c>
      <c r="E618">
        <v>3</v>
      </c>
      <c r="F618">
        <v>8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2</v>
      </c>
      <c r="M618">
        <v>0</v>
      </c>
      <c r="N618">
        <v>0</v>
      </c>
      <c r="O618">
        <v>0</v>
      </c>
      <c r="P618">
        <v>13</v>
      </c>
    </row>
    <row r="619" spans="1:16" x14ac:dyDescent="0.3">
      <c r="A619" s="1" t="s">
        <v>693</v>
      </c>
      <c r="B619" s="1" t="s">
        <v>694</v>
      </c>
      <c r="C619" s="1" t="s">
        <v>697</v>
      </c>
      <c r="D619" s="1" t="s">
        <v>698</v>
      </c>
      <c r="E619">
        <v>4</v>
      </c>
      <c r="F619">
        <v>7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2</v>
      </c>
      <c r="M619">
        <v>0</v>
      </c>
      <c r="N619">
        <v>0</v>
      </c>
      <c r="O619">
        <v>0</v>
      </c>
      <c r="P619">
        <v>13</v>
      </c>
    </row>
    <row r="620" spans="1:16" x14ac:dyDescent="0.3">
      <c r="A620" s="1" t="s">
        <v>693</v>
      </c>
      <c r="B620" s="1" t="s">
        <v>694</v>
      </c>
      <c r="C620" s="1" t="s">
        <v>699</v>
      </c>
      <c r="D620" s="1" t="s">
        <v>700</v>
      </c>
      <c r="E620">
        <v>7</v>
      </c>
      <c r="F620">
        <v>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11</v>
      </c>
    </row>
    <row r="621" spans="1:16" x14ac:dyDescent="0.3">
      <c r="A621" s="1" t="s">
        <v>693</v>
      </c>
      <c r="B621" s="1" t="s">
        <v>694</v>
      </c>
      <c r="C621" s="1" t="s">
        <v>701</v>
      </c>
      <c r="D621" s="1" t="s">
        <v>702</v>
      </c>
      <c r="E621">
        <v>6</v>
      </c>
      <c r="F621">
        <v>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11</v>
      </c>
    </row>
    <row r="622" spans="1:16" x14ac:dyDescent="0.3">
      <c r="A622" s="1" t="s">
        <v>693</v>
      </c>
      <c r="B622" s="1" t="s">
        <v>694</v>
      </c>
      <c r="C622" s="1" t="s">
        <v>703</v>
      </c>
      <c r="D622" s="1" t="s">
        <v>704</v>
      </c>
      <c r="E622">
        <v>10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11</v>
      </c>
    </row>
    <row r="623" spans="1:16" x14ac:dyDescent="0.3">
      <c r="A623" s="1"/>
      <c r="B623" s="1"/>
      <c r="C623" s="1"/>
      <c r="D623" s="6" t="s">
        <v>876</v>
      </c>
      <c r="E623" s="7">
        <f>SUBTOTAL(9,E618:E622)</f>
        <v>30</v>
      </c>
      <c r="F623" s="7">
        <f>SUBTOTAL(9,F618:F622)</f>
        <v>25</v>
      </c>
      <c r="G623" s="7">
        <f>SUBTOTAL(9,G618:G622)</f>
        <v>0</v>
      </c>
      <c r="H623" s="7">
        <f>SUBTOTAL(9,H618:H622)</f>
        <v>0</v>
      </c>
      <c r="I623" s="7">
        <f>SUBTOTAL(9,I618:I622)</f>
        <v>0</v>
      </c>
      <c r="J623" s="7">
        <f>SUBTOTAL(9,J618:J622)</f>
        <v>0</v>
      </c>
      <c r="K623" s="7">
        <f>SUBTOTAL(9,K618:K622)</f>
        <v>0</v>
      </c>
      <c r="L623" s="7">
        <f>SUBTOTAL(9,L618:L622)</f>
        <v>4</v>
      </c>
      <c r="M623" s="7">
        <f>SUBTOTAL(9,M618:M622)</f>
        <v>0</v>
      </c>
      <c r="N623" s="7">
        <f>SUBTOTAL(9,N618:N622)</f>
        <v>0</v>
      </c>
      <c r="O623" s="7">
        <f>SUBTOTAL(9,O618:O622)</f>
        <v>0</v>
      </c>
      <c r="P623" s="7">
        <f>SUBTOTAL(9,P618:P622)</f>
        <v>59</v>
      </c>
    </row>
    <row r="624" spans="1:16" x14ac:dyDescent="0.3">
      <c r="D624" s="3" t="s">
        <v>877</v>
      </c>
      <c r="E624" s="4">
        <f>(E623/P623)</f>
        <v>0.50847457627118642</v>
      </c>
      <c r="F624" s="4">
        <f>(F623/P623)</f>
        <v>0.42372881355932202</v>
      </c>
      <c r="G624" s="4">
        <f>(G623/P623)</f>
        <v>0</v>
      </c>
      <c r="H624" s="4">
        <f>(H623/P623)</f>
        <v>0</v>
      </c>
      <c r="I624" s="4">
        <f>(I623/P623)</f>
        <v>0</v>
      </c>
      <c r="J624" s="4">
        <f>(J623/P623)</f>
        <v>0</v>
      </c>
      <c r="K624" s="4">
        <f>(K623/P623)</f>
        <v>0</v>
      </c>
      <c r="L624" s="4">
        <f>(L623/P623)</f>
        <v>6.7796610169491525E-2</v>
      </c>
      <c r="M624" s="4">
        <f>(M623/P623)</f>
        <v>0</v>
      </c>
      <c r="N624" s="4">
        <f>(N623/P623)</f>
        <v>0</v>
      </c>
      <c r="O624" s="4">
        <f>(O623/P623)</f>
        <v>0</v>
      </c>
      <c r="P624" s="5">
        <f>SUM(E624:O624)</f>
        <v>1</v>
      </c>
    </row>
    <row r="625" spans="1:16" x14ac:dyDescent="0.3">
      <c r="A625" s="1"/>
      <c r="B625" s="1"/>
      <c r="C625" s="1"/>
      <c r="D625" s="1"/>
    </row>
    <row r="626" spans="1:16" x14ac:dyDescent="0.3">
      <c r="A626" s="1" t="s">
        <v>705</v>
      </c>
      <c r="B626" s="1" t="s">
        <v>646</v>
      </c>
      <c r="C626" s="1" t="s">
        <v>706</v>
      </c>
      <c r="D626" s="1" t="s">
        <v>368</v>
      </c>
      <c r="E626">
        <v>4</v>
      </c>
      <c r="F626">
        <v>5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0</v>
      </c>
      <c r="O626">
        <v>0</v>
      </c>
      <c r="P626">
        <v>11</v>
      </c>
    </row>
    <row r="627" spans="1:16" x14ac:dyDescent="0.3">
      <c r="A627" s="1"/>
      <c r="B627" s="1"/>
      <c r="C627" s="1"/>
      <c r="D627" s="6" t="s">
        <v>876</v>
      </c>
      <c r="E627" s="7">
        <f>SUBTOTAL(9,E626:E626)</f>
        <v>4</v>
      </c>
      <c r="F627" s="7">
        <f>SUBTOTAL(9,F626:F626)</f>
        <v>5</v>
      </c>
      <c r="G627" s="7">
        <f>SUBTOTAL(9,G626:G626)</f>
        <v>1</v>
      </c>
      <c r="H627" s="7">
        <f>SUBTOTAL(9,H626:H626)</f>
        <v>0</v>
      </c>
      <c r="I627" s="7">
        <f>SUBTOTAL(9,I626:I626)</f>
        <v>0</v>
      </c>
      <c r="J627" s="7">
        <f>SUBTOTAL(9,J626:J626)</f>
        <v>0</v>
      </c>
      <c r="K627" s="7">
        <f>SUBTOTAL(9,K626:K626)</f>
        <v>0</v>
      </c>
      <c r="L627" s="7">
        <f>SUBTOTAL(9,L626:L626)</f>
        <v>1</v>
      </c>
      <c r="M627" s="7">
        <f>SUBTOTAL(9,M626:M626)</f>
        <v>0</v>
      </c>
      <c r="N627" s="7">
        <f>SUBTOTAL(9,N626:N626)</f>
        <v>0</v>
      </c>
      <c r="O627" s="7">
        <f>SUBTOTAL(9,O626:O626)</f>
        <v>0</v>
      </c>
      <c r="P627" s="7">
        <f>SUBTOTAL(9,P626:P626)</f>
        <v>11</v>
      </c>
    </row>
    <row r="628" spans="1:16" x14ac:dyDescent="0.3">
      <c r="D628" s="3" t="s">
        <v>877</v>
      </c>
      <c r="E628" s="4">
        <f>(E627/P627)</f>
        <v>0.36363636363636365</v>
      </c>
      <c r="F628" s="4">
        <f>(F627/P627)</f>
        <v>0.45454545454545453</v>
      </c>
      <c r="G628" s="4">
        <f>(G627/P627)</f>
        <v>9.0909090909090912E-2</v>
      </c>
      <c r="H628" s="4">
        <f>(H627/P627)</f>
        <v>0</v>
      </c>
      <c r="I628" s="4">
        <f>(I627/P627)</f>
        <v>0</v>
      </c>
      <c r="J628" s="4">
        <f>(J627/P627)</f>
        <v>0</v>
      </c>
      <c r="K628" s="4">
        <f>(K627/P627)</f>
        <v>0</v>
      </c>
      <c r="L628" s="4">
        <f>(L627/P627)</f>
        <v>9.0909090909090912E-2</v>
      </c>
      <c r="M628" s="4">
        <f>(M627/P627)</f>
        <v>0</v>
      </c>
      <c r="N628" s="4">
        <f>(N627/P627)</f>
        <v>0</v>
      </c>
      <c r="O628" s="4">
        <f>(O627/P627)</f>
        <v>0</v>
      </c>
      <c r="P628" s="5">
        <f>SUM(E628:O628)</f>
        <v>1</v>
      </c>
    </row>
    <row r="629" spans="1:16" x14ac:dyDescent="0.3">
      <c r="A629" s="1"/>
      <c r="B629" s="1"/>
      <c r="C629" s="1"/>
      <c r="D629" s="1"/>
    </row>
    <row r="630" spans="1:16" x14ac:dyDescent="0.3">
      <c r="A630" s="1" t="s">
        <v>707</v>
      </c>
      <c r="B630" s="1" t="s">
        <v>708</v>
      </c>
      <c r="C630" s="1" t="s">
        <v>709</v>
      </c>
      <c r="D630" s="1" t="s">
        <v>710</v>
      </c>
      <c r="E630">
        <v>4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4</v>
      </c>
    </row>
    <row r="631" spans="1:16" x14ac:dyDescent="0.3">
      <c r="A631" s="1" t="s">
        <v>707</v>
      </c>
      <c r="B631" s="1" t="s">
        <v>708</v>
      </c>
      <c r="C631" s="1" t="s">
        <v>711</v>
      </c>
      <c r="D631" s="1" t="s">
        <v>710</v>
      </c>
      <c r="E631">
        <v>5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5</v>
      </c>
    </row>
    <row r="632" spans="1:16" x14ac:dyDescent="0.3">
      <c r="A632" s="1" t="s">
        <v>707</v>
      </c>
      <c r="B632" s="1" t="s">
        <v>708</v>
      </c>
      <c r="C632" s="1" t="s">
        <v>712</v>
      </c>
      <c r="D632" s="1" t="s">
        <v>713</v>
      </c>
      <c r="E632">
        <v>1</v>
      </c>
      <c r="F632">
        <v>2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4</v>
      </c>
    </row>
    <row r="633" spans="1:16" x14ac:dyDescent="0.3">
      <c r="A633" s="1"/>
      <c r="B633" s="1"/>
      <c r="C633" s="1"/>
      <c r="D633" s="6" t="s">
        <v>876</v>
      </c>
      <c r="E633" s="7">
        <f>SUBTOTAL(9,E630:E632)</f>
        <v>10</v>
      </c>
      <c r="F633" s="7">
        <f>SUBTOTAL(9,F630:F632)</f>
        <v>2</v>
      </c>
      <c r="G633" s="7">
        <f>SUBTOTAL(9,G630:G632)</f>
        <v>1</v>
      </c>
      <c r="H633" s="7">
        <f>SUBTOTAL(9,H630:H632)</f>
        <v>0</v>
      </c>
      <c r="I633" s="7">
        <f>SUBTOTAL(9,I630:I632)</f>
        <v>0</v>
      </c>
      <c r="J633" s="7">
        <f>SUBTOTAL(9,J630:J632)</f>
        <v>0</v>
      </c>
      <c r="K633" s="7">
        <f>SUBTOTAL(9,K630:K632)</f>
        <v>0</v>
      </c>
      <c r="L633" s="7">
        <f>SUBTOTAL(9,L630:L632)</f>
        <v>0</v>
      </c>
      <c r="M633" s="7">
        <f>SUBTOTAL(9,M630:M632)</f>
        <v>0</v>
      </c>
      <c r="N633" s="7">
        <f>SUBTOTAL(9,N630:N632)</f>
        <v>0</v>
      </c>
      <c r="O633" s="7">
        <f>SUBTOTAL(9,O630:O632)</f>
        <v>0</v>
      </c>
      <c r="P633" s="7">
        <f>SUBTOTAL(9,P630:P632)</f>
        <v>13</v>
      </c>
    </row>
    <row r="634" spans="1:16" x14ac:dyDescent="0.3">
      <c r="D634" s="3" t="s">
        <v>877</v>
      </c>
      <c r="E634" s="4">
        <f>(E633/P633)</f>
        <v>0.76923076923076927</v>
      </c>
      <c r="F634" s="4">
        <f>(F633/P633)</f>
        <v>0.15384615384615385</v>
      </c>
      <c r="G634" s="4">
        <f>(G633/P633)</f>
        <v>7.6923076923076927E-2</v>
      </c>
      <c r="H634" s="4">
        <f>(H633/P633)</f>
        <v>0</v>
      </c>
      <c r="I634" s="4">
        <f>(I633/P633)</f>
        <v>0</v>
      </c>
      <c r="J634" s="4">
        <f>(J633/P633)</f>
        <v>0</v>
      </c>
      <c r="K634" s="4">
        <f>(K633/P633)</f>
        <v>0</v>
      </c>
      <c r="L634" s="4">
        <f>(L633/P633)</f>
        <v>0</v>
      </c>
      <c r="M634" s="4">
        <f>(M633/P633)</f>
        <v>0</v>
      </c>
      <c r="N634" s="4">
        <f>(N633/P633)</f>
        <v>0</v>
      </c>
      <c r="O634" s="4">
        <f>(O633/P633)</f>
        <v>0</v>
      </c>
      <c r="P634" s="5">
        <f>SUM(E634:O634)</f>
        <v>1</v>
      </c>
    </row>
    <row r="635" spans="1:16" x14ac:dyDescent="0.3">
      <c r="A635" s="1"/>
      <c r="B635" s="1"/>
      <c r="C635" s="1"/>
      <c r="D635" s="1"/>
    </row>
    <row r="636" spans="1:16" x14ac:dyDescent="0.3">
      <c r="A636" s="1" t="s">
        <v>714</v>
      </c>
      <c r="B636" s="1" t="s">
        <v>715</v>
      </c>
      <c r="C636" s="1" t="s">
        <v>716</v>
      </c>
      <c r="D636" s="1" t="s">
        <v>57</v>
      </c>
      <c r="E636">
        <v>3</v>
      </c>
      <c r="F636">
        <v>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6</v>
      </c>
      <c r="M636">
        <v>0</v>
      </c>
      <c r="N636">
        <v>0</v>
      </c>
      <c r="O636">
        <v>0</v>
      </c>
      <c r="P636">
        <v>11</v>
      </c>
    </row>
    <row r="637" spans="1:16" x14ac:dyDescent="0.3">
      <c r="A637" s="1" t="s">
        <v>714</v>
      </c>
      <c r="B637" s="1" t="s">
        <v>715</v>
      </c>
      <c r="C637" s="1" t="s">
        <v>717</v>
      </c>
      <c r="D637" s="1" t="s">
        <v>57</v>
      </c>
      <c r="E637">
        <v>2</v>
      </c>
      <c r="F637">
        <v>1</v>
      </c>
      <c r="G637">
        <v>0</v>
      </c>
      <c r="H637">
        <v>1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4</v>
      </c>
    </row>
    <row r="638" spans="1:16" x14ac:dyDescent="0.3">
      <c r="A638" s="1" t="s">
        <v>714</v>
      </c>
      <c r="B638" s="1" t="s">
        <v>715</v>
      </c>
      <c r="C638" s="1" t="s">
        <v>718</v>
      </c>
      <c r="D638" s="1" t="s">
        <v>57</v>
      </c>
      <c r="E638">
        <v>1</v>
      </c>
      <c r="F638">
        <v>3</v>
      </c>
      <c r="G638">
        <v>0</v>
      </c>
      <c r="H638">
        <v>1</v>
      </c>
      <c r="I638">
        <v>0</v>
      </c>
      <c r="J638">
        <v>0</v>
      </c>
      <c r="K638">
        <v>0</v>
      </c>
      <c r="L638">
        <v>4</v>
      </c>
      <c r="M638">
        <v>0</v>
      </c>
      <c r="N638">
        <v>0</v>
      </c>
      <c r="O638">
        <v>0</v>
      </c>
      <c r="P638">
        <v>9</v>
      </c>
    </row>
    <row r="639" spans="1:16" x14ac:dyDescent="0.3">
      <c r="A639" s="1" t="s">
        <v>714</v>
      </c>
      <c r="B639" s="1" t="s">
        <v>715</v>
      </c>
      <c r="C639" s="1" t="s">
        <v>719</v>
      </c>
      <c r="D639" s="1" t="s">
        <v>365</v>
      </c>
      <c r="E639">
        <v>6</v>
      </c>
      <c r="F639">
        <v>2</v>
      </c>
      <c r="G639">
        <v>2</v>
      </c>
      <c r="H639">
        <v>0</v>
      </c>
      <c r="I639">
        <v>1</v>
      </c>
      <c r="J639">
        <v>0</v>
      </c>
      <c r="K639">
        <v>0</v>
      </c>
      <c r="L639">
        <v>10</v>
      </c>
      <c r="M639">
        <v>0</v>
      </c>
      <c r="N639">
        <v>0</v>
      </c>
      <c r="O639">
        <v>0</v>
      </c>
      <c r="P639">
        <v>21</v>
      </c>
    </row>
    <row r="640" spans="1:16" x14ac:dyDescent="0.3">
      <c r="A640" s="1" t="s">
        <v>714</v>
      </c>
      <c r="B640" s="1" t="s">
        <v>715</v>
      </c>
      <c r="C640" s="1" t="s">
        <v>720</v>
      </c>
      <c r="D640" s="1" t="s">
        <v>7</v>
      </c>
      <c r="E640">
        <v>5</v>
      </c>
      <c r="F640">
        <v>2</v>
      </c>
      <c r="G640">
        <v>1</v>
      </c>
      <c r="H640">
        <v>0</v>
      </c>
      <c r="I640">
        <v>1</v>
      </c>
      <c r="J640">
        <v>0</v>
      </c>
      <c r="K640">
        <v>0</v>
      </c>
      <c r="L640">
        <v>4</v>
      </c>
      <c r="M640">
        <v>0</v>
      </c>
      <c r="N640">
        <v>0</v>
      </c>
      <c r="O640">
        <v>0</v>
      </c>
      <c r="P640">
        <v>13</v>
      </c>
    </row>
    <row r="641" spans="1:16" x14ac:dyDescent="0.3">
      <c r="A641" s="1"/>
      <c r="B641" s="1"/>
      <c r="C641" s="1"/>
      <c r="D641" s="6" t="s">
        <v>876</v>
      </c>
      <c r="E641" s="7">
        <f>SUBTOTAL(9,E636:E640)</f>
        <v>17</v>
      </c>
      <c r="F641" s="7">
        <f>SUBTOTAL(9,F636:F640)</f>
        <v>10</v>
      </c>
      <c r="G641" s="7">
        <f>SUBTOTAL(9,G636:G640)</f>
        <v>3</v>
      </c>
      <c r="H641" s="7">
        <f>SUBTOTAL(9,H636:H640)</f>
        <v>2</v>
      </c>
      <c r="I641" s="7">
        <f>SUBTOTAL(9,I636:I640)</f>
        <v>2</v>
      </c>
      <c r="J641" s="7">
        <f>SUBTOTAL(9,J636:J640)</f>
        <v>0</v>
      </c>
      <c r="K641" s="7">
        <f>SUBTOTAL(9,K636:K640)</f>
        <v>0</v>
      </c>
      <c r="L641" s="7">
        <f>SUBTOTAL(9,L636:L640)</f>
        <v>24</v>
      </c>
      <c r="M641" s="7">
        <f>SUBTOTAL(9,M636:M640)</f>
        <v>0</v>
      </c>
      <c r="N641" s="7">
        <f>SUBTOTAL(9,N636:N640)</f>
        <v>0</v>
      </c>
      <c r="O641" s="7">
        <f>SUBTOTAL(9,O636:O640)</f>
        <v>0</v>
      </c>
      <c r="P641" s="7">
        <f>SUBTOTAL(9,P636:P640)</f>
        <v>58</v>
      </c>
    </row>
    <row r="642" spans="1:16" x14ac:dyDescent="0.3">
      <c r="D642" s="3" t="s">
        <v>877</v>
      </c>
      <c r="E642" s="4">
        <f>(E641/P641)</f>
        <v>0.29310344827586204</v>
      </c>
      <c r="F642" s="4">
        <f>(F641/P641)</f>
        <v>0.17241379310344829</v>
      </c>
      <c r="G642" s="4">
        <f>(G641/P641)</f>
        <v>5.1724137931034482E-2</v>
      </c>
      <c r="H642" s="4">
        <f>(H641/P641)</f>
        <v>3.4482758620689655E-2</v>
      </c>
      <c r="I642" s="4">
        <f>(I641/P641)</f>
        <v>3.4482758620689655E-2</v>
      </c>
      <c r="J642" s="4">
        <f>(J641/P641)</f>
        <v>0</v>
      </c>
      <c r="K642" s="4">
        <f>(K641/P641)</f>
        <v>0</v>
      </c>
      <c r="L642" s="4">
        <f>(L641/P641)</f>
        <v>0.41379310344827586</v>
      </c>
      <c r="M642" s="4">
        <f>(M641/P641)</f>
        <v>0</v>
      </c>
      <c r="N642" s="4">
        <f>(N641/P641)</f>
        <v>0</v>
      </c>
      <c r="O642" s="4">
        <f>(O641/P641)</f>
        <v>0</v>
      </c>
      <c r="P642" s="5">
        <f>SUM(E642:O642)</f>
        <v>1</v>
      </c>
    </row>
    <row r="643" spans="1:16" x14ac:dyDescent="0.3">
      <c r="A643" s="1"/>
      <c r="B643" s="1"/>
      <c r="C643" s="1"/>
      <c r="D643" s="1"/>
    </row>
    <row r="644" spans="1:16" x14ac:dyDescent="0.3">
      <c r="A644" s="1" t="s">
        <v>721</v>
      </c>
      <c r="B644" s="1" t="s">
        <v>197</v>
      </c>
      <c r="C644" s="1" t="s">
        <v>722</v>
      </c>
      <c r="D644" s="1" t="s">
        <v>126</v>
      </c>
      <c r="E644">
        <v>11</v>
      </c>
      <c r="F644">
        <v>2</v>
      </c>
      <c r="G644">
        <v>6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20</v>
      </c>
    </row>
    <row r="645" spans="1:16" x14ac:dyDescent="0.3">
      <c r="A645" s="1" t="s">
        <v>721</v>
      </c>
      <c r="B645" s="1" t="s">
        <v>197</v>
      </c>
      <c r="C645" s="1" t="s">
        <v>723</v>
      </c>
      <c r="D645" s="1" t="s">
        <v>124</v>
      </c>
      <c r="E645">
        <v>10</v>
      </c>
      <c r="F645">
        <v>5</v>
      </c>
      <c r="G645">
        <v>1</v>
      </c>
      <c r="H645">
        <v>1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18</v>
      </c>
    </row>
    <row r="646" spans="1:16" x14ac:dyDescent="0.3">
      <c r="A646" s="1" t="s">
        <v>721</v>
      </c>
      <c r="B646" s="1" t="s">
        <v>197</v>
      </c>
      <c r="C646" s="1" t="s">
        <v>724</v>
      </c>
      <c r="D646" s="1" t="s">
        <v>124</v>
      </c>
      <c r="E646">
        <v>2</v>
      </c>
      <c r="F646">
        <v>4</v>
      </c>
      <c r="G646">
        <v>1</v>
      </c>
      <c r="H646">
        <v>0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8</v>
      </c>
    </row>
    <row r="647" spans="1:16" x14ac:dyDescent="0.3">
      <c r="A647" s="1" t="s">
        <v>721</v>
      </c>
      <c r="B647" s="1" t="s">
        <v>197</v>
      </c>
      <c r="C647" s="1" t="s">
        <v>725</v>
      </c>
      <c r="D647" s="1" t="s">
        <v>124</v>
      </c>
      <c r="E647">
        <v>4</v>
      </c>
      <c r="F647">
        <v>1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6</v>
      </c>
    </row>
    <row r="648" spans="1:16" x14ac:dyDescent="0.3">
      <c r="A648" s="1" t="s">
        <v>721</v>
      </c>
      <c r="B648" s="1" t="s">
        <v>197</v>
      </c>
      <c r="C648" s="1" t="s">
        <v>726</v>
      </c>
      <c r="D648" s="1" t="s">
        <v>124</v>
      </c>
      <c r="E648">
        <v>2</v>
      </c>
      <c r="F648">
        <v>2</v>
      </c>
      <c r="G648">
        <v>2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6</v>
      </c>
    </row>
    <row r="649" spans="1:16" x14ac:dyDescent="0.3">
      <c r="A649" s="1" t="s">
        <v>721</v>
      </c>
      <c r="B649" s="1" t="s">
        <v>197</v>
      </c>
      <c r="C649" s="1" t="s">
        <v>727</v>
      </c>
      <c r="D649" s="1" t="s">
        <v>728</v>
      </c>
      <c r="E649">
        <v>7</v>
      </c>
      <c r="F649">
        <v>6</v>
      </c>
      <c r="G649">
        <v>1</v>
      </c>
      <c r="H649">
        <v>2</v>
      </c>
      <c r="I649">
        <v>0</v>
      </c>
      <c r="J649">
        <v>0</v>
      </c>
      <c r="K649">
        <v>0</v>
      </c>
      <c r="L649">
        <v>1</v>
      </c>
      <c r="M649">
        <v>0</v>
      </c>
      <c r="N649">
        <v>0</v>
      </c>
      <c r="O649">
        <v>0</v>
      </c>
      <c r="P649">
        <v>17</v>
      </c>
    </row>
    <row r="650" spans="1:16" x14ac:dyDescent="0.3">
      <c r="A650" s="1" t="s">
        <v>721</v>
      </c>
      <c r="B650" s="1" t="s">
        <v>197</v>
      </c>
      <c r="C650" s="1" t="s">
        <v>729</v>
      </c>
      <c r="D650" s="1" t="s">
        <v>728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</row>
    <row r="651" spans="1:16" x14ac:dyDescent="0.3">
      <c r="A651" s="1" t="s">
        <v>721</v>
      </c>
      <c r="B651" s="1" t="s">
        <v>197</v>
      </c>
      <c r="C651" s="1" t="s">
        <v>730</v>
      </c>
      <c r="D651" s="1" t="s">
        <v>731</v>
      </c>
      <c r="E651">
        <v>8</v>
      </c>
      <c r="F651">
        <v>4</v>
      </c>
      <c r="G651">
        <v>4</v>
      </c>
      <c r="H651">
        <v>0</v>
      </c>
      <c r="I651">
        <v>0</v>
      </c>
      <c r="J651">
        <v>0</v>
      </c>
      <c r="K651">
        <v>0</v>
      </c>
      <c r="L651">
        <v>3</v>
      </c>
      <c r="M651">
        <v>0</v>
      </c>
      <c r="N651">
        <v>0</v>
      </c>
      <c r="O651">
        <v>0</v>
      </c>
      <c r="P651">
        <v>19</v>
      </c>
    </row>
    <row r="652" spans="1:16" x14ac:dyDescent="0.3">
      <c r="A652" s="1" t="s">
        <v>721</v>
      </c>
      <c r="B652" s="1" t="s">
        <v>197</v>
      </c>
      <c r="C652" s="1" t="s">
        <v>733</v>
      </c>
      <c r="D652" s="1" t="s">
        <v>732</v>
      </c>
      <c r="E652">
        <v>11</v>
      </c>
      <c r="F652">
        <v>6</v>
      </c>
      <c r="G652">
        <v>2</v>
      </c>
      <c r="H652">
        <v>0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20</v>
      </c>
    </row>
    <row r="653" spans="1:16" x14ac:dyDescent="0.3">
      <c r="A653" s="1" t="s">
        <v>721</v>
      </c>
      <c r="B653" s="1" t="s">
        <v>197</v>
      </c>
      <c r="C653" s="1" t="s">
        <v>734</v>
      </c>
      <c r="D653" s="1" t="s">
        <v>735</v>
      </c>
      <c r="E653">
        <v>7</v>
      </c>
      <c r="F653">
        <v>6</v>
      </c>
      <c r="G653">
        <v>1</v>
      </c>
      <c r="H653">
        <v>2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17</v>
      </c>
    </row>
    <row r="654" spans="1:16" x14ac:dyDescent="0.3">
      <c r="A654" s="1" t="s">
        <v>721</v>
      </c>
      <c r="B654" s="1" t="s">
        <v>197</v>
      </c>
      <c r="C654" s="1" t="s">
        <v>736</v>
      </c>
      <c r="D654" s="1" t="s">
        <v>735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1</v>
      </c>
    </row>
    <row r="655" spans="1:16" x14ac:dyDescent="0.3">
      <c r="A655" s="1" t="s">
        <v>721</v>
      </c>
      <c r="B655" s="1" t="s">
        <v>197</v>
      </c>
      <c r="C655" s="1" t="s">
        <v>737</v>
      </c>
      <c r="D655" s="1" t="s">
        <v>735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</row>
    <row r="656" spans="1:16" x14ac:dyDescent="0.3">
      <c r="A656" s="1"/>
      <c r="B656" s="1"/>
      <c r="C656" s="1"/>
      <c r="D656" s="6" t="s">
        <v>876</v>
      </c>
      <c r="E656" s="7">
        <f>SUBTOTAL(9,E644:E655)</f>
        <v>65</v>
      </c>
      <c r="F656" s="7">
        <f>SUBTOTAL(9,F644:F655)</f>
        <v>36</v>
      </c>
      <c r="G656" s="7">
        <f>SUBTOTAL(9,G644:G655)</f>
        <v>19</v>
      </c>
      <c r="H656" s="7">
        <f>SUBTOTAL(9,H644:H655)</f>
        <v>5</v>
      </c>
      <c r="I656" s="7">
        <f>SUBTOTAL(9,I644:I655)</f>
        <v>3</v>
      </c>
      <c r="J656" s="7">
        <f>SUBTOTAL(9,J644:J655)</f>
        <v>0</v>
      </c>
      <c r="K656" s="7">
        <f>SUBTOTAL(9,K644:K655)</f>
        <v>0</v>
      </c>
      <c r="L656" s="7">
        <f>SUBTOTAL(9,L644:L655)</f>
        <v>6</v>
      </c>
      <c r="M656" s="7">
        <f>SUBTOTAL(9,M644:M655)</f>
        <v>0</v>
      </c>
      <c r="N656" s="7">
        <f>SUBTOTAL(9,N644:N655)</f>
        <v>0</v>
      </c>
      <c r="O656" s="7">
        <f>SUBTOTAL(9,O644:O655)</f>
        <v>0</v>
      </c>
      <c r="P656" s="7">
        <f>SUBTOTAL(9,P644:P655)</f>
        <v>134</v>
      </c>
    </row>
    <row r="657" spans="1:16" x14ac:dyDescent="0.3">
      <c r="D657" s="3" t="s">
        <v>877</v>
      </c>
      <c r="E657" s="4">
        <f>(E656/P656)</f>
        <v>0.48507462686567165</v>
      </c>
      <c r="F657" s="4">
        <f>(F656/P656)</f>
        <v>0.26865671641791045</v>
      </c>
      <c r="G657" s="4">
        <f>(G656/P656)</f>
        <v>0.1417910447761194</v>
      </c>
      <c r="H657" s="4">
        <f>(H656/P656)</f>
        <v>3.7313432835820892E-2</v>
      </c>
      <c r="I657" s="4">
        <f>(I656/P656)</f>
        <v>2.2388059701492536E-2</v>
      </c>
      <c r="J657" s="4">
        <f>(J656/P656)</f>
        <v>0</v>
      </c>
      <c r="K657" s="4">
        <f>(K656/P656)</f>
        <v>0</v>
      </c>
      <c r="L657" s="4">
        <f>(L656/P656)</f>
        <v>4.4776119402985072E-2</v>
      </c>
      <c r="M657" s="4">
        <f>(M656/P656)</f>
        <v>0</v>
      </c>
      <c r="N657" s="4">
        <f>(N656/P656)</f>
        <v>0</v>
      </c>
      <c r="O657" s="4">
        <f>(O656/P656)</f>
        <v>0</v>
      </c>
      <c r="P657" s="5">
        <f>SUM(E657:O657)</f>
        <v>1</v>
      </c>
    </row>
    <row r="658" spans="1:16" x14ac:dyDescent="0.3">
      <c r="A658" s="1"/>
      <c r="B658" s="1"/>
      <c r="C658" s="1"/>
      <c r="D658" s="1"/>
    </row>
    <row r="659" spans="1:16" x14ac:dyDescent="0.3">
      <c r="A659" s="1" t="s">
        <v>738</v>
      </c>
      <c r="B659" s="1" t="s">
        <v>739</v>
      </c>
      <c r="C659" s="1" t="s">
        <v>740</v>
      </c>
      <c r="D659" s="1" t="s">
        <v>532</v>
      </c>
      <c r="E659">
        <v>6</v>
      </c>
      <c r="F659">
        <v>1</v>
      </c>
      <c r="G659">
        <v>0</v>
      </c>
      <c r="H659">
        <v>1</v>
      </c>
      <c r="I659">
        <v>0</v>
      </c>
      <c r="J659">
        <v>0</v>
      </c>
      <c r="K659">
        <v>0</v>
      </c>
      <c r="L659">
        <v>1</v>
      </c>
      <c r="M659">
        <v>0</v>
      </c>
      <c r="N659">
        <v>0</v>
      </c>
      <c r="O659">
        <v>0</v>
      </c>
      <c r="P659">
        <v>9</v>
      </c>
    </row>
    <row r="660" spans="1:16" x14ac:dyDescent="0.3">
      <c r="A660" s="1"/>
      <c r="B660" s="1"/>
      <c r="C660" s="1"/>
      <c r="D660" s="6" t="s">
        <v>876</v>
      </c>
      <c r="E660" s="7">
        <f>SUBTOTAL(9,E659:E659)</f>
        <v>6</v>
      </c>
      <c r="F660" s="7">
        <f>SUBTOTAL(9,F659:F659)</f>
        <v>1</v>
      </c>
      <c r="G660" s="7">
        <f>SUBTOTAL(9,G659:G659)</f>
        <v>0</v>
      </c>
      <c r="H660" s="7">
        <f>SUBTOTAL(9,H659:H659)</f>
        <v>1</v>
      </c>
      <c r="I660" s="7">
        <f>SUBTOTAL(9,I659:I659)</f>
        <v>0</v>
      </c>
      <c r="J660" s="7">
        <f>SUBTOTAL(9,J659:J659)</f>
        <v>0</v>
      </c>
      <c r="K660" s="7">
        <f>SUBTOTAL(9,K659:K659)</f>
        <v>0</v>
      </c>
      <c r="L660" s="7">
        <f>SUBTOTAL(9,L659:L659)</f>
        <v>1</v>
      </c>
      <c r="M660" s="7">
        <f>SUBTOTAL(9,M659:M659)</f>
        <v>0</v>
      </c>
      <c r="N660" s="7">
        <f>SUBTOTAL(9,N659:N659)</f>
        <v>0</v>
      </c>
      <c r="O660" s="7">
        <f>SUBTOTAL(9,O659:O659)</f>
        <v>0</v>
      </c>
      <c r="P660" s="7">
        <f>SUBTOTAL(9,P659:P659)</f>
        <v>9</v>
      </c>
    </row>
    <row r="661" spans="1:16" x14ac:dyDescent="0.3">
      <c r="D661" s="3" t="s">
        <v>877</v>
      </c>
      <c r="E661" s="4">
        <f>(E660/P660)</f>
        <v>0.66666666666666663</v>
      </c>
      <c r="F661" s="4">
        <f>(F660/P660)</f>
        <v>0.1111111111111111</v>
      </c>
      <c r="G661" s="4">
        <f>(G660/P660)</f>
        <v>0</v>
      </c>
      <c r="H661" s="4">
        <f>(H660/P660)</f>
        <v>0.1111111111111111</v>
      </c>
      <c r="I661" s="4">
        <f>(I660/P660)</f>
        <v>0</v>
      </c>
      <c r="J661" s="4">
        <f>(J660/P660)</f>
        <v>0</v>
      </c>
      <c r="K661" s="4">
        <f>(K660/P660)</f>
        <v>0</v>
      </c>
      <c r="L661" s="4">
        <f>(L660/P660)</f>
        <v>0.1111111111111111</v>
      </c>
      <c r="M661" s="4">
        <f>(M660/P660)</f>
        <v>0</v>
      </c>
      <c r="N661" s="4">
        <f>(N660/P660)</f>
        <v>0</v>
      </c>
      <c r="O661" s="4">
        <f>(O660/P660)</f>
        <v>0</v>
      </c>
      <c r="P661" s="5">
        <f>SUM(E661:O661)</f>
        <v>1</v>
      </c>
    </row>
    <row r="662" spans="1:16" x14ac:dyDescent="0.3">
      <c r="A662" s="1"/>
      <c r="B662" s="1"/>
      <c r="C662" s="1"/>
      <c r="D662" s="1"/>
    </row>
    <row r="663" spans="1:16" x14ac:dyDescent="0.3">
      <c r="A663" s="1" t="s">
        <v>741</v>
      </c>
      <c r="B663" s="1" t="s">
        <v>742</v>
      </c>
      <c r="C663" s="1" t="s">
        <v>743</v>
      </c>
      <c r="D663" s="1" t="s">
        <v>744</v>
      </c>
      <c r="E663">
        <v>3</v>
      </c>
      <c r="F663">
        <v>8</v>
      </c>
      <c r="G663">
        <v>3</v>
      </c>
      <c r="H663">
        <v>0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15</v>
      </c>
    </row>
    <row r="664" spans="1:16" x14ac:dyDescent="0.3">
      <c r="A664" s="1" t="s">
        <v>741</v>
      </c>
      <c r="B664" s="1" t="s">
        <v>742</v>
      </c>
      <c r="C664" s="1" t="s">
        <v>745</v>
      </c>
      <c r="D664" s="1" t="s">
        <v>744</v>
      </c>
      <c r="E664">
        <v>0</v>
      </c>
      <c r="F664">
        <v>1</v>
      </c>
      <c r="G664">
        <v>3</v>
      </c>
      <c r="H664">
        <v>0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5</v>
      </c>
    </row>
    <row r="665" spans="1:16" x14ac:dyDescent="0.3">
      <c r="A665" s="1" t="s">
        <v>741</v>
      </c>
      <c r="B665" s="1" t="s">
        <v>742</v>
      </c>
      <c r="C665" s="1" t="s">
        <v>746</v>
      </c>
      <c r="D665" s="1" t="s">
        <v>747</v>
      </c>
      <c r="E665">
        <v>3</v>
      </c>
      <c r="F665">
        <v>3</v>
      </c>
      <c r="G665">
        <v>4</v>
      </c>
      <c r="H665">
        <v>3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14</v>
      </c>
    </row>
    <row r="666" spans="1:16" x14ac:dyDescent="0.3">
      <c r="A666" s="1" t="s">
        <v>741</v>
      </c>
      <c r="B666" s="1" t="s">
        <v>742</v>
      </c>
      <c r="C666" s="1" t="s">
        <v>748</v>
      </c>
      <c r="D666" s="1" t="s">
        <v>747</v>
      </c>
      <c r="E666">
        <v>3</v>
      </c>
      <c r="F666">
        <v>1</v>
      </c>
      <c r="G666">
        <v>1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6</v>
      </c>
    </row>
    <row r="667" spans="1:16" x14ac:dyDescent="0.3">
      <c r="A667" s="1"/>
      <c r="B667" s="1"/>
      <c r="C667" s="1"/>
      <c r="D667" s="6" t="s">
        <v>876</v>
      </c>
      <c r="E667" s="7">
        <f>SUBTOTAL(9,E663:E666)</f>
        <v>9</v>
      </c>
      <c r="F667" s="7">
        <f>SUBTOTAL(9,F663:F666)</f>
        <v>13</v>
      </c>
      <c r="G667" s="7">
        <f>SUBTOTAL(9,G663:G666)</f>
        <v>11</v>
      </c>
      <c r="H667" s="7">
        <f>SUBTOTAL(9,H663:H666)</f>
        <v>4</v>
      </c>
      <c r="I667" s="7">
        <f>SUBTOTAL(9,I663:I666)</f>
        <v>3</v>
      </c>
      <c r="J667" s="7">
        <f>SUBTOTAL(9,J663:J666)</f>
        <v>0</v>
      </c>
      <c r="K667" s="7">
        <f>SUBTOTAL(9,K663:K666)</f>
        <v>0</v>
      </c>
      <c r="L667" s="7">
        <f>SUBTOTAL(9,L663:L666)</f>
        <v>0</v>
      </c>
      <c r="M667" s="7">
        <f>SUBTOTAL(9,M663:M666)</f>
        <v>0</v>
      </c>
      <c r="N667" s="7">
        <f>SUBTOTAL(9,N663:N666)</f>
        <v>0</v>
      </c>
      <c r="O667" s="7">
        <f>SUBTOTAL(9,O663:O666)</f>
        <v>0</v>
      </c>
      <c r="P667" s="7">
        <f>SUBTOTAL(9,P663:P666)</f>
        <v>40</v>
      </c>
    </row>
    <row r="668" spans="1:16" x14ac:dyDescent="0.3">
      <c r="D668" s="3" t="s">
        <v>877</v>
      </c>
      <c r="E668" s="4">
        <f>(E667/P667)</f>
        <v>0.22500000000000001</v>
      </c>
      <c r="F668" s="4">
        <f>(F667/P667)</f>
        <v>0.32500000000000001</v>
      </c>
      <c r="G668" s="4">
        <f>(G667/P667)</f>
        <v>0.27500000000000002</v>
      </c>
      <c r="H668" s="4">
        <f>(H667/P667)</f>
        <v>0.1</v>
      </c>
      <c r="I668" s="4">
        <f>(I667/P667)</f>
        <v>7.4999999999999997E-2</v>
      </c>
      <c r="J668" s="4">
        <f>(J667/P667)</f>
        <v>0</v>
      </c>
      <c r="K668" s="4">
        <f>(K667/P667)</f>
        <v>0</v>
      </c>
      <c r="L668" s="4">
        <f>(L667/P667)</f>
        <v>0</v>
      </c>
      <c r="M668" s="4">
        <f>(M667/P667)</f>
        <v>0</v>
      </c>
      <c r="N668" s="4">
        <f>(N667/P667)</f>
        <v>0</v>
      </c>
      <c r="O668" s="4">
        <f>(O667/P667)</f>
        <v>0</v>
      </c>
      <c r="P668" s="5">
        <f>SUM(E668:O668)</f>
        <v>1</v>
      </c>
    </row>
    <row r="669" spans="1:16" x14ac:dyDescent="0.3">
      <c r="A669" s="1"/>
      <c r="B669" s="1"/>
      <c r="C669" s="1"/>
      <c r="D669" s="1"/>
    </row>
    <row r="670" spans="1:16" x14ac:dyDescent="0.3">
      <c r="A670" s="1" t="s">
        <v>749</v>
      </c>
      <c r="B670" s="1" t="s">
        <v>59</v>
      </c>
      <c r="C670" s="1" t="s">
        <v>750</v>
      </c>
      <c r="D670" s="1" t="s">
        <v>145</v>
      </c>
      <c r="E670">
        <v>1</v>
      </c>
      <c r="F670">
        <v>10</v>
      </c>
      <c r="G670">
        <v>2</v>
      </c>
      <c r="H670">
        <v>1</v>
      </c>
      <c r="I670">
        <v>0</v>
      </c>
      <c r="J670">
        <v>0</v>
      </c>
      <c r="K670">
        <v>0</v>
      </c>
      <c r="L670">
        <v>5</v>
      </c>
      <c r="M670">
        <v>0</v>
      </c>
      <c r="N670">
        <v>0</v>
      </c>
      <c r="O670">
        <v>0</v>
      </c>
      <c r="P670">
        <v>19</v>
      </c>
    </row>
    <row r="671" spans="1:16" x14ac:dyDescent="0.3">
      <c r="A671" s="1"/>
      <c r="B671" s="1"/>
      <c r="C671" s="1"/>
      <c r="D671" s="6" t="s">
        <v>876</v>
      </c>
      <c r="E671" s="7">
        <f>SUBTOTAL(9,E670:E670)</f>
        <v>1</v>
      </c>
      <c r="F671" s="7">
        <f>SUBTOTAL(9,F670:F670)</f>
        <v>10</v>
      </c>
      <c r="G671" s="7">
        <f>SUBTOTAL(9,G670:G670)</f>
        <v>2</v>
      </c>
      <c r="H671" s="7">
        <f>SUBTOTAL(9,H670:H670)</f>
        <v>1</v>
      </c>
      <c r="I671" s="7">
        <f>SUBTOTAL(9,I670:I670)</f>
        <v>0</v>
      </c>
      <c r="J671" s="7">
        <f>SUBTOTAL(9,J670:J670)</f>
        <v>0</v>
      </c>
      <c r="K671" s="7">
        <f>SUBTOTAL(9,K670:K670)</f>
        <v>0</v>
      </c>
      <c r="L671" s="7">
        <f>SUBTOTAL(9,L670:L670)</f>
        <v>5</v>
      </c>
      <c r="M671" s="7">
        <f>SUBTOTAL(9,M670:M670)</f>
        <v>0</v>
      </c>
      <c r="N671" s="7">
        <f>SUBTOTAL(9,N670:N670)</f>
        <v>0</v>
      </c>
      <c r="O671" s="7">
        <f>SUBTOTAL(9,O670:O670)</f>
        <v>0</v>
      </c>
      <c r="P671" s="7">
        <f>SUBTOTAL(9,P670:P670)</f>
        <v>19</v>
      </c>
    </row>
    <row r="672" spans="1:16" x14ac:dyDescent="0.3">
      <c r="D672" s="3" t="s">
        <v>877</v>
      </c>
      <c r="E672" s="4">
        <f>(E671/P671)</f>
        <v>5.2631578947368418E-2</v>
      </c>
      <c r="F672" s="4">
        <f>(F671/P671)</f>
        <v>0.52631578947368418</v>
      </c>
      <c r="G672" s="4">
        <f>(G671/P671)</f>
        <v>0.10526315789473684</v>
      </c>
      <c r="H672" s="4">
        <f>(H671/P671)</f>
        <v>5.2631578947368418E-2</v>
      </c>
      <c r="I672" s="4">
        <f>(I671/P671)</f>
        <v>0</v>
      </c>
      <c r="J672" s="4">
        <f>(J671/P671)</f>
        <v>0</v>
      </c>
      <c r="K672" s="4">
        <f>(K671/P671)</f>
        <v>0</v>
      </c>
      <c r="L672" s="4">
        <f>(L671/P671)</f>
        <v>0.26315789473684209</v>
      </c>
      <c r="M672" s="4">
        <f>(M671/P671)</f>
        <v>0</v>
      </c>
      <c r="N672" s="4">
        <f>(N671/P671)</f>
        <v>0</v>
      </c>
      <c r="O672" s="4">
        <f>(O671/P671)</f>
        <v>0</v>
      </c>
      <c r="P672" s="5">
        <f>SUM(E672:O672)</f>
        <v>1</v>
      </c>
    </row>
    <row r="673" spans="1:16" x14ac:dyDescent="0.3">
      <c r="A673" s="1"/>
      <c r="B673" s="1"/>
      <c r="C673" s="1"/>
      <c r="D673" s="1"/>
    </row>
    <row r="674" spans="1:16" x14ac:dyDescent="0.3">
      <c r="A674" s="1" t="s">
        <v>751</v>
      </c>
      <c r="B674" s="1" t="s">
        <v>752</v>
      </c>
      <c r="C674" s="1" t="s">
        <v>753</v>
      </c>
      <c r="D674" s="1" t="s">
        <v>754</v>
      </c>
      <c r="E674">
        <v>6</v>
      </c>
      <c r="F674">
        <v>4</v>
      </c>
      <c r="G674">
        <v>3</v>
      </c>
      <c r="H674">
        <v>0</v>
      </c>
      <c r="I674">
        <v>1</v>
      </c>
      <c r="J674">
        <v>0</v>
      </c>
      <c r="K674">
        <v>0</v>
      </c>
      <c r="L674">
        <v>4</v>
      </c>
      <c r="M674">
        <v>0</v>
      </c>
      <c r="N674">
        <v>0</v>
      </c>
      <c r="O674">
        <v>0</v>
      </c>
      <c r="P674">
        <v>18</v>
      </c>
    </row>
    <row r="675" spans="1:16" x14ac:dyDescent="0.3">
      <c r="A675" s="1" t="s">
        <v>751</v>
      </c>
      <c r="B675" s="1" t="s">
        <v>752</v>
      </c>
      <c r="C675" s="1" t="s">
        <v>755</v>
      </c>
      <c r="D675" s="1" t="s">
        <v>754</v>
      </c>
      <c r="E675">
        <v>5</v>
      </c>
      <c r="F675">
        <v>10</v>
      </c>
      <c r="G675">
        <v>2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17</v>
      </c>
    </row>
    <row r="676" spans="1:16" x14ac:dyDescent="0.3">
      <c r="A676" s="1" t="s">
        <v>751</v>
      </c>
      <c r="B676" s="1" t="s">
        <v>752</v>
      </c>
      <c r="C676" s="1" t="s">
        <v>756</v>
      </c>
      <c r="D676" s="1" t="s">
        <v>754</v>
      </c>
      <c r="E676">
        <v>0</v>
      </c>
      <c r="F676">
        <v>0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1</v>
      </c>
    </row>
    <row r="677" spans="1:16" x14ac:dyDescent="0.3">
      <c r="A677" s="1" t="s">
        <v>751</v>
      </c>
      <c r="B677" s="1" t="s">
        <v>752</v>
      </c>
      <c r="C677" s="1" t="s">
        <v>757</v>
      </c>
      <c r="D677" s="1" t="s">
        <v>754</v>
      </c>
      <c r="E677">
        <v>13</v>
      </c>
      <c r="F677">
        <v>1</v>
      </c>
      <c r="G677">
        <v>2</v>
      </c>
      <c r="H677">
        <v>1</v>
      </c>
      <c r="I677">
        <v>2</v>
      </c>
      <c r="J677">
        <v>0</v>
      </c>
      <c r="K677">
        <v>0</v>
      </c>
      <c r="L677">
        <v>2</v>
      </c>
      <c r="M677">
        <v>0</v>
      </c>
      <c r="N677">
        <v>0</v>
      </c>
      <c r="O677">
        <v>0</v>
      </c>
      <c r="P677">
        <v>21</v>
      </c>
    </row>
    <row r="678" spans="1:16" x14ac:dyDescent="0.3">
      <c r="A678" s="1" t="s">
        <v>751</v>
      </c>
      <c r="B678" s="1" t="s">
        <v>752</v>
      </c>
      <c r="C678" s="1" t="s">
        <v>758</v>
      </c>
      <c r="D678" s="1" t="s">
        <v>754</v>
      </c>
      <c r="E678">
        <v>3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4</v>
      </c>
    </row>
    <row r="679" spans="1:16" x14ac:dyDescent="0.3">
      <c r="A679" s="1" t="s">
        <v>751</v>
      </c>
      <c r="B679" s="1" t="s">
        <v>752</v>
      </c>
      <c r="C679" s="1" t="s">
        <v>759</v>
      </c>
      <c r="D679" s="1" t="s">
        <v>760</v>
      </c>
      <c r="E679">
        <v>6</v>
      </c>
      <c r="F679">
        <v>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7</v>
      </c>
    </row>
    <row r="680" spans="1:16" x14ac:dyDescent="0.3">
      <c r="A680" s="1" t="s">
        <v>751</v>
      </c>
      <c r="B680" s="1" t="s">
        <v>752</v>
      </c>
      <c r="C680" s="1" t="s">
        <v>761</v>
      </c>
      <c r="D680" s="1" t="s">
        <v>762</v>
      </c>
      <c r="E680">
        <v>4</v>
      </c>
      <c r="F680">
        <v>6</v>
      </c>
      <c r="G680">
        <v>5</v>
      </c>
      <c r="H680">
        <v>0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16</v>
      </c>
    </row>
    <row r="681" spans="1:16" x14ac:dyDescent="0.3">
      <c r="A681" s="1" t="s">
        <v>751</v>
      </c>
      <c r="B681" s="1" t="s">
        <v>752</v>
      </c>
      <c r="C681" s="1" t="s">
        <v>763</v>
      </c>
      <c r="D681" s="1" t="s">
        <v>762</v>
      </c>
      <c r="E681">
        <v>6</v>
      </c>
      <c r="F681">
        <v>6</v>
      </c>
      <c r="G681">
        <v>2</v>
      </c>
      <c r="H681">
        <v>2</v>
      </c>
      <c r="I681">
        <v>1</v>
      </c>
      <c r="J681">
        <v>0</v>
      </c>
      <c r="K681">
        <v>0</v>
      </c>
      <c r="L681">
        <v>6</v>
      </c>
      <c r="M681">
        <v>0</v>
      </c>
      <c r="N681">
        <v>0</v>
      </c>
      <c r="O681">
        <v>0</v>
      </c>
      <c r="P681">
        <v>23</v>
      </c>
    </row>
    <row r="682" spans="1:16" x14ac:dyDescent="0.3">
      <c r="A682" s="1" t="s">
        <v>751</v>
      </c>
      <c r="B682" s="1" t="s">
        <v>752</v>
      </c>
      <c r="C682" s="1" t="s">
        <v>764</v>
      </c>
      <c r="D682" s="1" t="s">
        <v>762</v>
      </c>
      <c r="E682">
        <v>0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1</v>
      </c>
    </row>
    <row r="683" spans="1:16" x14ac:dyDescent="0.3">
      <c r="A683" s="1" t="s">
        <v>751</v>
      </c>
      <c r="B683" s="1" t="s">
        <v>752</v>
      </c>
      <c r="C683" s="1" t="s">
        <v>765</v>
      </c>
      <c r="D683" s="1" t="s">
        <v>766</v>
      </c>
      <c r="E683">
        <v>4</v>
      </c>
      <c r="F683">
        <v>6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13</v>
      </c>
    </row>
    <row r="684" spans="1:16" x14ac:dyDescent="0.3">
      <c r="A684" s="1"/>
      <c r="B684" s="1"/>
      <c r="C684" s="1"/>
      <c r="D684" s="6" t="s">
        <v>876</v>
      </c>
      <c r="E684" s="7">
        <f>SUBTOTAL(9,E674:E683)</f>
        <v>47</v>
      </c>
      <c r="F684" s="7">
        <f>SUBTOTAL(9,F674:F683)</f>
        <v>36</v>
      </c>
      <c r="G684" s="7">
        <f>SUBTOTAL(9,G674:G683)</f>
        <v>18</v>
      </c>
      <c r="H684" s="7">
        <f>SUBTOTAL(9,H674:H683)</f>
        <v>3</v>
      </c>
      <c r="I684" s="7">
        <f>SUBTOTAL(9,I674:I683)</f>
        <v>5</v>
      </c>
      <c r="J684" s="7">
        <f>SUBTOTAL(9,J674:J683)</f>
        <v>0</v>
      </c>
      <c r="K684" s="7">
        <f>SUBTOTAL(9,K674:K683)</f>
        <v>0</v>
      </c>
      <c r="L684" s="7">
        <f>SUBTOTAL(9,L674:L683)</f>
        <v>12</v>
      </c>
      <c r="M684" s="7">
        <f>SUBTOTAL(9,M674:M683)</f>
        <v>0</v>
      </c>
      <c r="N684" s="7">
        <f>SUBTOTAL(9,N674:N683)</f>
        <v>0</v>
      </c>
      <c r="O684" s="7">
        <f>SUBTOTAL(9,O674:O683)</f>
        <v>0</v>
      </c>
      <c r="P684" s="7">
        <f>SUBTOTAL(9,P674:P683)</f>
        <v>121</v>
      </c>
    </row>
    <row r="685" spans="1:16" x14ac:dyDescent="0.3">
      <c r="D685" s="3" t="s">
        <v>877</v>
      </c>
      <c r="E685" s="4">
        <f>(E684/P684)</f>
        <v>0.38842975206611569</v>
      </c>
      <c r="F685" s="4">
        <f>(F684/P684)</f>
        <v>0.2975206611570248</v>
      </c>
      <c r="G685" s="4">
        <f>(G684/P684)</f>
        <v>0.1487603305785124</v>
      </c>
      <c r="H685" s="4">
        <f>(H684/P684)</f>
        <v>2.4793388429752067E-2</v>
      </c>
      <c r="I685" s="4">
        <f>(I684/P684)</f>
        <v>4.1322314049586778E-2</v>
      </c>
      <c r="J685" s="4">
        <f>(J684/P684)</f>
        <v>0</v>
      </c>
      <c r="K685" s="4">
        <f>(K684/P684)</f>
        <v>0</v>
      </c>
      <c r="L685" s="4">
        <f>(L684/P684)</f>
        <v>9.9173553719008267E-2</v>
      </c>
      <c r="M685" s="4">
        <f>(M684/P684)</f>
        <v>0</v>
      </c>
      <c r="N685" s="4">
        <f>(N684/P684)</f>
        <v>0</v>
      </c>
      <c r="O685" s="4">
        <f>(O684/P684)</f>
        <v>0</v>
      </c>
      <c r="P685" s="5">
        <f>SUM(E685:O685)</f>
        <v>0.99999999999999989</v>
      </c>
    </row>
    <row r="686" spans="1:16" x14ac:dyDescent="0.3">
      <c r="A686" s="1"/>
      <c r="B686" s="1"/>
      <c r="C686" s="1"/>
      <c r="D686" s="1"/>
    </row>
    <row r="687" spans="1:16" x14ac:dyDescent="0.3">
      <c r="A687" s="1" t="s">
        <v>767</v>
      </c>
      <c r="B687" s="1" t="s">
        <v>768</v>
      </c>
      <c r="C687" s="1" t="s">
        <v>769</v>
      </c>
      <c r="D687" s="1" t="s">
        <v>115</v>
      </c>
      <c r="E687">
        <v>18</v>
      </c>
      <c r="F687">
        <v>5</v>
      </c>
      <c r="G687">
        <v>5</v>
      </c>
      <c r="H687">
        <v>0</v>
      </c>
      <c r="I687">
        <v>0</v>
      </c>
      <c r="J687">
        <v>0</v>
      </c>
      <c r="K687">
        <v>0</v>
      </c>
      <c r="L687">
        <v>3</v>
      </c>
      <c r="M687">
        <v>0</v>
      </c>
      <c r="N687">
        <v>0</v>
      </c>
      <c r="O687">
        <v>0</v>
      </c>
      <c r="P687">
        <v>31</v>
      </c>
    </row>
    <row r="688" spans="1:16" x14ac:dyDescent="0.3">
      <c r="A688" s="1" t="s">
        <v>767</v>
      </c>
      <c r="B688" s="1" t="s">
        <v>768</v>
      </c>
      <c r="C688" s="1" t="s">
        <v>770</v>
      </c>
      <c r="D688" s="1" t="s">
        <v>771</v>
      </c>
      <c r="E688">
        <v>5</v>
      </c>
      <c r="F688">
        <v>13</v>
      </c>
      <c r="G688">
        <v>1</v>
      </c>
      <c r="H688">
        <v>0</v>
      </c>
      <c r="I688">
        <v>0</v>
      </c>
      <c r="J688">
        <v>0</v>
      </c>
      <c r="K688">
        <v>0</v>
      </c>
      <c r="L688">
        <v>4</v>
      </c>
      <c r="M688">
        <v>0</v>
      </c>
      <c r="N688">
        <v>0</v>
      </c>
      <c r="O688">
        <v>0</v>
      </c>
      <c r="P688">
        <v>23</v>
      </c>
    </row>
    <row r="689" spans="1:16" x14ac:dyDescent="0.3">
      <c r="A689" s="1" t="s">
        <v>767</v>
      </c>
      <c r="B689" s="1" t="s">
        <v>768</v>
      </c>
      <c r="C689" s="1" t="s">
        <v>772</v>
      </c>
      <c r="D689" s="1" t="s">
        <v>773</v>
      </c>
      <c r="E689">
        <v>13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1</v>
      </c>
      <c r="M689">
        <v>0</v>
      </c>
      <c r="N689">
        <v>0</v>
      </c>
      <c r="O689">
        <v>0</v>
      </c>
      <c r="P689">
        <v>14</v>
      </c>
    </row>
    <row r="690" spans="1:16" x14ac:dyDescent="0.3">
      <c r="A690" s="1" t="s">
        <v>767</v>
      </c>
      <c r="B690" s="1" t="s">
        <v>768</v>
      </c>
      <c r="C690" s="1" t="s">
        <v>774</v>
      </c>
      <c r="D690" s="1" t="s">
        <v>773</v>
      </c>
      <c r="E690">
        <v>13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14</v>
      </c>
    </row>
    <row r="691" spans="1:16" x14ac:dyDescent="0.3">
      <c r="A691" s="1" t="s">
        <v>767</v>
      </c>
      <c r="B691" s="1" t="s">
        <v>768</v>
      </c>
      <c r="C691" s="1" t="s">
        <v>775</v>
      </c>
      <c r="D691" s="1" t="s">
        <v>773</v>
      </c>
      <c r="E691">
        <v>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6</v>
      </c>
    </row>
    <row r="692" spans="1:16" x14ac:dyDescent="0.3">
      <c r="A692" s="1" t="s">
        <v>767</v>
      </c>
      <c r="B692" s="1" t="s">
        <v>768</v>
      </c>
      <c r="C692" s="1" t="s">
        <v>776</v>
      </c>
      <c r="D692" s="1" t="s">
        <v>777</v>
      </c>
      <c r="E692">
        <v>30</v>
      </c>
      <c r="F692">
        <v>7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1</v>
      </c>
      <c r="M692">
        <v>0</v>
      </c>
      <c r="N692">
        <v>0</v>
      </c>
      <c r="O692">
        <v>0</v>
      </c>
      <c r="P692">
        <v>39</v>
      </c>
    </row>
    <row r="693" spans="1:16" x14ac:dyDescent="0.3">
      <c r="A693" s="1" t="s">
        <v>767</v>
      </c>
      <c r="B693" s="1" t="s">
        <v>768</v>
      </c>
      <c r="C693" s="1" t="s">
        <v>778</v>
      </c>
      <c r="D693" s="1" t="s">
        <v>119</v>
      </c>
      <c r="E693">
        <v>13</v>
      </c>
      <c r="F693">
        <v>1</v>
      </c>
      <c r="G693">
        <v>0</v>
      </c>
      <c r="H693">
        <v>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15</v>
      </c>
    </row>
    <row r="694" spans="1:16" x14ac:dyDescent="0.3">
      <c r="A694" s="1" t="s">
        <v>767</v>
      </c>
      <c r="B694" s="1" t="s">
        <v>768</v>
      </c>
      <c r="C694" s="1" t="s">
        <v>779</v>
      </c>
      <c r="D694" s="1" t="s">
        <v>119</v>
      </c>
      <c r="E694">
        <v>2</v>
      </c>
      <c r="F694">
        <v>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3</v>
      </c>
    </row>
    <row r="695" spans="1:16" x14ac:dyDescent="0.3">
      <c r="A695" s="1" t="s">
        <v>767</v>
      </c>
      <c r="B695" s="1" t="s">
        <v>768</v>
      </c>
      <c r="C695" s="1" t="s">
        <v>780</v>
      </c>
      <c r="D695" s="1" t="s">
        <v>119</v>
      </c>
      <c r="E695">
        <v>1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2</v>
      </c>
    </row>
    <row r="696" spans="1:16" x14ac:dyDescent="0.3">
      <c r="A696" s="1"/>
      <c r="B696" s="1"/>
      <c r="C696" s="1"/>
      <c r="D696" s="6" t="s">
        <v>876</v>
      </c>
      <c r="E696" s="7">
        <f>SUBTOTAL(9,E687:E695)</f>
        <v>101</v>
      </c>
      <c r="F696" s="7">
        <f>SUBTOTAL(9,F687:F695)</f>
        <v>29</v>
      </c>
      <c r="G696" s="7">
        <f>SUBTOTAL(9,G687:G695)</f>
        <v>7</v>
      </c>
      <c r="H696" s="7">
        <f>SUBTOTAL(9,H687:H695)</f>
        <v>1</v>
      </c>
      <c r="I696" s="7">
        <f>SUBTOTAL(9,I687:I695)</f>
        <v>0</v>
      </c>
      <c r="J696" s="7">
        <f>SUBTOTAL(9,J687:J695)</f>
        <v>0</v>
      </c>
      <c r="K696" s="7">
        <f>SUBTOTAL(9,K687:K695)</f>
        <v>0</v>
      </c>
      <c r="L696" s="7">
        <f>SUBTOTAL(9,L687:L695)</f>
        <v>9</v>
      </c>
      <c r="M696" s="7">
        <f>SUBTOTAL(9,M687:M695)</f>
        <v>0</v>
      </c>
      <c r="N696" s="7">
        <f>SUBTOTAL(9,N687:N695)</f>
        <v>0</v>
      </c>
      <c r="O696" s="7">
        <f>SUBTOTAL(9,O687:O695)</f>
        <v>0</v>
      </c>
      <c r="P696" s="7">
        <f>SUBTOTAL(9,P687:P695)</f>
        <v>147</v>
      </c>
    </row>
    <row r="697" spans="1:16" x14ac:dyDescent="0.3">
      <c r="D697" s="3" t="s">
        <v>877</v>
      </c>
      <c r="E697" s="4">
        <f>(E696/P696)</f>
        <v>0.68707482993197277</v>
      </c>
      <c r="F697" s="4">
        <f>(F696/P696)</f>
        <v>0.19727891156462585</v>
      </c>
      <c r="G697" s="4">
        <f>(G696/P696)</f>
        <v>4.7619047619047616E-2</v>
      </c>
      <c r="H697" s="4">
        <f>(H696/P696)</f>
        <v>6.8027210884353739E-3</v>
      </c>
      <c r="I697" s="4">
        <f>(I696/P696)</f>
        <v>0</v>
      </c>
      <c r="J697" s="4">
        <f>(J696/P696)</f>
        <v>0</v>
      </c>
      <c r="K697" s="4">
        <f>(K696/P696)</f>
        <v>0</v>
      </c>
      <c r="L697" s="4">
        <f>(L696/P696)</f>
        <v>6.1224489795918366E-2</v>
      </c>
      <c r="M697" s="4">
        <f>(M696/P696)</f>
        <v>0</v>
      </c>
      <c r="N697" s="4">
        <f>(N696/P696)</f>
        <v>0</v>
      </c>
      <c r="O697" s="4">
        <f>(O696/P696)</f>
        <v>0</v>
      </c>
      <c r="P697" s="5">
        <f>SUM(E697:O697)</f>
        <v>0.99999999999999989</v>
      </c>
    </row>
    <row r="698" spans="1:16" x14ac:dyDescent="0.3">
      <c r="A698" s="1"/>
      <c r="B698" s="1"/>
      <c r="C698" s="1"/>
      <c r="D698" s="1"/>
    </row>
    <row r="699" spans="1:16" x14ac:dyDescent="0.3">
      <c r="A699" s="1" t="s">
        <v>781</v>
      </c>
      <c r="B699" s="1" t="s">
        <v>570</v>
      </c>
      <c r="C699" s="1" t="s">
        <v>782</v>
      </c>
      <c r="D699" s="1" t="s">
        <v>61</v>
      </c>
      <c r="E699">
        <v>2</v>
      </c>
      <c r="F699">
        <v>3</v>
      </c>
      <c r="G699">
        <v>7</v>
      </c>
      <c r="H699">
        <v>1</v>
      </c>
      <c r="I699">
        <v>5</v>
      </c>
      <c r="J699">
        <v>0</v>
      </c>
      <c r="K699">
        <v>0</v>
      </c>
      <c r="L699">
        <v>6</v>
      </c>
      <c r="M699">
        <v>0</v>
      </c>
      <c r="N699">
        <v>0</v>
      </c>
      <c r="O699">
        <v>0</v>
      </c>
      <c r="P699">
        <v>24</v>
      </c>
    </row>
    <row r="700" spans="1:16" x14ac:dyDescent="0.3">
      <c r="A700" s="1" t="s">
        <v>781</v>
      </c>
      <c r="B700" s="1" t="s">
        <v>570</v>
      </c>
      <c r="C700" s="1" t="s">
        <v>783</v>
      </c>
      <c r="D700" s="1" t="s">
        <v>61</v>
      </c>
      <c r="E700">
        <v>0</v>
      </c>
      <c r="F700">
        <v>4</v>
      </c>
      <c r="G700">
        <v>4</v>
      </c>
      <c r="H700">
        <v>0</v>
      </c>
      <c r="I700">
        <v>2</v>
      </c>
      <c r="J700">
        <v>0</v>
      </c>
      <c r="K700">
        <v>0</v>
      </c>
      <c r="L700">
        <v>3</v>
      </c>
      <c r="M700">
        <v>0</v>
      </c>
      <c r="N700">
        <v>0</v>
      </c>
      <c r="O700">
        <v>0</v>
      </c>
      <c r="P700">
        <v>13</v>
      </c>
    </row>
    <row r="701" spans="1:16" x14ac:dyDescent="0.3">
      <c r="A701" s="1" t="s">
        <v>781</v>
      </c>
      <c r="B701" s="1" t="s">
        <v>570</v>
      </c>
      <c r="C701" s="1" t="s">
        <v>784</v>
      </c>
      <c r="D701" s="1" t="s">
        <v>61</v>
      </c>
      <c r="E701">
        <v>1</v>
      </c>
      <c r="F701">
        <v>6</v>
      </c>
      <c r="G701">
        <v>1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9</v>
      </c>
    </row>
    <row r="702" spans="1:16" x14ac:dyDescent="0.3">
      <c r="A702" s="1" t="s">
        <v>781</v>
      </c>
      <c r="B702" s="1" t="s">
        <v>570</v>
      </c>
      <c r="C702" s="1" t="s">
        <v>785</v>
      </c>
      <c r="D702" s="1" t="s">
        <v>61</v>
      </c>
      <c r="E702">
        <v>1</v>
      </c>
      <c r="F702">
        <v>4</v>
      </c>
      <c r="G702">
        <v>3</v>
      </c>
      <c r="H702">
        <v>3</v>
      </c>
      <c r="I702">
        <v>1</v>
      </c>
      <c r="J702">
        <v>0</v>
      </c>
      <c r="K702">
        <v>0</v>
      </c>
      <c r="L702">
        <v>1</v>
      </c>
      <c r="M702">
        <v>0</v>
      </c>
      <c r="N702">
        <v>0</v>
      </c>
      <c r="O702">
        <v>0</v>
      </c>
      <c r="P702">
        <v>13</v>
      </c>
    </row>
    <row r="703" spans="1:16" x14ac:dyDescent="0.3">
      <c r="A703" s="1" t="s">
        <v>781</v>
      </c>
      <c r="B703" s="1" t="s">
        <v>570</v>
      </c>
      <c r="C703" s="1" t="s">
        <v>786</v>
      </c>
      <c r="D703" s="1" t="s">
        <v>61</v>
      </c>
      <c r="E703">
        <v>0</v>
      </c>
      <c r="F703">
        <v>1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2</v>
      </c>
    </row>
    <row r="704" spans="1:16" x14ac:dyDescent="0.3">
      <c r="A704" s="1" t="s">
        <v>781</v>
      </c>
      <c r="B704" s="1" t="s">
        <v>570</v>
      </c>
      <c r="C704" s="1" t="s">
        <v>787</v>
      </c>
      <c r="D704" s="1" t="s">
        <v>61</v>
      </c>
      <c r="E704">
        <v>1</v>
      </c>
      <c r="F704">
        <v>2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4</v>
      </c>
    </row>
    <row r="705" spans="1:16" x14ac:dyDescent="0.3">
      <c r="A705" s="1" t="s">
        <v>781</v>
      </c>
      <c r="B705" s="1" t="s">
        <v>570</v>
      </c>
      <c r="C705" s="1" t="s">
        <v>788</v>
      </c>
      <c r="D705" s="1" t="s">
        <v>679</v>
      </c>
      <c r="E705">
        <v>1</v>
      </c>
      <c r="F705">
        <v>3</v>
      </c>
      <c r="G705">
        <v>2</v>
      </c>
      <c r="H705">
        <v>0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7</v>
      </c>
    </row>
    <row r="706" spans="1:16" x14ac:dyDescent="0.3">
      <c r="A706" s="1" t="s">
        <v>781</v>
      </c>
      <c r="B706" s="1" t="s">
        <v>570</v>
      </c>
      <c r="C706" s="1" t="s">
        <v>789</v>
      </c>
      <c r="D706" s="1" t="s">
        <v>679</v>
      </c>
      <c r="E706">
        <v>1</v>
      </c>
      <c r="F706">
        <v>4</v>
      </c>
      <c r="G706">
        <v>8</v>
      </c>
      <c r="H706">
        <v>1</v>
      </c>
      <c r="I706">
        <v>5</v>
      </c>
      <c r="J706">
        <v>0</v>
      </c>
      <c r="K706">
        <v>0</v>
      </c>
      <c r="L706">
        <v>3</v>
      </c>
      <c r="M706">
        <v>0</v>
      </c>
      <c r="N706">
        <v>0</v>
      </c>
      <c r="O706">
        <v>0</v>
      </c>
      <c r="P706">
        <v>22</v>
      </c>
    </row>
    <row r="707" spans="1:16" x14ac:dyDescent="0.3">
      <c r="A707" s="1" t="s">
        <v>781</v>
      </c>
      <c r="B707" s="1" t="s">
        <v>570</v>
      </c>
      <c r="C707" s="1" t="s">
        <v>790</v>
      </c>
      <c r="D707" s="1" t="s">
        <v>106</v>
      </c>
      <c r="E707">
        <v>3</v>
      </c>
      <c r="F707">
        <v>3</v>
      </c>
      <c r="G707">
        <v>5</v>
      </c>
      <c r="H707">
        <v>1</v>
      </c>
      <c r="I707">
        <v>7</v>
      </c>
      <c r="J707">
        <v>0</v>
      </c>
      <c r="K707">
        <v>0</v>
      </c>
      <c r="L707">
        <v>4</v>
      </c>
      <c r="M707">
        <v>0</v>
      </c>
      <c r="N707">
        <v>0</v>
      </c>
      <c r="O707">
        <v>0</v>
      </c>
      <c r="P707">
        <v>23</v>
      </c>
    </row>
    <row r="708" spans="1:16" x14ac:dyDescent="0.3">
      <c r="A708" s="1" t="s">
        <v>781</v>
      </c>
      <c r="B708" s="1" t="s">
        <v>570</v>
      </c>
      <c r="C708" s="1" t="s">
        <v>791</v>
      </c>
      <c r="D708" s="1" t="s">
        <v>110</v>
      </c>
      <c r="E708">
        <v>8</v>
      </c>
      <c r="F708">
        <v>6</v>
      </c>
      <c r="G708">
        <v>6</v>
      </c>
      <c r="H708">
        <v>1</v>
      </c>
      <c r="I708">
        <v>0</v>
      </c>
      <c r="J708">
        <v>0</v>
      </c>
      <c r="K708">
        <v>0</v>
      </c>
      <c r="L708">
        <v>4</v>
      </c>
      <c r="M708">
        <v>0</v>
      </c>
      <c r="N708">
        <v>0</v>
      </c>
      <c r="O708">
        <v>0</v>
      </c>
      <c r="P708">
        <v>25</v>
      </c>
    </row>
    <row r="709" spans="1:16" x14ac:dyDescent="0.3">
      <c r="A709" s="1"/>
      <c r="B709" s="1"/>
      <c r="C709" s="1"/>
      <c r="D709" s="6" t="s">
        <v>876</v>
      </c>
      <c r="E709" s="7">
        <f>SUBTOTAL(9,E699:E708)</f>
        <v>18</v>
      </c>
      <c r="F709" s="7">
        <f>SUBTOTAL(9,F699:F708)</f>
        <v>36</v>
      </c>
      <c r="G709" s="7">
        <f>SUBTOTAL(9,G699:G708)</f>
        <v>38</v>
      </c>
      <c r="H709" s="7">
        <f>SUBTOTAL(9,H699:H708)</f>
        <v>7</v>
      </c>
      <c r="I709" s="7">
        <f>SUBTOTAL(9,I699:I708)</f>
        <v>22</v>
      </c>
      <c r="J709" s="7">
        <f>SUBTOTAL(9,J699:J708)</f>
        <v>0</v>
      </c>
      <c r="K709" s="7">
        <f>SUBTOTAL(9,K699:K708)</f>
        <v>0</v>
      </c>
      <c r="L709" s="7">
        <f>SUBTOTAL(9,L699:L708)</f>
        <v>21</v>
      </c>
      <c r="M709" s="7">
        <f>SUBTOTAL(9,M699:M708)</f>
        <v>0</v>
      </c>
      <c r="N709" s="7">
        <f>SUBTOTAL(9,N699:N708)</f>
        <v>0</v>
      </c>
      <c r="O709" s="7">
        <f>SUBTOTAL(9,O699:O708)</f>
        <v>0</v>
      </c>
      <c r="P709" s="7">
        <f>SUBTOTAL(9,P699:P708)</f>
        <v>142</v>
      </c>
    </row>
    <row r="710" spans="1:16" x14ac:dyDescent="0.3">
      <c r="D710" s="3" t="s">
        <v>877</v>
      </c>
      <c r="E710" s="4">
        <f>(E709/P709)</f>
        <v>0.12676056338028169</v>
      </c>
      <c r="F710" s="4">
        <f>(F709/P709)</f>
        <v>0.25352112676056338</v>
      </c>
      <c r="G710" s="4">
        <f>(G709/P709)</f>
        <v>0.26760563380281688</v>
      </c>
      <c r="H710" s="4">
        <f>(H709/P709)</f>
        <v>4.9295774647887321E-2</v>
      </c>
      <c r="I710" s="4">
        <f>(I709/P709)</f>
        <v>0.15492957746478872</v>
      </c>
      <c r="J710" s="4">
        <f>(J709/P709)</f>
        <v>0</v>
      </c>
      <c r="K710" s="4">
        <f>(K709/P709)</f>
        <v>0</v>
      </c>
      <c r="L710" s="4">
        <f>(L709/P709)</f>
        <v>0.14788732394366197</v>
      </c>
      <c r="M710" s="4">
        <f>(M709/P709)</f>
        <v>0</v>
      </c>
      <c r="N710" s="4">
        <f>(N709/P709)</f>
        <v>0</v>
      </c>
      <c r="O710" s="4">
        <f>(O709/P709)</f>
        <v>0</v>
      </c>
      <c r="P710" s="5">
        <f>SUM(E710:O710)</f>
        <v>1</v>
      </c>
    </row>
    <row r="711" spans="1:16" x14ac:dyDescent="0.3">
      <c r="A711" s="1"/>
      <c r="B711" s="1"/>
      <c r="C711" s="1"/>
      <c r="D711" s="1"/>
    </row>
    <row r="712" spans="1:16" x14ac:dyDescent="0.3">
      <c r="A712" s="1" t="s">
        <v>792</v>
      </c>
      <c r="B712" s="1" t="s">
        <v>793</v>
      </c>
      <c r="C712" s="1" t="s">
        <v>794</v>
      </c>
      <c r="D712" s="1" t="s">
        <v>795</v>
      </c>
      <c r="E712">
        <v>0</v>
      </c>
      <c r="F712">
        <v>4</v>
      </c>
      <c r="G712">
        <v>7</v>
      </c>
      <c r="H712">
        <v>0</v>
      </c>
      <c r="I712">
        <v>0</v>
      </c>
      <c r="J712">
        <v>0</v>
      </c>
      <c r="K712">
        <v>0</v>
      </c>
      <c r="L712">
        <v>2</v>
      </c>
      <c r="M712">
        <v>0</v>
      </c>
      <c r="N712">
        <v>0</v>
      </c>
      <c r="O712">
        <v>0</v>
      </c>
      <c r="P712">
        <v>13</v>
      </c>
    </row>
    <row r="713" spans="1:16" x14ac:dyDescent="0.3">
      <c r="A713" s="1" t="s">
        <v>792</v>
      </c>
      <c r="B713" s="1" t="s">
        <v>793</v>
      </c>
      <c r="C713" s="1" t="s">
        <v>796</v>
      </c>
      <c r="D713" s="1" t="s">
        <v>797</v>
      </c>
      <c r="E713">
        <v>1</v>
      </c>
      <c r="F713">
        <v>9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11</v>
      </c>
    </row>
    <row r="714" spans="1:16" x14ac:dyDescent="0.3">
      <c r="A714" s="1"/>
      <c r="B714" s="1"/>
      <c r="C714" s="1"/>
      <c r="D714" s="6" t="s">
        <v>876</v>
      </c>
      <c r="E714" s="7">
        <f>SUBTOTAL(9,E712:E713)</f>
        <v>1</v>
      </c>
      <c r="F714" s="7">
        <f>SUBTOTAL(9,F712:F713)</f>
        <v>13</v>
      </c>
      <c r="G714" s="7">
        <f>SUBTOTAL(9,G712:G713)</f>
        <v>8</v>
      </c>
      <c r="H714" s="7">
        <f>SUBTOTAL(9,H712:H713)</f>
        <v>0</v>
      </c>
      <c r="I714" s="7">
        <f>SUBTOTAL(9,I712:I713)</f>
        <v>0</v>
      </c>
      <c r="J714" s="7">
        <f>SUBTOTAL(9,J712:J713)</f>
        <v>0</v>
      </c>
      <c r="K714" s="7">
        <f>SUBTOTAL(9,K712:K713)</f>
        <v>0</v>
      </c>
      <c r="L714" s="7">
        <f>SUBTOTAL(9,L712:L713)</f>
        <v>2</v>
      </c>
      <c r="M714" s="7">
        <f>SUBTOTAL(9,M712:M713)</f>
        <v>0</v>
      </c>
      <c r="N714" s="7">
        <f>SUBTOTAL(9,N712:N713)</f>
        <v>0</v>
      </c>
      <c r="O714" s="7">
        <f>SUBTOTAL(9,O712:O713)</f>
        <v>0</v>
      </c>
      <c r="P714" s="7">
        <f>SUBTOTAL(9,P712:P713)</f>
        <v>24</v>
      </c>
    </row>
    <row r="715" spans="1:16" x14ac:dyDescent="0.3">
      <c r="D715" s="3" t="s">
        <v>877</v>
      </c>
      <c r="E715" s="4">
        <f>(E714/P714)</f>
        <v>4.1666666666666664E-2</v>
      </c>
      <c r="F715" s="4">
        <f>(F714/P714)</f>
        <v>0.54166666666666663</v>
      </c>
      <c r="G715" s="4">
        <f>(G714/P714)</f>
        <v>0.33333333333333331</v>
      </c>
      <c r="H715" s="4">
        <f>(H714/P714)</f>
        <v>0</v>
      </c>
      <c r="I715" s="4">
        <f>(I714/P714)</f>
        <v>0</v>
      </c>
      <c r="J715" s="4">
        <f>(J714/P714)</f>
        <v>0</v>
      </c>
      <c r="K715" s="4">
        <f>(K714/P714)</f>
        <v>0</v>
      </c>
      <c r="L715" s="4">
        <f>(L714/P714)</f>
        <v>8.3333333333333329E-2</v>
      </c>
      <c r="M715" s="4">
        <f>(M714/P714)</f>
        <v>0</v>
      </c>
      <c r="N715" s="4">
        <f>(N714/P714)</f>
        <v>0</v>
      </c>
      <c r="O715" s="4">
        <f>(O714/P714)</f>
        <v>0</v>
      </c>
      <c r="P715" s="5">
        <f>SUM(E715:O715)</f>
        <v>0.99999999999999989</v>
      </c>
    </row>
    <row r="716" spans="1:16" x14ac:dyDescent="0.3">
      <c r="A716" s="1"/>
      <c r="B716" s="1"/>
      <c r="C716" s="1"/>
      <c r="D716" s="1"/>
    </row>
    <row r="717" spans="1:16" x14ac:dyDescent="0.3">
      <c r="A717" s="1" t="s">
        <v>798</v>
      </c>
      <c r="B717" s="1" t="s">
        <v>799</v>
      </c>
      <c r="C717" s="1" t="s">
        <v>800</v>
      </c>
      <c r="D717" s="1" t="s">
        <v>801</v>
      </c>
      <c r="E717">
        <v>1</v>
      </c>
      <c r="F717">
        <v>1</v>
      </c>
      <c r="G717">
        <v>0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</row>
    <row r="718" spans="1:16" x14ac:dyDescent="0.3">
      <c r="A718" s="1"/>
      <c r="B718" s="1"/>
      <c r="C718" s="1"/>
      <c r="D718" s="6" t="s">
        <v>876</v>
      </c>
      <c r="E718" s="7">
        <f>SUBTOTAL(9,E717:E717)</f>
        <v>1</v>
      </c>
      <c r="F718" s="7">
        <f>SUBTOTAL(9,F717:F717)</f>
        <v>1</v>
      </c>
      <c r="G718" s="7">
        <f>SUBTOTAL(9,G717:G717)</f>
        <v>0</v>
      </c>
      <c r="H718" s="7">
        <f>SUBTOTAL(9,H717:H717)</f>
        <v>1</v>
      </c>
      <c r="I718" s="7">
        <f>SUBTOTAL(9,I717:I717)</f>
        <v>0</v>
      </c>
      <c r="J718" s="7">
        <f>SUBTOTAL(9,J717:J717)</f>
        <v>0</v>
      </c>
      <c r="K718" s="7">
        <f>SUBTOTAL(9,K717:K717)</f>
        <v>0</v>
      </c>
      <c r="L718" s="7">
        <f>SUBTOTAL(9,L717:L717)</f>
        <v>0</v>
      </c>
      <c r="M718" s="7">
        <f>SUBTOTAL(9,M717:M717)</f>
        <v>0</v>
      </c>
      <c r="N718" s="7">
        <f>SUBTOTAL(9,N717:N717)</f>
        <v>0</v>
      </c>
      <c r="O718" s="7">
        <f>SUBTOTAL(9,O717:O717)</f>
        <v>0</v>
      </c>
      <c r="P718" s="7">
        <f>SUBTOTAL(9,P717:P717)</f>
        <v>3</v>
      </c>
    </row>
    <row r="719" spans="1:16" x14ac:dyDescent="0.3">
      <c r="D719" s="3" t="s">
        <v>877</v>
      </c>
      <c r="E719" s="4">
        <f>(E718/P718)</f>
        <v>0.33333333333333331</v>
      </c>
      <c r="F719" s="4">
        <f>(F718/P718)</f>
        <v>0.33333333333333331</v>
      </c>
      <c r="G719" s="4">
        <f>(G718/P718)</f>
        <v>0</v>
      </c>
      <c r="H719" s="4">
        <f>(H718/P718)</f>
        <v>0.33333333333333331</v>
      </c>
      <c r="I719" s="4">
        <f>(I718/P718)</f>
        <v>0</v>
      </c>
      <c r="J719" s="4">
        <f>(J718/P718)</f>
        <v>0</v>
      </c>
      <c r="K719" s="4">
        <f>(K718/P718)</f>
        <v>0</v>
      </c>
      <c r="L719" s="4">
        <f>(L718/P718)</f>
        <v>0</v>
      </c>
      <c r="M719" s="4">
        <f>(M718/P718)</f>
        <v>0</v>
      </c>
      <c r="N719" s="4">
        <f>(N718/P718)</f>
        <v>0</v>
      </c>
      <c r="O719" s="4">
        <f>(O718/P718)</f>
        <v>0</v>
      </c>
      <c r="P719" s="5">
        <f>SUM(E719:O719)</f>
        <v>1</v>
      </c>
    </row>
    <row r="720" spans="1:16" x14ac:dyDescent="0.3">
      <c r="A720" s="1"/>
      <c r="B720" s="1"/>
      <c r="C720" s="1"/>
      <c r="D720" s="1"/>
    </row>
    <row r="721" spans="1:16" x14ac:dyDescent="0.3">
      <c r="A721" s="1" t="s">
        <v>802</v>
      </c>
      <c r="B721" s="1" t="s">
        <v>742</v>
      </c>
      <c r="C721" s="1" t="s">
        <v>803</v>
      </c>
      <c r="D721" s="1" t="s">
        <v>61</v>
      </c>
      <c r="E721">
        <v>8</v>
      </c>
      <c r="F721">
        <v>2</v>
      </c>
      <c r="G721">
        <v>3</v>
      </c>
      <c r="H721">
        <v>1</v>
      </c>
      <c r="I721">
        <v>4</v>
      </c>
      <c r="J721">
        <v>0</v>
      </c>
      <c r="K721">
        <v>0</v>
      </c>
      <c r="L721">
        <v>2</v>
      </c>
      <c r="M721">
        <v>0</v>
      </c>
      <c r="N721">
        <v>0</v>
      </c>
      <c r="O721">
        <v>0</v>
      </c>
      <c r="P721">
        <v>20</v>
      </c>
    </row>
    <row r="722" spans="1:16" x14ac:dyDescent="0.3">
      <c r="A722" s="1" t="s">
        <v>802</v>
      </c>
      <c r="B722" s="1" t="s">
        <v>742</v>
      </c>
      <c r="C722" s="1" t="s">
        <v>804</v>
      </c>
      <c r="D722" s="1" t="s">
        <v>61</v>
      </c>
      <c r="E722">
        <v>6</v>
      </c>
      <c r="F722">
        <v>7</v>
      </c>
      <c r="G722">
        <v>1</v>
      </c>
      <c r="H722">
        <v>1</v>
      </c>
      <c r="I722">
        <v>2</v>
      </c>
      <c r="J722">
        <v>0</v>
      </c>
      <c r="K722">
        <v>0</v>
      </c>
      <c r="L722">
        <v>2</v>
      </c>
      <c r="M722">
        <v>0</v>
      </c>
      <c r="N722">
        <v>0</v>
      </c>
      <c r="O722">
        <v>0</v>
      </c>
      <c r="P722">
        <v>19</v>
      </c>
    </row>
    <row r="723" spans="1:16" x14ac:dyDescent="0.3">
      <c r="A723" s="1" t="s">
        <v>802</v>
      </c>
      <c r="B723" s="1" t="s">
        <v>742</v>
      </c>
      <c r="C723" s="1" t="s">
        <v>805</v>
      </c>
      <c r="D723" s="1" t="s">
        <v>61</v>
      </c>
      <c r="E723">
        <v>5</v>
      </c>
      <c r="F723">
        <v>5</v>
      </c>
      <c r="G723">
        <v>3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13</v>
      </c>
    </row>
    <row r="724" spans="1:16" x14ac:dyDescent="0.3">
      <c r="A724" s="1" t="s">
        <v>802</v>
      </c>
      <c r="B724" s="1" t="s">
        <v>742</v>
      </c>
      <c r="C724" s="1" t="s">
        <v>806</v>
      </c>
      <c r="D724" s="1" t="s">
        <v>807</v>
      </c>
      <c r="E724">
        <v>5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7</v>
      </c>
    </row>
    <row r="725" spans="1:16" x14ac:dyDescent="0.3">
      <c r="A725" s="1" t="s">
        <v>802</v>
      </c>
      <c r="B725" s="1" t="s">
        <v>742</v>
      </c>
      <c r="C725" s="1" t="s">
        <v>808</v>
      </c>
      <c r="D725" s="1" t="s">
        <v>809</v>
      </c>
      <c r="E725">
        <v>4</v>
      </c>
      <c r="F725">
        <v>2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6</v>
      </c>
    </row>
    <row r="726" spans="1:16" x14ac:dyDescent="0.3">
      <c r="A726" s="1" t="s">
        <v>802</v>
      </c>
      <c r="B726" s="1" t="s">
        <v>742</v>
      </c>
      <c r="C726" s="1" t="s">
        <v>810</v>
      </c>
      <c r="D726" s="1" t="s">
        <v>809</v>
      </c>
      <c r="E726">
        <v>0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1</v>
      </c>
    </row>
    <row r="727" spans="1:16" x14ac:dyDescent="0.3">
      <c r="A727" s="1" t="s">
        <v>802</v>
      </c>
      <c r="B727" s="1" t="s">
        <v>742</v>
      </c>
      <c r="C727" s="1" t="s">
        <v>811</v>
      </c>
      <c r="D727" s="1" t="s">
        <v>812</v>
      </c>
      <c r="E727">
        <v>3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1</v>
      </c>
      <c r="M727">
        <v>0</v>
      </c>
      <c r="N727">
        <v>0</v>
      </c>
      <c r="O727">
        <v>1</v>
      </c>
      <c r="P727">
        <v>6</v>
      </c>
    </row>
    <row r="728" spans="1:16" x14ac:dyDescent="0.3">
      <c r="A728" s="1"/>
      <c r="B728" s="1"/>
      <c r="C728" s="1"/>
      <c r="D728" s="6" t="s">
        <v>876</v>
      </c>
      <c r="E728" s="7">
        <f>SUBTOTAL(9,E721:E727)</f>
        <v>31</v>
      </c>
      <c r="F728" s="7">
        <f>SUBTOTAL(9,F721:F727)</f>
        <v>20</v>
      </c>
      <c r="G728" s="7">
        <f>SUBTOTAL(9,G721:G727)</f>
        <v>7</v>
      </c>
      <c r="H728" s="7">
        <f>SUBTOTAL(9,H721:H727)</f>
        <v>2</v>
      </c>
      <c r="I728" s="7">
        <f>SUBTOTAL(9,I721:I727)</f>
        <v>6</v>
      </c>
      <c r="J728" s="7">
        <f>SUBTOTAL(9,J721:J727)</f>
        <v>0</v>
      </c>
      <c r="K728" s="7">
        <f>SUBTOTAL(9,K721:K727)</f>
        <v>0</v>
      </c>
      <c r="L728" s="7">
        <f>SUBTOTAL(9,L721:L727)</f>
        <v>5</v>
      </c>
      <c r="M728" s="7">
        <f>SUBTOTAL(9,M721:M727)</f>
        <v>0</v>
      </c>
      <c r="N728" s="7">
        <f>SUBTOTAL(9,N721:N727)</f>
        <v>0</v>
      </c>
      <c r="O728" s="7">
        <f>SUBTOTAL(9,O721:O727)</f>
        <v>1</v>
      </c>
      <c r="P728" s="7">
        <f>SUBTOTAL(9,P721:P727)</f>
        <v>72</v>
      </c>
    </row>
    <row r="729" spans="1:16" x14ac:dyDescent="0.3">
      <c r="D729" s="3" t="s">
        <v>877</v>
      </c>
      <c r="E729" s="4">
        <f>(E728/P728)</f>
        <v>0.43055555555555558</v>
      </c>
      <c r="F729" s="4">
        <f>(F728/P728)</f>
        <v>0.27777777777777779</v>
      </c>
      <c r="G729" s="4">
        <f>(G728/P728)</f>
        <v>9.7222222222222224E-2</v>
      </c>
      <c r="H729" s="4">
        <f>(H728/P728)</f>
        <v>2.7777777777777776E-2</v>
      </c>
      <c r="I729" s="4">
        <f>(I728/P728)</f>
        <v>8.3333333333333329E-2</v>
      </c>
      <c r="J729" s="4">
        <f>(J728/P728)</f>
        <v>0</v>
      </c>
      <c r="K729" s="4">
        <f>(K728/P728)</f>
        <v>0</v>
      </c>
      <c r="L729" s="4">
        <f>(L728/P728)</f>
        <v>6.9444444444444448E-2</v>
      </c>
      <c r="M729" s="4">
        <f>(M728/P728)</f>
        <v>0</v>
      </c>
      <c r="N729" s="4">
        <f>(N728/P728)</f>
        <v>0</v>
      </c>
      <c r="O729" s="4">
        <f>(O728/P728)</f>
        <v>1.3888888888888888E-2</v>
      </c>
      <c r="P729" s="5">
        <f>SUM(E729:O729)</f>
        <v>1</v>
      </c>
    </row>
    <row r="730" spans="1:16" x14ac:dyDescent="0.3">
      <c r="A730" s="1"/>
      <c r="B730" s="1"/>
      <c r="C730" s="1"/>
      <c r="D730" s="1"/>
    </row>
    <row r="731" spans="1:16" x14ac:dyDescent="0.3">
      <c r="A731" s="1" t="s">
        <v>813</v>
      </c>
      <c r="B731" s="1" t="s">
        <v>814</v>
      </c>
      <c r="C731" s="1" t="s">
        <v>815</v>
      </c>
      <c r="D731" s="1" t="s">
        <v>816</v>
      </c>
      <c r="E731">
        <v>0</v>
      </c>
      <c r="F731">
        <v>3</v>
      </c>
      <c r="G731">
        <v>1</v>
      </c>
      <c r="H731">
        <v>0</v>
      </c>
      <c r="I731">
        <v>1</v>
      </c>
      <c r="J731">
        <v>0</v>
      </c>
      <c r="K731">
        <v>0</v>
      </c>
      <c r="L731">
        <v>2</v>
      </c>
      <c r="M731">
        <v>0</v>
      </c>
      <c r="N731">
        <v>0</v>
      </c>
      <c r="O731">
        <v>0</v>
      </c>
      <c r="P731">
        <v>7</v>
      </c>
    </row>
    <row r="732" spans="1:16" x14ac:dyDescent="0.3">
      <c r="A732" s="1" t="s">
        <v>813</v>
      </c>
      <c r="B732" s="1" t="s">
        <v>814</v>
      </c>
      <c r="C732" s="1" t="s">
        <v>817</v>
      </c>
      <c r="D732" s="1" t="s">
        <v>818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0</v>
      </c>
      <c r="O732">
        <v>0</v>
      </c>
      <c r="P732">
        <v>1</v>
      </c>
    </row>
    <row r="733" spans="1:16" x14ac:dyDescent="0.3">
      <c r="A733" s="1"/>
      <c r="B733" s="1"/>
      <c r="C733" s="1"/>
      <c r="D733" s="6" t="s">
        <v>876</v>
      </c>
      <c r="E733" s="7">
        <f>SUBTOTAL(9,E731:E732)</f>
        <v>0</v>
      </c>
      <c r="F733" s="7">
        <f>SUBTOTAL(9,F731:F732)</f>
        <v>3</v>
      </c>
      <c r="G733" s="7">
        <f>SUBTOTAL(9,G731:G732)</f>
        <v>1</v>
      </c>
      <c r="H733" s="7">
        <f>SUBTOTAL(9,H731:H732)</f>
        <v>0</v>
      </c>
      <c r="I733" s="7">
        <f>SUBTOTAL(9,I731:I732)</f>
        <v>1</v>
      </c>
      <c r="J733" s="7">
        <f>SUBTOTAL(9,J731:J732)</f>
        <v>0</v>
      </c>
      <c r="K733" s="7">
        <f>SUBTOTAL(9,K731:K732)</f>
        <v>0</v>
      </c>
      <c r="L733" s="7">
        <f>SUBTOTAL(9,L731:L732)</f>
        <v>3</v>
      </c>
      <c r="M733" s="7">
        <f>SUBTOTAL(9,M731:M732)</f>
        <v>0</v>
      </c>
      <c r="N733" s="7">
        <f>SUBTOTAL(9,N731:N732)</f>
        <v>0</v>
      </c>
      <c r="O733" s="7">
        <f>SUBTOTAL(9,O731:O732)</f>
        <v>0</v>
      </c>
      <c r="P733" s="7">
        <f>SUBTOTAL(9,P731:P732)</f>
        <v>8</v>
      </c>
    </row>
    <row r="734" spans="1:16" x14ac:dyDescent="0.3">
      <c r="D734" s="3" t="s">
        <v>877</v>
      </c>
      <c r="E734" s="4">
        <f>(E733/P733)</f>
        <v>0</v>
      </c>
      <c r="F734" s="4">
        <f>(F733/P733)</f>
        <v>0.375</v>
      </c>
      <c r="G734" s="4">
        <f>(G733/P733)</f>
        <v>0.125</v>
      </c>
      <c r="H734" s="4">
        <f>(H733/P733)</f>
        <v>0</v>
      </c>
      <c r="I734" s="4">
        <f>(I733/P733)</f>
        <v>0.125</v>
      </c>
      <c r="J734" s="4">
        <f>(J733/P733)</f>
        <v>0</v>
      </c>
      <c r="K734" s="4">
        <f>(K733/P733)</f>
        <v>0</v>
      </c>
      <c r="L734" s="4">
        <f>(L733/P733)</f>
        <v>0.375</v>
      </c>
      <c r="M734" s="4">
        <f>(M733/P733)</f>
        <v>0</v>
      </c>
      <c r="N734" s="4">
        <f>(N733/P733)</f>
        <v>0</v>
      </c>
      <c r="O734" s="4">
        <f>(O733/P733)</f>
        <v>0</v>
      </c>
      <c r="P734" s="5">
        <f>SUM(E734:O734)</f>
        <v>1</v>
      </c>
    </row>
    <row r="735" spans="1:16" x14ac:dyDescent="0.3">
      <c r="A735" s="1"/>
      <c r="B735" s="1"/>
      <c r="C735" s="1"/>
      <c r="D735" s="1"/>
    </row>
    <row r="736" spans="1:16" x14ac:dyDescent="0.3">
      <c r="A736" s="1" t="s">
        <v>819</v>
      </c>
      <c r="B736" s="1" t="s">
        <v>820</v>
      </c>
      <c r="C736" s="1" t="s">
        <v>821</v>
      </c>
      <c r="D736" s="1" t="s">
        <v>110</v>
      </c>
      <c r="E736">
        <v>0</v>
      </c>
      <c r="F736">
        <v>0</v>
      </c>
      <c r="G736">
        <v>0</v>
      </c>
      <c r="H736">
        <v>0</v>
      </c>
      <c r="I736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</row>
    <row r="737" spans="1:16" x14ac:dyDescent="0.3">
      <c r="A737" s="1" t="s">
        <v>819</v>
      </c>
      <c r="B737" s="1" t="s">
        <v>820</v>
      </c>
      <c r="C737" s="1" t="s">
        <v>822</v>
      </c>
      <c r="D737" s="1" t="s">
        <v>110</v>
      </c>
      <c r="E737">
        <v>8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9</v>
      </c>
    </row>
    <row r="738" spans="1:16" x14ac:dyDescent="0.3">
      <c r="A738" s="1"/>
      <c r="B738" s="1"/>
      <c r="C738" s="1"/>
      <c r="D738" s="6" t="s">
        <v>876</v>
      </c>
      <c r="E738" s="7">
        <f>SUBTOTAL(9,E736:E737)</f>
        <v>8</v>
      </c>
      <c r="F738" s="7">
        <f>SUBTOTAL(9,F736:F737)</f>
        <v>1</v>
      </c>
      <c r="G738" s="7">
        <f>SUBTOTAL(9,G736:G737)</f>
        <v>0</v>
      </c>
      <c r="H738" s="7">
        <f>SUBTOTAL(9,H736:H737)</f>
        <v>0</v>
      </c>
      <c r="I738" s="7">
        <f>SUBTOTAL(9,I736:I737)</f>
        <v>2</v>
      </c>
      <c r="J738" s="7">
        <f>SUBTOTAL(9,J736:J737)</f>
        <v>0</v>
      </c>
      <c r="K738" s="7">
        <f>SUBTOTAL(9,K736:K737)</f>
        <v>0</v>
      </c>
      <c r="L738" s="7">
        <f>SUBTOTAL(9,L736:L737)</f>
        <v>0</v>
      </c>
      <c r="M738" s="7">
        <f>SUBTOTAL(9,M736:M737)</f>
        <v>0</v>
      </c>
      <c r="N738" s="7">
        <f>SUBTOTAL(9,N736:N737)</f>
        <v>0</v>
      </c>
      <c r="O738" s="7">
        <f>SUBTOTAL(9,O736:O737)</f>
        <v>0</v>
      </c>
      <c r="P738" s="7">
        <f>SUBTOTAL(9,P736:P737)</f>
        <v>11</v>
      </c>
    </row>
    <row r="739" spans="1:16" x14ac:dyDescent="0.3">
      <c r="D739" s="3" t="s">
        <v>877</v>
      </c>
      <c r="E739" s="4">
        <f>(E738/P738)</f>
        <v>0.72727272727272729</v>
      </c>
      <c r="F739" s="4">
        <f>(F738/P738)</f>
        <v>9.0909090909090912E-2</v>
      </c>
      <c r="G739" s="4">
        <f>(G738/P738)</f>
        <v>0</v>
      </c>
      <c r="H739" s="4">
        <f>(H738/P738)</f>
        <v>0</v>
      </c>
      <c r="I739" s="4">
        <f>(I738/P738)</f>
        <v>0.18181818181818182</v>
      </c>
      <c r="J739" s="4">
        <f>(J738/P738)</f>
        <v>0</v>
      </c>
      <c r="K739" s="4">
        <f>(K738/P738)</f>
        <v>0</v>
      </c>
      <c r="L739" s="4">
        <f>(L738/P738)</f>
        <v>0</v>
      </c>
      <c r="M739" s="4">
        <f>(M738/P738)</f>
        <v>0</v>
      </c>
      <c r="N739" s="4">
        <f>(N738/P738)</f>
        <v>0</v>
      </c>
      <c r="O739" s="4">
        <f>(O738/P738)</f>
        <v>0</v>
      </c>
      <c r="P739" s="5">
        <f>SUM(E739:O739)</f>
        <v>1</v>
      </c>
    </row>
    <row r="740" spans="1:16" x14ac:dyDescent="0.3">
      <c r="A740" s="1"/>
      <c r="B740" s="1"/>
      <c r="C740" s="1"/>
      <c r="D740" s="1"/>
    </row>
    <row r="741" spans="1:16" x14ac:dyDescent="0.3">
      <c r="A741" s="1" t="s">
        <v>823</v>
      </c>
      <c r="B741" s="1" t="s">
        <v>824</v>
      </c>
      <c r="C741" s="1" t="s">
        <v>825</v>
      </c>
      <c r="D741" s="1" t="s">
        <v>498</v>
      </c>
      <c r="E741">
        <v>7</v>
      </c>
      <c r="F741">
        <v>2</v>
      </c>
      <c r="G741">
        <v>3</v>
      </c>
      <c r="H741">
        <v>1</v>
      </c>
      <c r="I741">
        <v>2</v>
      </c>
      <c r="J741">
        <v>1</v>
      </c>
      <c r="K741">
        <v>0</v>
      </c>
      <c r="L741">
        <v>2</v>
      </c>
      <c r="M741">
        <v>0</v>
      </c>
      <c r="N741">
        <v>0</v>
      </c>
      <c r="O741">
        <v>0</v>
      </c>
      <c r="P741">
        <v>18</v>
      </c>
    </row>
    <row r="742" spans="1:16" x14ac:dyDescent="0.3">
      <c r="A742" s="1"/>
      <c r="B742" s="1"/>
      <c r="C742" s="1"/>
      <c r="D742" s="6" t="s">
        <v>876</v>
      </c>
      <c r="E742" s="7">
        <f>SUBTOTAL(9,E741:E741)</f>
        <v>7</v>
      </c>
      <c r="F742" s="7">
        <f>SUBTOTAL(9,F741:F741)</f>
        <v>2</v>
      </c>
      <c r="G742" s="7">
        <f>SUBTOTAL(9,G741:G741)</f>
        <v>3</v>
      </c>
      <c r="H742" s="7">
        <f>SUBTOTAL(9,H741:H741)</f>
        <v>1</v>
      </c>
      <c r="I742" s="7">
        <f>SUBTOTAL(9,I741:I741)</f>
        <v>2</v>
      </c>
      <c r="J742" s="7">
        <f>SUBTOTAL(9,J741:J741)</f>
        <v>1</v>
      </c>
      <c r="K742" s="7">
        <f>SUBTOTAL(9,K741:K741)</f>
        <v>0</v>
      </c>
      <c r="L742" s="7">
        <f>SUBTOTAL(9,L741:L741)</f>
        <v>2</v>
      </c>
      <c r="M742" s="7">
        <f>SUBTOTAL(9,M741:M741)</f>
        <v>0</v>
      </c>
      <c r="N742" s="7">
        <f>SUBTOTAL(9,N741:N741)</f>
        <v>0</v>
      </c>
      <c r="O742" s="7">
        <f>SUBTOTAL(9,O741:O741)</f>
        <v>0</v>
      </c>
      <c r="P742" s="7">
        <f>SUBTOTAL(9,P741:P741)</f>
        <v>18</v>
      </c>
    </row>
    <row r="743" spans="1:16" x14ac:dyDescent="0.3">
      <c r="D743" s="3" t="s">
        <v>877</v>
      </c>
      <c r="E743" s="4">
        <f>(E742/P742)</f>
        <v>0.3888888888888889</v>
      </c>
      <c r="F743" s="4">
        <f>(F742/P742)</f>
        <v>0.1111111111111111</v>
      </c>
      <c r="G743" s="4">
        <f>(G742/P742)</f>
        <v>0.16666666666666666</v>
      </c>
      <c r="H743" s="4">
        <f>(H742/P742)</f>
        <v>5.5555555555555552E-2</v>
      </c>
      <c r="I743" s="4">
        <f>(I742/P742)</f>
        <v>0.1111111111111111</v>
      </c>
      <c r="J743" s="4">
        <f>(J742/P742)</f>
        <v>5.5555555555555552E-2</v>
      </c>
      <c r="K743" s="4">
        <f>(K742/P742)</f>
        <v>0</v>
      </c>
      <c r="L743" s="4">
        <f>(L742/P742)</f>
        <v>0.1111111111111111</v>
      </c>
      <c r="M743" s="4">
        <f>(M742/P742)</f>
        <v>0</v>
      </c>
      <c r="N743" s="4">
        <f>(N742/P742)</f>
        <v>0</v>
      </c>
      <c r="O743" s="4">
        <f>(O742/P742)</f>
        <v>0</v>
      </c>
      <c r="P743" s="5">
        <f>SUM(E743:O743)</f>
        <v>1</v>
      </c>
    </row>
    <row r="744" spans="1:16" x14ac:dyDescent="0.3">
      <c r="A744" s="1"/>
      <c r="B744" s="1"/>
      <c r="C744" s="1"/>
      <c r="D744" s="1"/>
    </row>
    <row r="745" spans="1:16" x14ac:dyDescent="0.3">
      <c r="A745" s="1" t="s">
        <v>826</v>
      </c>
      <c r="B745" s="1" t="s">
        <v>288</v>
      </c>
      <c r="C745" s="1" t="s">
        <v>827</v>
      </c>
      <c r="D745" s="1" t="s">
        <v>186</v>
      </c>
      <c r="E745">
        <v>7</v>
      </c>
      <c r="F745">
        <v>3</v>
      </c>
      <c r="G745">
        <v>2</v>
      </c>
      <c r="H745">
        <v>3</v>
      </c>
      <c r="I745">
        <v>2</v>
      </c>
      <c r="J745">
        <v>0</v>
      </c>
      <c r="K745">
        <v>0</v>
      </c>
      <c r="L745">
        <v>1</v>
      </c>
      <c r="M745">
        <v>0</v>
      </c>
      <c r="N745">
        <v>0</v>
      </c>
      <c r="O745">
        <v>0</v>
      </c>
      <c r="P745">
        <v>18</v>
      </c>
    </row>
    <row r="746" spans="1:16" x14ac:dyDescent="0.3">
      <c r="A746" s="1" t="s">
        <v>826</v>
      </c>
      <c r="B746" s="1" t="s">
        <v>288</v>
      </c>
      <c r="C746" s="1" t="s">
        <v>828</v>
      </c>
      <c r="D746" s="1" t="s">
        <v>186</v>
      </c>
      <c r="E746">
        <v>6</v>
      </c>
      <c r="F746">
        <v>7</v>
      </c>
      <c r="G746">
        <v>1</v>
      </c>
      <c r="H746">
        <v>0</v>
      </c>
      <c r="I746">
        <v>1</v>
      </c>
      <c r="J746">
        <v>0</v>
      </c>
      <c r="K746">
        <v>0</v>
      </c>
      <c r="L746">
        <v>2</v>
      </c>
      <c r="M746">
        <v>0</v>
      </c>
      <c r="N746">
        <v>0</v>
      </c>
      <c r="O746">
        <v>0</v>
      </c>
      <c r="P746">
        <v>17</v>
      </c>
    </row>
    <row r="747" spans="1:16" x14ac:dyDescent="0.3">
      <c r="A747" s="1" t="s">
        <v>826</v>
      </c>
      <c r="B747" s="1" t="s">
        <v>288</v>
      </c>
      <c r="C747" s="1" t="s">
        <v>829</v>
      </c>
      <c r="D747" s="1" t="s">
        <v>186</v>
      </c>
      <c r="E747">
        <v>3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3</v>
      </c>
    </row>
    <row r="748" spans="1:16" x14ac:dyDescent="0.3">
      <c r="A748" s="1" t="s">
        <v>826</v>
      </c>
      <c r="B748" s="1" t="s">
        <v>288</v>
      </c>
      <c r="C748" s="1" t="s">
        <v>830</v>
      </c>
      <c r="D748" s="1" t="s">
        <v>831</v>
      </c>
      <c r="E748">
        <v>3</v>
      </c>
      <c r="F748">
        <v>3</v>
      </c>
      <c r="G748">
        <v>0</v>
      </c>
      <c r="H748">
        <v>1</v>
      </c>
      <c r="I748">
        <v>2</v>
      </c>
      <c r="J748">
        <v>1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10</v>
      </c>
    </row>
    <row r="749" spans="1:16" x14ac:dyDescent="0.3">
      <c r="A749" s="1" t="s">
        <v>826</v>
      </c>
      <c r="B749" s="1" t="s">
        <v>288</v>
      </c>
      <c r="C749" s="1" t="s">
        <v>832</v>
      </c>
      <c r="D749" s="1" t="s">
        <v>833</v>
      </c>
      <c r="E749">
        <v>4</v>
      </c>
      <c r="F749">
        <v>1</v>
      </c>
      <c r="G749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6</v>
      </c>
    </row>
    <row r="750" spans="1:16" x14ac:dyDescent="0.3">
      <c r="A750" s="1" t="s">
        <v>826</v>
      </c>
      <c r="B750" s="1" t="s">
        <v>288</v>
      </c>
      <c r="C750" s="1" t="s">
        <v>834</v>
      </c>
      <c r="D750" s="1" t="s">
        <v>835</v>
      </c>
      <c r="E750">
        <v>6</v>
      </c>
      <c r="F750">
        <v>1</v>
      </c>
      <c r="G750">
        <v>1</v>
      </c>
      <c r="H750">
        <v>0</v>
      </c>
      <c r="I750">
        <v>0</v>
      </c>
      <c r="J750">
        <v>1</v>
      </c>
      <c r="K750">
        <v>0</v>
      </c>
      <c r="L750">
        <v>1</v>
      </c>
      <c r="M750">
        <v>0</v>
      </c>
      <c r="N750">
        <v>0</v>
      </c>
      <c r="O750">
        <v>0</v>
      </c>
      <c r="P750">
        <v>10</v>
      </c>
    </row>
    <row r="751" spans="1:16" x14ac:dyDescent="0.3">
      <c r="A751" s="1" t="s">
        <v>826</v>
      </c>
      <c r="B751" s="1" t="s">
        <v>288</v>
      </c>
      <c r="C751" s="1" t="s">
        <v>836</v>
      </c>
      <c r="D751" s="1" t="s">
        <v>837</v>
      </c>
      <c r="E751">
        <v>1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</v>
      </c>
      <c r="P751">
        <v>2</v>
      </c>
    </row>
    <row r="752" spans="1:16" x14ac:dyDescent="0.3">
      <c r="A752" s="1" t="s">
        <v>826</v>
      </c>
      <c r="B752" s="1" t="s">
        <v>288</v>
      </c>
      <c r="C752" s="1" t="s">
        <v>838</v>
      </c>
      <c r="D752" s="1" t="s">
        <v>839</v>
      </c>
      <c r="E752">
        <v>2</v>
      </c>
      <c r="F752">
        <v>2</v>
      </c>
      <c r="G752">
        <v>1</v>
      </c>
      <c r="H752">
        <v>0</v>
      </c>
      <c r="I752">
        <v>2</v>
      </c>
      <c r="J752">
        <v>0</v>
      </c>
      <c r="K752">
        <v>0</v>
      </c>
      <c r="L752">
        <v>4</v>
      </c>
      <c r="M752">
        <v>0</v>
      </c>
      <c r="N752">
        <v>0</v>
      </c>
      <c r="O752">
        <v>1</v>
      </c>
      <c r="P752">
        <v>12</v>
      </c>
    </row>
    <row r="753" spans="1:16" x14ac:dyDescent="0.3">
      <c r="A753" s="1" t="s">
        <v>826</v>
      </c>
      <c r="B753" s="1" t="s">
        <v>288</v>
      </c>
      <c r="C753" s="1" t="s">
        <v>840</v>
      </c>
      <c r="D753" s="1" t="s">
        <v>841</v>
      </c>
      <c r="E753">
        <v>2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</v>
      </c>
      <c r="P753">
        <v>3</v>
      </c>
    </row>
    <row r="754" spans="1:16" x14ac:dyDescent="0.3">
      <c r="A754" s="1"/>
      <c r="B754" s="1"/>
      <c r="C754" s="1"/>
      <c r="D754" s="6" t="s">
        <v>876</v>
      </c>
      <c r="E754" s="7">
        <f>SUBTOTAL(9,E745:E753)</f>
        <v>34</v>
      </c>
      <c r="F754" s="7">
        <f>SUBTOTAL(9,F745:F753)</f>
        <v>17</v>
      </c>
      <c r="G754" s="7">
        <f>SUBTOTAL(9,G745:G753)</f>
        <v>6</v>
      </c>
      <c r="H754" s="7">
        <f>SUBTOTAL(9,H745:H753)</f>
        <v>4</v>
      </c>
      <c r="I754" s="7">
        <f>SUBTOTAL(9,I745:I753)</f>
        <v>7</v>
      </c>
      <c r="J754" s="7">
        <f>SUBTOTAL(9,J745:J753)</f>
        <v>2</v>
      </c>
      <c r="K754" s="7">
        <f>SUBTOTAL(9,K745:K753)</f>
        <v>0</v>
      </c>
      <c r="L754" s="7">
        <f>SUBTOTAL(9,L745:L753)</f>
        <v>8</v>
      </c>
      <c r="M754" s="7">
        <f>SUBTOTAL(9,M745:M753)</f>
        <v>0</v>
      </c>
      <c r="N754" s="7">
        <f>SUBTOTAL(9,N745:N753)</f>
        <v>0</v>
      </c>
      <c r="O754" s="7">
        <f>SUBTOTAL(9,O745:O753)</f>
        <v>3</v>
      </c>
      <c r="P754" s="7">
        <f>SUBTOTAL(9,P745:P753)</f>
        <v>81</v>
      </c>
    </row>
    <row r="755" spans="1:16" x14ac:dyDescent="0.3">
      <c r="D755" s="3" t="s">
        <v>877</v>
      </c>
      <c r="E755" s="4">
        <f>(E754/P754)</f>
        <v>0.41975308641975306</v>
      </c>
      <c r="F755" s="4">
        <f>(F754/P754)</f>
        <v>0.20987654320987653</v>
      </c>
      <c r="G755" s="4">
        <f>(G754/P754)</f>
        <v>7.407407407407407E-2</v>
      </c>
      <c r="H755" s="4">
        <f>(H754/P754)</f>
        <v>4.9382716049382713E-2</v>
      </c>
      <c r="I755" s="4">
        <f>(I754/P754)</f>
        <v>8.6419753086419748E-2</v>
      </c>
      <c r="J755" s="4">
        <f>(J754/P754)</f>
        <v>2.4691358024691357E-2</v>
      </c>
      <c r="K755" s="4">
        <f>(K754/P754)</f>
        <v>0</v>
      </c>
      <c r="L755" s="4">
        <f>(L754/P754)</f>
        <v>9.8765432098765427E-2</v>
      </c>
      <c r="M755" s="4">
        <f>(M754/P754)</f>
        <v>0</v>
      </c>
      <c r="N755" s="4">
        <f>(N754/P754)</f>
        <v>0</v>
      </c>
      <c r="O755" s="4">
        <f>(O754/P754)</f>
        <v>3.7037037037037035E-2</v>
      </c>
      <c r="P755" s="5">
        <f>SUM(E755:O755)</f>
        <v>1</v>
      </c>
    </row>
    <row r="756" spans="1:16" x14ac:dyDescent="0.3">
      <c r="A756" s="1"/>
      <c r="B756" s="1"/>
      <c r="C756" s="1"/>
      <c r="D756" s="1"/>
    </row>
    <row r="757" spans="1:16" x14ac:dyDescent="0.3">
      <c r="A757" s="1" t="s">
        <v>842</v>
      </c>
      <c r="B757" s="1" t="s">
        <v>843</v>
      </c>
      <c r="C757" s="1" t="s">
        <v>844</v>
      </c>
      <c r="D757" s="1" t="s">
        <v>27</v>
      </c>
      <c r="E757">
        <v>9</v>
      </c>
      <c r="F757">
        <v>5</v>
      </c>
      <c r="G757">
        <v>0</v>
      </c>
      <c r="H757">
        <v>0</v>
      </c>
      <c r="I757">
        <v>2</v>
      </c>
      <c r="J757">
        <v>1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18</v>
      </c>
    </row>
    <row r="758" spans="1:16" x14ac:dyDescent="0.3">
      <c r="A758" s="1"/>
      <c r="B758" s="1"/>
      <c r="C758" s="1"/>
      <c r="D758" s="6" t="s">
        <v>876</v>
      </c>
      <c r="E758" s="7">
        <f>SUBTOTAL(9,E757:E757)</f>
        <v>9</v>
      </c>
      <c r="F758" s="7">
        <f>SUBTOTAL(9,F757:F757)</f>
        <v>5</v>
      </c>
      <c r="G758" s="7">
        <f>SUBTOTAL(9,G757:G757)</f>
        <v>0</v>
      </c>
      <c r="H758" s="7">
        <f>SUBTOTAL(9,H757:H757)</f>
        <v>0</v>
      </c>
      <c r="I758" s="7">
        <f>SUBTOTAL(9,I757:I757)</f>
        <v>2</v>
      </c>
      <c r="J758" s="7">
        <f>SUBTOTAL(9,J757:J757)</f>
        <v>1</v>
      </c>
      <c r="K758" s="7">
        <f>SUBTOTAL(9,K757:K757)</f>
        <v>0</v>
      </c>
      <c r="L758" s="7">
        <f>SUBTOTAL(9,L757:L757)</f>
        <v>1</v>
      </c>
      <c r="M758" s="7">
        <f>SUBTOTAL(9,M757:M757)</f>
        <v>0</v>
      </c>
      <c r="N758" s="7">
        <f>SUBTOTAL(9,N757:N757)</f>
        <v>0</v>
      </c>
      <c r="O758" s="7">
        <f>SUBTOTAL(9,O757:O757)</f>
        <v>0</v>
      </c>
      <c r="P758" s="7">
        <f>SUBTOTAL(9,P757:P757)</f>
        <v>18</v>
      </c>
    </row>
    <row r="759" spans="1:16" x14ac:dyDescent="0.3">
      <c r="D759" s="3" t="s">
        <v>877</v>
      </c>
      <c r="E759" s="4">
        <f>(E758/P758)</f>
        <v>0.5</v>
      </c>
      <c r="F759" s="4">
        <f>(F758/P758)</f>
        <v>0.27777777777777779</v>
      </c>
      <c r="G759" s="4">
        <f>(G758/P758)</f>
        <v>0</v>
      </c>
      <c r="H759" s="4">
        <f>(H758/P758)</f>
        <v>0</v>
      </c>
      <c r="I759" s="4">
        <f>(I758/P758)</f>
        <v>0.1111111111111111</v>
      </c>
      <c r="J759" s="4">
        <f>(J758/P758)</f>
        <v>5.5555555555555552E-2</v>
      </c>
      <c r="K759" s="4">
        <f>(K758/P758)</f>
        <v>0</v>
      </c>
      <c r="L759" s="4">
        <f>(L758/P758)</f>
        <v>5.5555555555555552E-2</v>
      </c>
      <c r="M759" s="4">
        <f>(M758/P758)</f>
        <v>0</v>
      </c>
      <c r="N759" s="4">
        <f>(N758/P758)</f>
        <v>0</v>
      </c>
      <c r="O759" s="4">
        <f>(O758/P758)</f>
        <v>0</v>
      </c>
      <c r="P759" s="5">
        <f>SUM(E759:O759)</f>
        <v>1</v>
      </c>
    </row>
    <row r="760" spans="1:16" x14ac:dyDescent="0.3">
      <c r="A760" s="1"/>
      <c r="B760" s="1"/>
      <c r="C760" s="1"/>
      <c r="D760" s="1"/>
    </row>
    <row r="761" spans="1:16" x14ac:dyDescent="0.3">
      <c r="A761" s="1" t="s">
        <v>845</v>
      </c>
      <c r="B761" s="1" t="s">
        <v>155</v>
      </c>
      <c r="C761" s="1" t="s">
        <v>846</v>
      </c>
      <c r="D761" s="1" t="s">
        <v>61</v>
      </c>
      <c r="E761">
        <v>15</v>
      </c>
      <c r="F761">
        <v>5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21</v>
      </c>
    </row>
    <row r="762" spans="1:16" x14ac:dyDescent="0.3">
      <c r="A762" s="1"/>
      <c r="B762" s="1"/>
      <c r="C762" s="1"/>
      <c r="D762" s="6" t="s">
        <v>876</v>
      </c>
      <c r="E762" s="7">
        <f>SUBTOTAL(9,E761:E761)</f>
        <v>15</v>
      </c>
      <c r="F762" s="7">
        <f>SUBTOTAL(9,F761:F761)</f>
        <v>5</v>
      </c>
      <c r="G762" s="7">
        <f>SUBTOTAL(9,G761:G761)</f>
        <v>1</v>
      </c>
      <c r="H762" s="7">
        <f>SUBTOTAL(9,H761:H761)</f>
        <v>0</v>
      </c>
      <c r="I762" s="7">
        <f>SUBTOTAL(9,I761:I761)</f>
        <v>0</v>
      </c>
      <c r="J762" s="7">
        <f>SUBTOTAL(9,J761:J761)</f>
        <v>0</v>
      </c>
      <c r="K762" s="7">
        <f>SUBTOTAL(9,K761:K761)</f>
        <v>0</v>
      </c>
      <c r="L762" s="7">
        <f>SUBTOTAL(9,L761:L761)</f>
        <v>0</v>
      </c>
      <c r="M762" s="7">
        <f>SUBTOTAL(9,M761:M761)</f>
        <v>0</v>
      </c>
      <c r="N762" s="7">
        <f>SUBTOTAL(9,N761:N761)</f>
        <v>0</v>
      </c>
      <c r="O762" s="7">
        <f>SUBTOTAL(9,O761:O761)</f>
        <v>0</v>
      </c>
      <c r="P762" s="7">
        <f>SUBTOTAL(9,P761:P761)</f>
        <v>21</v>
      </c>
    </row>
    <row r="763" spans="1:16" x14ac:dyDescent="0.3">
      <c r="D763" s="3" t="s">
        <v>877</v>
      </c>
      <c r="E763" s="4">
        <f>(E762/P762)</f>
        <v>0.7142857142857143</v>
      </c>
      <c r="F763" s="4">
        <f>(F762/P762)</f>
        <v>0.23809523809523808</v>
      </c>
      <c r="G763" s="4">
        <f>(G762/P762)</f>
        <v>4.7619047619047616E-2</v>
      </c>
      <c r="H763" s="4">
        <f>(H762/P762)</f>
        <v>0</v>
      </c>
      <c r="I763" s="4">
        <f>(I762/P762)</f>
        <v>0</v>
      </c>
      <c r="J763" s="4">
        <f>(J762/P762)</f>
        <v>0</v>
      </c>
      <c r="K763" s="4">
        <f>(K762/P762)</f>
        <v>0</v>
      </c>
      <c r="L763" s="4">
        <f>(L762/P762)</f>
        <v>0</v>
      </c>
      <c r="M763" s="4">
        <f>(M762/P762)</f>
        <v>0</v>
      </c>
      <c r="N763" s="4">
        <f>(N762/P762)</f>
        <v>0</v>
      </c>
      <c r="O763" s="4">
        <f>(O762/P762)</f>
        <v>0</v>
      </c>
      <c r="P763" s="5">
        <f>SUM(E763:O763)</f>
        <v>1</v>
      </c>
    </row>
    <row r="764" spans="1:16" x14ac:dyDescent="0.3">
      <c r="A764" s="1"/>
      <c r="B764" s="1"/>
      <c r="C764" s="1"/>
      <c r="D764" s="1"/>
    </row>
    <row r="765" spans="1:16" x14ac:dyDescent="0.3">
      <c r="A765" s="1" t="s">
        <v>847</v>
      </c>
      <c r="B765" s="1" t="s">
        <v>848</v>
      </c>
      <c r="C765" s="1" t="s">
        <v>849</v>
      </c>
      <c r="D765" s="1" t="s">
        <v>69</v>
      </c>
      <c r="E765">
        <v>2</v>
      </c>
      <c r="F765">
        <v>13</v>
      </c>
      <c r="G765">
        <v>4</v>
      </c>
      <c r="H765">
        <v>0</v>
      </c>
      <c r="I765">
        <v>0</v>
      </c>
      <c r="J765">
        <v>0</v>
      </c>
      <c r="K765">
        <v>0</v>
      </c>
      <c r="L765">
        <v>3</v>
      </c>
      <c r="M765">
        <v>0</v>
      </c>
      <c r="N765">
        <v>0</v>
      </c>
      <c r="O765">
        <v>0</v>
      </c>
      <c r="P765">
        <v>22</v>
      </c>
    </row>
    <row r="766" spans="1:16" x14ac:dyDescent="0.3">
      <c r="A766" s="1" t="s">
        <v>847</v>
      </c>
      <c r="B766" s="1" t="s">
        <v>848</v>
      </c>
      <c r="C766" s="1" t="s">
        <v>850</v>
      </c>
      <c r="D766" s="1" t="s">
        <v>69</v>
      </c>
      <c r="E766">
        <v>3</v>
      </c>
      <c r="F766">
        <v>7</v>
      </c>
      <c r="G766">
        <v>7</v>
      </c>
      <c r="H766">
        <v>0</v>
      </c>
      <c r="I766">
        <v>3</v>
      </c>
      <c r="J766">
        <v>0</v>
      </c>
      <c r="K766">
        <v>0</v>
      </c>
      <c r="L766">
        <v>3</v>
      </c>
      <c r="M766">
        <v>0</v>
      </c>
      <c r="N766">
        <v>0</v>
      </c>
      <c r="O766">
        <v>0</v>
      </c>
      <c r="P766">
        <v>23</v>
      </c>
    </row>
    <row r="767" spans="1:16" x14ac:dyDescent="0.3">
      <c r="A767" s="1" t="s">
        <v>847</v>
      </c>
      <c r="B767" s="1" t="s">
        <v>848</v>
      </c>
      <c r="C767" s="1" t="s">
        <v>851</v>
      </c>
      <c r="D767" s="1" t="s">
        <v>145</v>
      </c>
      <c r="E767">
        <v>2</v>
      </c>
      <c r="F767">
        <v>9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1</v>
      </c>
      <c r="M767">
        <v>0</v>
      </c>
      <c r="N767">
        <v>0</v>
      </c>
      <c r="O767">
        <v>0</v>
      </c>
      <c r="P767">
        <v>13</v>
      </c>
    </row>
    <row r="768" spans="1:16" x14ac:dyDescent="0.3">
      <c r="A768" s="1" t="s">
        <v>847</v>
      </c>
      <c r="B768" s="1" t="s">
        <v>848</v>
      </c>
      <c r="C768" s="1" t="s">
        <v>852</v>
      </c>
      <c r="D768" s="1" t="s">
        <v>150</v>
      </c>
      <c r="E768">
        <v>1</v>
      </c>
      <c r="F768">
        <v>4</v>
      </c>
      <c r="G768">
        <v>8</v>
      </c>
      <c r="H768">
        <v>0</v>
      </c>
      <c r="I768">
        <v>1</v>
      </c>
      <c r="J768">
        <v>0</v>
      </c>
      <c r="K768">
        <v>0</v>
      </c>
      <c r="L768">
        <v>10</v>
      </c>
      <c r="M768">
        <v>0</v>
      </c>
      <c r="N768">
        <v>0</v>
      </c>
      <c r="O768">
        <v>0</v>
      </c>
      <c r="P768">
        <v>24</v>
      </c>
    </row>
    <row r="769" spans="1:16" x14ac:dyDescent="0.3">
      <c r="A769" s="1"/>
      <c r="B769" s="1"/>
      <c r="C769" s="1"/>
      <c r="D769" s="6" t="s">
        <v>876</v>
      </c>
      <c r="E769" s="7">
        <f>SUBTOTAL(9,E765:E768)</f>
        <v>8</v>
      </c>
      <c r="F769" s="7">
        <f>SUBTOTAL(9,F765:F768)</f>
        <v>33</v>
      </c>
      <c r="G769" s="7">
        <f>SUBTOTAL(9,G765:G768)</f>
        <v>19</v>
      </c>
      <c r="H769" s="7">
        <f>SUBTOTAL(9,H765:H768)</f>
        <v>1</v>
      </c>
      <c r="I769" s="7">
        <f>SUBTOTAL(9,I765:I768)</f>
        <v>4</v>
      </c>
      <c r="J769" s="7">
        <f>SUBTOTAL(9,J765:J768)</f>
        <v>0</v>
      </c>
      <c r="K769" s="7">
        <f>SUBTOTAL(9,K765:K768)</f>
        <v>0</v>
      </c>
      <c r="L769" s="7">
        <f>SUBTOTAL(9,L765:L768)</f>
        <v>17</v>
      </c>
      <c r="M769" s="7">
        <f>SUBTOTAL(9,M765:M768)</f>
        <v>0</v>
      </c>
      <c r="N769" s="7">
        <f>SUBTOTAL(9,N765:N768)</f>
        <v>0</v>
      </c>
      <c r="O769" s="7">
        <f>SUBTOTAL(9,O765:O768)</f>
        <v>0</v>
      </c>
      <c r="P769" s="7">
        <f>SUBTOTAL(9,P765:P768)</f>
        <v>82</v>
      </c>
    </row>
    <row r="770" spans="1:16" x14ac:dyDescent="0.3">
      <c r="D770" s="3" t="s">
        <v>877</v>
      </c>
      <c r="E770" s="4">
        <f>(E769/P769)</f>
        <v>9.7560975609756101E-2</v>
      </c>
      <c r="F770" s="4">
        <f>(F769/P769)</f>
        <v>0.40243902439024393</v>
      </c>
      <c r="G770" s="4">
        <f>(G769/P769)</f>
        <v>0.23170731707317074</v>
      </c>
      <c r="H770" s="4">
        <f>(H769/P769)</f>
        <v>1.2195121951219513E-2</v>
      </c>
      <c r="I770" s="4">
        <f>(I769/P769)</f>
        <v>4.878048780487805E-2</v>
      </c>
      <c r="J770" s="4">
        <f>(J769/P769)</f>
        <v>0</v>
      </c>
      <c r="K770" s="4">
        <f>(K769/P769)</f>
        <v>0</v>
      </c>
      <c r="L770" s="4">
        <f>(L769/P769)</f>
        <v>0.2073170731707317</v>
      </c>
      <c r="M770" s="4">
        <f>(M769/P769)</f>
        <v>0</v>
      </c>
      <c r="N770" s="4">
        <f>(N769/P769)</f>
        <v>0</v>
      </c>
      <c r="O770" s="4">
        <f>(O769/P769)</f>
        <v>0</v>
      </c>
      <c r="P770" s="5">
        <f>SUM(E770:O770)</f>
        <v>1</v>
      </c>
    </row>
    <row r="771" spans="1:16" x14ac:dyDescent="0.3">
      <c r="A771" s="1"/>
      <c r="B771" s="1"/>
      <c r="C771" s="1"/>
      <c r="D771" s="1"/>
    </row>
    <row r="772" spans="1:16" x14ac:dyDescent="0.3">
      <c r="A772" s="1" t="s">
        <v>853</v>
      </c>
      <c r="B772" s="1" t="s">
        <v>307</v>
      </c>
      <c r="C772" s="1" t="s">
        <v>854</v>
      </c>
      <c r="D772" s="1" t="s">
        <v>855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8</v>
      </c>
      <c r="N772">
        <v>4</v>
      </c>
      <c r="O772">
        <v>0</v>
      </c>
      <c r="P772">
        <v>13</v>
      </c>
    </row>
    <row r="773" spans="1:16" x14ac:dyDescent="0.3">
      <c r="A773" s="1" t="s">
        <v>853</v>
      </c>
      <c r="B773" s="1" t="s">
        <v>307</v>
      </c>
      <c r="C773" s="1" t="s">
        <v>856</v>
      </c>
      <c r="D773" s="1" t="s">
        <v>61</v>
      </c>
      <c r="E773">
        <v>8</v>
      </c>
      <c r="F773">
        <v>2</v>
      </c>
      <c r="G773">
        <v>3</v>
      </c>
      <c r="H773">
        <v>0</v>
      </c>
      <c r="I773">
        <v>3</v>
      </c>
      <c r="J773">
        <v>0</v>
      </c>
      <c r="K773">
        <v>0</v>
      </c>
      <c r="L773">
        <v>2</v>
      </c>
      <c r="M773">
        <v>0</v>
      </c>
      <c r="N773">
        <v>0</v>
      </c>
      <c r="O773">
        <v>0</v>
      </c>
      <c r="P773">
        <v>18</v>
      </c>
    </row>
    <row r="774" spans="1:16" x14ac:dyDescent="0.3">
      <c r="A774" s="1" t="s">
        <v>853</v>
      </c>
      <c r="B774" s="1" t="s">
        <v>307</v>
      </c>
      <c r="C774" s="1" t="s">
        <v>857</v>
      </c>
      <c r="D774" s="1" t="s">
        <v>61</v>
      </c>
      <c r="E774">
        <v>0</v>
      </c>
      <c r="F774">
        <v>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1</v>
      </c>
    </row>
    <row r="775" spans="1:16" x14ac:dyDescent="0.3">
      <c r="A775" s="1" t="s">
        <v>853</v>
      </c>
      <c r="B775" s="1" t="s">
        <v>307</v>
      </c>
      <c r="C775" s="1" t="s">
        <v>858</v>
      </c>
      <c r="D775" s="1" t="s">
        <v>679</v>
      </c>
      <c r="E775">
        <v>7</v>
      </c>
      <c r="F775">
        <v>5</v>
      </c>
      <c r="G775">
        <v>0</v>
      </c>
      <c r="H775">
        <v>0</v>
      </c>
      <c r="I775">
        <v>1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13</v>
      </c>
    </row>
    <row r="776" spans="1:16" x14ac:dyDescent="0.3">
      <c r="A776" s="1" t="s">
        <v>853</v>
      </c>
      <c r="B776" s="1" t="s">
        <v>307</v>
      </c>
      <c r="C776" s="1" t="s">
        <v>859</v>
      </c>
      <c r="D776" s="1" t="s">
        <v>679</v>
      </c>
      <c r="E776">
        <v>0</v>
      </c>
      <c r="F776">
        <v>2</v>
      </c>
      <c r="G776">
        <v>2</v>
      </c>
      <c r="H776">
        <v>1</v>
      </c>
      <c r="I776">
        <v>2</v>
      </c>
      <c r="J776">
        <v>0</v>
      </c>
      <c r="K776">
        <v>0</v>
      </c>
      <c r="L776">
        <v>1</v>
      </c>
      <c r="M776">
        <v>0</v>
      </c>
      <c r="N776">
        <v>0</v>
      </c>
      <c r="O776">
        <v>0</v>
      </c>
      <c r="P776">
        <v>8</v>
      </c>
    </row>
    <row r="777" spans="1:16" x14ac:dyDescent="0.3">
      <c r="A777" s="1" t="s">
        <v>853</v>
      </c>
      <c r="B777" s="1" t="s">
        <v>307</v>
      </c>
      <c r="C777" s="1" t="s">
        <v>860</v>
      </c>
      <c r="D777" s="1" t="s">
        <v>679</v>
      </c>
      <c r="E777">
        <v>4</v>
      </c>
      <c r="F777">
        <v>5</v>
      </c>
      <c r="G777">
        <v>1</v>
      </c>
      <c r="H777">
        <v>2</v>
      </c>
      <c r="I777">
        <v>6</v>
      </c>
      <c r="J777">
        <v>1</v>
      </c>
      <c r="K777">
        <v>0</v>
      </c>
      <c r="L777">
        <v>2</v>
      </c>
      <c r="M777">
        <v>0</v>
      </c>
      <c r="N777">
        <v>0</v>
      </c>
      <c r="O777">
        <v>0</v>
      </c>
      <c r="P777">
        <v>21</v>
      </c>
    </row>
    <row r="778" spans="1:16" x14ac:dyDescent="0.3">
      <c r="A778" s="1" t="s">
        <v>853</v>
      </c>
      <c r="B778" s="1" t="s">
        <v>307</v>
      </c>
      <c r="C778" s="1" t="s">
        <v>861</v>
      </c>
      <c r="D778" s="1" t="s">
        <v>862</v>
      </c>
      <c r="E778">
        <v>1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1</v>
      </c>
    </row>
    <row r="779" spans="1:16" x14ac:dyDescent="0.3">
      <c r="A779" s="1" t="s">
        <v>853</v>
      </c>
      <c r="B779" s="1" t="s">
        <v>307</v>
      </c>
      <c r="C779" s="1" t="s">
        <v>863</v>
      </c>
      <c r="D779" s="1" t="s">
        <v>862</v>
      </c>
      <c r="E779">
        <v>5</v>
      </c>
      <c r="F779">
        <v>1</v>
      </c>
      <c r="G779">
        <v>0</v>
      </c>
      <c r="H779">
        <v>0</v>
      </c>
      <c r="I779">
        <v>3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9</v>
      </c>
    </row>
    <row r="780" spans="1:16" x14ac:dyDescent="0.3">
      <c r="A780" s="1" t="s">
        <v>853</v>
      </c>
      <c r="B780" s="1" t="s">
        <v>307</v>
      </c>
      <c r="C780" s="1" t="s">
        <v>864</v>
      </c>
      <c r="D780" s="1" t="s">
        <v>865</v>
      </c>
      <c r="E780">
        <v>3</v>
      </c>
      <c r="F780">
        <v>0</v>
      </c>
      <c r="G780">
        <v>1</v>
      </c>
      <c r="H780">
        <v>0</v>
      </c>
      <c r="I780">
        <v>2</v>
      </c>
      <c r="J780">
        <v>0</v>
      </c>
      <c r="K780">
        <v>0</v>
      </c>
      <c r="L780">
        <v>1</v>
      </c>
      <c r="M780">
        <v>0</v>
      </c>
      <c r="N780">
        <v>0</v>
      </c>
      <c r="O780">
        <v>0</v>
      </c>
      <c r="P780">
        <v>7</v>
      </c>
    </row>
    <row r="781" spans="1:16" x14ac:dyDescent="0.3">
      <c r="A781" s="1" t="s">
        <v>853</v>
      </c>
      <c r="B781" s="1" t="s">
        <v>307</v>
      </c>
      <c r="C781" s="1" t="s">
        <v>866</v>
      </c>
      <c r="D781" s="1" t="s">
        <v>865</v>
      </c>
      <c r="E781">
        <v>1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</v>
      </c>
    </row>
    <row r="782" spans="1:16" x14ac:dyDescent="0.3">
      <c r="A782" s="1" t="s">
        <v>853</v>
      </c>
      <c r="B782" s="1" t="s">
        <v>307</v>
      </c>
      <c r="C782" s="1" t="s">
        <v>867</v>
      </c>
      <c r="D782" s="1" t="s">
        <v>868</v>
      </c>
      <c r="E782">
        <v>3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3</v>
      </c>
    </row>
    <row r="783" spans="1:16" x14ac:dyDescent="0.3">
      <c r="A783" s="1" t="s">
        <v>853</v>
      </c>
      <c r="B783" s="1" t="s">
        <v>307</v>
      </c>
      <c r="C783" s="1" t="s">
        <v>869</v>
      </c>
      <c r="D783" s="1" t="s">
        <v>868</v>
      </c>
      <c r="E783">
        <v>4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5</v>
      </c>
    </row>
    <row r="784" spans="1:16" x14ac:dyDescent="0.3">
      <c r="A784" s="1"/>
      <c r="B784" s="1"/>
      <c r="C784" s="1"/>
      <c r="D784" s="6" t="s">
        <v>876</v>
      </c>
      <c r="E784" s="7">
        <f>SUBTOTAL(9,E772:E783)</f>
        <v>36</v>
      </c>
      <c r="F784" s="7">
        <f>SUBTOTAL(9,F772:F783)</f>
        <v>17</v>
      </c>
      <c r="G784" s="7">
        <f>SUBTOTAL(9,G772:G783)</f>
        <v>7</v>
      </c>
      <c r="H784" s="7">
        <f>SUBTOTAL(9,H772:H783)</f>
        <v>3</v>
      </c>
      <c r="I784" s="7">
        <f>SUBTOTAL(9,I772:I783)</f>
        <v>17</v>
      </c>
      <c r="J784" s="7">
        <f>SUBTOTAL(9,J772:J783)</f>
        <v>1</v>
      </c>
      <c r="K784" s="7">
        <f>SUBTOTAL(9,K772:K783)</f>
        <v>0</v>
      </c>
      <c r="L784" s="7">
        <f>SUBTOTAL(9,L772:L783)</f>
        <v>7</v>
      </c>
      <c r="M784" s="7">
        <f>SUBTOTAL(9,M772:M783)</f>
        <v>8</v>
      </c>
      <c r="N784" s="7">
        <f>SUBTOTAL(9,N772:N783)</f>
        <v>4</v>
      </c>
      <c r="O784" s="7">
        <f>SUBTOTAL(9,O772:O783)</f>
        <v>0</v>
      </c>
      <c r="P784" s="7">
        <f>SUBTOTAL(9,P772:P783)</f>
        <v>100</v>
      </c>
    </row>
    <row r="785" spans="1:16" x14ac:dyDescent="0.3">
      <c r="D785" s="3" t="s">
        <v>877</v>
      </c>
      <c r="E785" s="4">
        <f>(E784/P784)</f>
        <v>0.36</v>
      </c>
      <c r="F785" s="4">
        <f>(F784/P784)</f>
        <v>0.17</v>
      </c>
      <c r="G785" s="4">
        <f>(G784/P784)</f>
        <v>7.0000000000000007E-2</v>
      </c>
      <c r="H785" s="4">
        <f>(H784/P784)</f>
        <v>0.03</v>
      </c>
      <c r="I785" s="4">
        <f>(I784/P784)</f>
        <v>0.17</v>
      </c>
      <c r="J785" s="4">
        <f>(J784/P784)</f>
        <v>0.01</v>
      </c>
      <c r="K785" s="4">
        <f>(K784/P784)</f>
        <v>0</v>
      </c>
      <c r="L785" s="4">
        <f>(L784/P784)</f>
        <v>7.0000000000000007E-2</v>
      </c>
      <c r="M785" s="4">
        <f>(M784/P784)</f>
        <v>0.08</v>
      </c>
      <c r="N785" s="4">
        <f>(N784/P784)</f>
        <v>0.04</v>
      </c>
      <c r="O785" s="4">
        <f>(O784/P784)</f>
        <v>0</v>
      </c>
      <c r="P785" s="5">
        <f>SUM(E785:O785)</f>
        <v>1</v>
      </c>
    </row>
    <row r="786" spans="1:16" x14ac:dyDescent="0.3">
      <c r="A786" s="1"/>
      <c r="B786" s="1"/>
      <c r="C786" s="1"/>
      <c r="D786" s="1"/>
    </row>
    <row r="787" spans="1:16" x14ac:dyDescent="0.3">
      <c r="A787" s="1" t="s">
        <v>870</v>
      </c>
      <c r="B787" s="1" t="s">
        <v>871</v>
      </c>
      <c r="C787" s="1" t="s">
        <v>872</v>
      </c>
      <c r="D787" s="1" t="s">
        <v>124</v>
      </c>
      <c r="E787">
        <v>13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14</v>
      </c>
    </row>
    <row r="788" spans="1:16" x14ac:dyDescent="0.3">
      <c r="A788" s="1"/>
      <c r="B788" s="1"/>
      <c r="C788" s="1"/>
      <c r="D788" s="6" t="s">
        <v>876</v>
      </c>
      <c r="E788" s="7">
        <f>SUBTOTAL(9,E787:E787)</f>
        <v>13</v>
      </c>
      <c r="F788" s="7">
        <f>SUBTOTAL(9,F787:F787)</f>
        <v>1</v>
      </c>
      <c r="G788" s="7">
        <f>SUBTOTAL(9,G787:G787)</f>
        <v>0</v>
      </c>
      <c r="H788" s="7">
        <f>SUBTOTAL(9,H787:H787)</f>
        <v>0</v>
      </c>
      <c r="I788" s="7">
        <f>SUBTOTAL(9,I787:I787)</f>
        <v>0</v>
      </c>
      <c r="J788" s="7">
        <f>SUBTOTAL(9,J787:J787)</f>
        <v>0</v>
      </c>
      <c r="K788" s="7">
        <f>SUBTOTAL(9,K787:K787)</f>
        <v>0</v>
      </c>
      <c r="L788" s="7">
        <f>SUBTOTAL(9,L787:L787)</f>
        <v>0</v>
      </c>
      <c r="M788" s="7">
        <f>SUBTOTAL(9,M787:M787)</f>
        <v>0</v>
      </c>
      <c r="N788" s="7">
        <f>SUBTOTAL(9,N787:N787)</f>
        <v>0</v>
      </c>
      <c r="O788" s="7">
        <f>SUBTOTAL(9,O787:O787)</f>
        <v>0</v>
      </c>
      <c r="P788" s="7">
        <f>SUBTOTAL(9,P787:P787)</f>
        <v>14</v>
      </c>
    </row>
    <row r="789" spans="1:16" x14ac:dyDescent="0.3">
      <c r="D789" s="3" t="s">
        <v>877</v>
      </c>
      <c r="E789" s="4">
        <f>(E788/P788)</f>
        <v>0.9285714285714286</v>
      </c>
      <c r="F789" s="4">
        <f>(F788/P788)</f>
        <v>7.1428571428571425E-2</v>
      </c>
      <c r="G789" s="4">
        <f>(G788/P788)</f>
        <v>0</v>
      </c>
      <c r="H789" s="4">
        <f>(H788/P788)</f>
        <v>0</v>
      </c>
      <c r="I789" s="4">
        <f>(I788/P788)</f>
        <v>0</v>
      </c>
      <c r="J789" s="4">
        <f>(J788/P788)</f>
        <v>0</v>
      </c>
      <c r="K789" s="4">
        <f>(K788/P788)</f>
        <v>0</v>
      </c>
      <c r="L789" s="4">
        <f>(L788/P788)</f>
        <v>0</v>
      </c>
      <c r="M789" s="4">
        <f>(M788/P788)</f>
        <v>0</v>
      </c>
      <c r="N789" s="4">
        <f>(N788/P788)</f>
        <v>0</v>
      </c>
      <c r="O789" s="4">
        <f>(O788/P788)</f>
        <v>0</v>
      </c>
      <c r="P789" s="5">
        <f>SUM(E789:O789)</f>
        <v>1</v>
      </c>
    </row>
  </sheetData>
  <printOptions horizontalCentered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2023FA 2023FTR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dcterms:created xsi:type="dcterms:W3CDTF">2023-12-19T22:35:10Z</dcterms:created>
  <dcterms:modified xsi:type="dcterms:W3CDTF">2023-12-19T23:33:20Z</dcterms:modified>
</cp:coreProperties>
</file>