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3SP 2023WIN 2023WTR 2023STR\"/>
    </mc:Choice>
  </mc:AlternateContent>
  <xr:revisionPtr revIDLastSave="0" documentId="13_ncr:40001_{72AA5342-E159-4929-82FF-6EC3E27F847E}" xr6:coauthVersionLast="36" xr6:coauthVersionMax="36" xr10:uidLastSave="{00000000-0000-0000-0000-000000000000}"/>
  <bookViews>
    <workbookView xWindow="0" yWindow="0" windowWidth="23040" windowHeight="8544"/>
  </bookViews>
  <sheets>
    <sheet name="2023SP 2023WIN 2023WTR 2023STR" sheetId="3" r:id="rId1"/>
  </sheets>
  <calcPr calcId="0"/>
</workbook>
</file>

<file path=xl/calcChain.xml><?xml version="1.0" encoding="utf-8"?>
<calcChain xmlns="http://schemas.openxmlformats.org/spreadsheetml/2006/main">
  <c r="O805" i="3" l="1"/>
  <c r="N805" i="3"/>
  <c r="M805" i="3"/>
  <c r="L805" i="3"/>
  <c r="K805" i="3"/>
  <c r="J805" i="3"/>
  <c r="I805" i="3"/>
  <c r="H805" i="3"/>
  <c r="G805" i="3"/>
  <c r="F805" i="3"/>
  <c r="E805" i="3"/>
  <c r="P805" i="3" s="1"/>
  <c r="O792" i="3"/>
  <c r="N792" i="3"/>
  <c r="M792" i="3"/>
  <c r="L792" i="3"/>
  <c r="K792" i="3"/>
  <c r="J792" i="3"/>
  <c r="I792" i="3"/>
  <c r="H792" i="3"/>
  <c r="G792" i="3"/>
  <c r="F792" i="3"/>
  <c r="E792" i="3"/>
  <c r="P792" i="3" s="1"/>
  <c r="O785" i="3"/>
  <c r="N785" i="3"/>
  <c r="M785" i="3"/>
  <c r="L785" i="3"/>
  <c r="K785" i="3"/>
  <c r="J785" i="3"/>
  <c r="I785" i="3"/>
  <c r="H785" i="3"/>
  <c r="G785" i="3"/>
  <c r="F785" i="3"/>
  <c r="E785" i="3"/>
  <c r="P785" i="3" s="1"/>
  <c r="O781" i="3"/>
  <c r="N781" i="3"/>
  <c r="M781" i="3"/>
  <c r="L781" i="3"/>
  <c r="K781" i="3"/>
  <c r="J781" i="3"/>
  <c r="I781" i="3"/>
  <c r="H781" i="3"/>
  <c r="G781" i="3"/>
  <c r="F781" i="3"/>
  <c r="E781" i="3"/>
  <c r="P781" i="3" s="1"/>
  <c r="O777" i="3"/>
  <c r="N777" i="3"/>
  <c r="M777" i="3"/>
  <c r="L777" i="3"/>
  <c r="K777" i="3"/>
  <c r="J777" i="3"/>
  <c r="I777" i="3"/>
  <c r="H777" i="3"/>
  <c r="G777" i="3"/>
  <c r="F777" i="3"/>
  <c r="E777" i="3"/>
  <c r="P777" i="3" s="1"/>
  <c r="O773" i="3"/>
  <c r="N773" i="3"/>
  <c r="M773" i="3"/>
  <c r="L773" i="3"/>
  <c r="K773" i="3"/>
  <c r="J773" i="3"/>
  <c r="I773" i="3"/>
  <c r="H773" i="3"/>
  <c r="G773" i="3"/>
  <c r="F773" i="3"/>
  <c r="E773" i="3"/>
  <c r="P773" i="3" s="1"/>
  <c r="O768" i="3"/>
  <c r="N768" i="3"/>
  <c r="M768" i="3"/>
  <c r="L768" i="3"/>
  <c r="K768" i="3"/>
  <c r="J768" i="3"/>
  <c r="I768" i="3"/>
  <c r="H768" i="3"/>
  <c r="G768" i="3"/>
  <c r="F768" i="3"/>
  <c r="E768" i="3"/>
  <c r="P768" i="3" s="1"/>
  <c r="O755" i="3"/>
  <c r="N755" i="3"/>
  <c r="M755" i="3"/>
  <c r="L755" i="3"/>
  <c r="K755" i="3"/>
  <c r="J755" i="3"/>
  <c r="I755" i="3"/>
  <c r="H755" i="3"/>
  <c r="G755" i="3"/>
  <c r="F755" i="3"/>
  <c r="E755" i="3"/>
  <c r="P755" i="3" s="1"/>
  <c r="O749" i="3"/>
  <c r="N749" i="3"/>
  <c r="M749" i="3"/>
  <c r="L749" i="3"/>
  <c r="K749" i="3"/>
  <c r="J749" i="3"/>
  <c r="I749" i="3"/>
  <c r="H749" i="3"/>
  <c r="G749" i="3"/>
  <c r="F749" i="3"/>
  <c r="P749" i="3" s="1"/>
  <c r="E749" i="3"/>
  <c r="O744" i="3"/>
  <c r="N744" i="3"/>
  <c r="M744" i="3"/>
  <c r="L744" i="3"/>
  <c r="K744" i="3"/>
  <c r="J744" i="3"/>
  <c r="I744" i="3"/>
  <c r="H744" i="3"/>
  <c r="G744" i="3"/>
  <c r="F744" i="3"/>
  <c r="E744" i="3"/>
  <c r="P744" i="3" s="1"/>
  <c r="O731" i="3"/>
  <c r="N731" i="3"/>
  <c r="M731" i="3"/>
  <c r="L731" i="3"/>
  <c r="K731" i="3"/>
  <c r="J731" i="3"/>
  <c r="I731" i="3"/>
  <c r="H731" i="3"/>
  <c r="G731" i="3"/>
  <c r="F731" i="3"/>
  <c r="E731" i="3"/>
  <c r="P731" i="3" s="1"/>
  <c r="O723" i="3"/>
  <c r="N723" i="3"/>
  <c r="M723" i="3"/>
  <c r="L723" i="3"/>
  <c r="K723" i="3"/>
  <c r="J723" i="3"/>
  <c r="I723" i="3"/>
  <c r="H723" i="3"/>
  <c r="G723" i="3"/>
  <c r="F723" i="3"/>
  <c r="E723" i="3"/>
  <c r="P723" i="3" s="1"/>
  <c r="O719" i="3"/>
  <c r="N719" i="3"/>
  <c r="M719" i="3"/>
  <c r="L719" i="3"/>
  <c r="K719" i="3"/>
  <c r="J719" i="3"/>
  <c r="I719" i="3"/>
  <c r="H719" i="3"/>
  <c r="G719" i="3"/>
  <c r="F719" i="3"/>
  <c r="E719" i="3"/>
  <c r="P719" i="3" s="1"/>
  <c r="O714" i="3"/>
  <c r="N714" i="3"/>
  <c r="M714" i="3"/>
  <c r="L714" i="3"/>
  <c r="K714" i="3"/>
  <c r="J714" i="3"/>
  <c r="I714" i="3"/>
  <c r="H714" i="3"/>
  <c r="G714" i="3"/>
  <c r="F714" i="3"/>
  <c r="E714" i="3"/>
  <c r="P714" i="3" s="1"/>
  <c r="O700" i="3"/>
  <c r="N700" i="3"/>
  <c r="M700" i="3"/>
  <c r="L700" i="3"/>
  <c r="K700" i="3"/>
  <c r="J700" i="3"/>
  <c r="I700" i="3"/>
  <c r="H700" i="3"/>
  <c r="G700" i="3"/>
  <c r="F700" i="3"/>
  <c r="E700" i="3"/>
  <c r="P700" i="3" s="1"/>
  <c r="O686" i="3"/>
  <c r="N686" i="3"/>
  <c r="M686" i="3"/>
  <c r="L686" i="3"/>
  <c r="K686" i="3"/>
  <c r="J686" i="3"/>
  <c r="I686" i="3"/>
  <c r="H686" i="3"/>
  <c r="G686" i="3"/>
  <c r="F686" i="3"/>
  <c r="E686" i="3"/>
  <c r="P686" i="3" s="1"/>
  <c r="O681" i="3"/>
  <c r="N681" i="3"/>
  <c r="M681" i="3"/>
  <c r="L681" i="3"/>
  <c r="K681" i="3"/>
  <c r="J681" i="3"/>
  <c r="I681" i="3"/>
  <c r="H681" i="3"/>
  <c r="G681" i="3"/>
  <c r="F681" i="3"/>
  <c r="E681" i="3"/>
  <c r="P681" i="3" s="1"/>
  <c r="O666" i="3"/>
  <c r="N666" i="3"/>
  <c r="M666" i="3"/>
  <c r="L666" i="3"/>
  <c r="K666" i="3"/>
  <c r="J666" i="3"/>
  <c r="I666" i="3"/>
  <c r="H666" i="3"/>
  <c r="G666" i="3"/>
  <c r="F666" i="3"/>
  <c r="E666" i="3"/>
  <c r="P666" i="3" s="1"/>
  <c r="O662" i="3"/>
  <c r="N662" i="3"/>
  <c r="M662" i="3"/>
  <c r="L662" i="3"/>
  <c r="K662" i="3"/>
  <c r="J662" i="3"/>
  <c r="I662" i="3"/>
  <c r="H662" i="3"/>
  <c r="G662" i="3"/>
  <c r="F662" i="3"/>
  <c r="E662" i="3"/>
  <c r="P662" i="3" s="1"/>
  <c r="O658" i="3"/>
  <c r="N658" i="3"/>
  <c r="M658" i="3"/>
  <c r="L658" i="3"/>
  <c r="K658" i="3"/>
  <c r="J658" i="3"/>
  <c r="I658" i="3"/>
  <c r="H658" i="3"/>
  <c r="G658" i="3"/>
  <c r="F658" i="3"/>
  <c r="E658" i="3"/>
  <c r="P658" i="3" s="1"/>
  <c r="O651" i="3"/>
  <c r="N651" i="3"/>
  <c r="M651" i="3"/>
  <c r="L651" i="3"/>
  <c r="K651" i="3"/>
  <c r="J651" i="3"/>
  <c r="I651" i="3"/>
  <c r="H651" i="3"/>
  <c r="G651" i="3"/>
  <c r="P651" i="3" s="1"/>
  <c r="F651" i="3"/>
  <c r="E651" i="3"/>
  <c r="O647" i="3"/>
  <c r="N647" i="3"/>
  <c r="M647" i="3"/>
  <c r="L647" i="3"/>
  <c r="K647" i="3"/>
  <c r="J647" i="3"/>
  <c r="I647" i="3"/>
  <c r="H647" i="3"/>
  <c r="G647" i="3"/>
  <c r="F647" i="3"/>
  <c r="E647" i="3"/>
  <c r="P647" i="3" s="1"/>
  <c r="O631" i="3"/>
  <c r="N631" i="3"/>
  <c r="M631" i="3"/>
  <c r="L631" i="3"/>
  <c r="K631" i="3"/>
  <c r="J631" i="3"/>
  <c r="I631" i="3"/>
  <c r="H631" i="3"/>
  <c r="G631" i="3"/>
  <c r="F631" i="3"/>
  <c r="E631" i="3"/>
  <c r="P631" i="3" s="1"/>
  <c r="O618" i="3"/>
  <c r="N618" i="3"/>
  <c r="M618" i="3"/>
  <c r="L618" i="3"/>
  <c r="K618" i="3"/>
  <c r="J618" i="3"/>
  <c r="I618" i="3"/>
  <c r="H618" i="3"/>
  <c r="G618" i="3"/>
  <c r="F618" i="3"/>
  <c r="E618" i="3"/>
  <c r="P618" i="3" s="1"/>
  <c r="O613" i="3"/>
  <c r="N613" i="3"/>
  <c r="M613" i="3"/>
  <c r="L613" i="3"/>
  <c r="K613" i="3"/>
  <c r="J613" i="3"/>
  <c r="I613" i="3"/>
  <c r="H613" i="3"/>
  <c r="G613" i="3"/>
  <c r="F613" i="3"/>
  <c r="E613" i="3"/>
  <c r="P613" i="3" s="1"/>
  <c r="O608" i="3"/>
  <c r="N608" i="3"/>
  <c r="M608" i="3"/>
  <c r="L608" i="3"/>
  <c r="K608" i="3"/>
  <c r="J608" i="3"/>
  <c r="I608" i="3"/>
  <c r="H608" i="3"/>
  <c r="G608" i="3"/>
  <c r="P608" i="3" s="1"/>
  <c r="F608" i="3"/>
  <c r="E608" i="3"/>
  <c r="O601" i="3"/>
  <c r="N601" i="3"/>
  <c r="M601" i="3"/>
  <c r="L601" i="3"/>
  <c r="K601" i="3"/>
  <c r="J601" i="3"/>
  <c r="I601" i="3"/>
  <c r="H601" i="3"/>
  <c r="G601" i="3"/>
  <c r="F601" i="3"/>
  <c r="E601" i="3"/>
  <c r="P601" i="3" s="1"/>
  <c r="O593" i="3"/>
  <c r="N593" i="3"/>
  <c r="M593" i="3"/>
  <c r="L593" i="3"/>
  <c r="K593" i="3"/>
  <c r="J593" i="3"/>
  <c r="I593" i="3"/>
  <c r="H593" i="3"/>
  <c r="G593" i="3"/>
  <c r="F593" i="3"/>
  <c r="E593" i="3"/>
  <c r="P593" i="3" s="1"/>
  <c r="O585" i="3"/>
  <c r="N585" i="3"/>
  <c r="M585" i="3"/>
  <c r="L585" i="3"/>
  <c r="K585" i="3"/>
  <c r="J585" i="3"/>
  <c r="I585" i="3"/>
  <c r="H585" i="3"/>
  <c r="G585" i="3"/>
  <c r="F585" i="3"/>
  <c r="E585" i="3"/>
  <c r="P585" i="3" s="1"/>
  <c r="O574" i="3"/>
  <c r="N574" i="3"/>
  <c r="M574" i="3"/>
  <c r="L574" i="3"/>
  <c r="K574" i="3"/>
  <c r="J574" i="3"/>
  <c r="I574" i="3"/>
  <c r="H574" i="3"/>
  <c r="G574" i="3"/>
  <c r="F574" i="3"/>
  <c r="E574" i="3"/>
  <c r="P574" i="3" s="1"/>
  <c r="O567" i="3"/>
  <c r="N567" i="3"/>
  <c r="M567" i="3"/>
  <c r="L567" i="3"/>
  <c r="K567" i="3"/>
  <c r="J567" i="3"/>
  <c r="I567" i="3"/>
  <c r="H567" i="3"/>
  <c r="G567" i="3"/>
  <c r="F567" i="3"/>
  <c r="E567" i="3"/>
  <c r="P567" i="3" s="1"/>
  <c r="O563" i="3"/>
  <c r="N563" i="3"/>
  <c r="M563" i="3"/>
  <c r="L563" i="3"/>
  <c r="K563" i="3"/>
  <c r="J563" i="3"/>
  <c r="I563" i="3"/>
  <c r="H563" i="3"/>
  <c r="G563" i="3"/>
  <c r="F563" i="3"/>
  <c r="E563" i="3"/>
  <c r="P563" i="3" s="1"/>
  <c r="O557" i="3"/>
  <c r="N557" i="3"/>
  <c r="M557" i="3"/>
  <c r="L557" i="3"/>
  <c r="K557" i="3"/>
  <c r="J557" i="3"/>
  <c r="I557" i="3"/>
  <c r="H557" i="3"/>
  <c r="G557" i="3"/>
  <c r="F557" i="3"/>
  <c r="E557" i="3"/>
  <c r="P557" i="3" s="1"/>
  <c r="O545" i="3"/>
  <c r="N545" i="3"/>
  <c r="M545" i="3"/>
  <c r="L545" i="3"/>
  <c r="K545" i="3"/>
  <c r="J545" i="3"/>
  <c r="I545" i="3"/>
  <c r="H545" i="3"/>
  <c r="G545" i="3"/>
  <c r="F545" i="3"/>
  <c r="E545" i="3"/>
  <c r="P545" i="3" s="1"/>
  <c r="O539" i="3"/>
  <c r="N539" i="3"/>
  <c r="M539" i="3"/>
  <c r="L539" i="3"/>
  <c r="K539" i="3"/>
  <c r="J539" i="3"/>
  <c r="I539" i="3"/>
  <c r="H539" i="3"/>
  <c r="G539" i="3"/>
  <c r="F539" i="3"/>
  <c r="E539" i="3"/>
  <c r="P539" i="3" s="1"/>
  <c r="O523" i="3"/>
  <c r="N523" i="3"/>
  <c r="M523" i="3"/>
  <c r="L523" i="3"/>
  <c r="K523" i="3"/>
  <c r="J523" i="3"/>
  <c r="I523" i="3"/>
  <c r="H523" i="3"/>
  <c r="G523" i="3"/>
  <c r="F523" i="3"/>
  <c r="E523" i="3"/>
  <c r="P523" i="3" s="1"/>
  <c r="O517" i="3"/>
  <c r="N517" i="3"/>
  <c r="M517" i="3"/>
  <c r="L517" i="3"/>
  <c r="K517" i="3"/>
  <c r="J517" i="3"/>
  <c r="I517" i="3"/>
  <c r="H517" i="3"/>
  <c r="G517" i="3"/>
  <c r="F517" i="3"/>
  <c r="E517" i="3"/>
  <c r="P517" i="3" s="1"/>
  <c r="O512" i="3"/>
  <c r="N512" i="3"/>
  <c r="M512" i="3"/>
  <c r="L512" i="3"/>
  <c r="K512" i="3"/>
  <c r="J512" i="3"/>
  <c r="I512" i="3"/>
  <c r="H512" i="3"/>
  <c r="G512" i="3"/>
  <c r="F512" i="3"/>
  <c r="E512" i="3"/>
  <c r="P512" i="3" s="1"/>
  <c r="O502" i="3"/>
  <c r="N502" i="3"/>
  <c r="M502" i="3"/>
  <c r="L502" i="3"/>
  <c r="K502" i="3"/>
  <c r="J502" i="3"/>
  <c r="I502" i="3"/>
  <c r="H502" i="3"/>
  <c r="G502" i="3"/>
  <c r="F502" i="3"/>
  <c r="E502" i="3"/>
  <c r="P502" i="3" s="1"/>
  <c r="O491" i="3"/>
  <c r="N491" i="3"/>
  <c r="M491" i="3"/>
  <c r="L491" i="3"/>
  <c r="K491" i="3"/>
  <c r="J491" i="3"/>
  <c r="I491" i="3"/>
  <c r="H491" i="3"/>
  <c r="G491" i="3"/>
  <c r="P491" i="3" s="1"/>
  <c r="F491" i="3"/>
  <c r="E491" i="3"/>
  <c r="O482" i="3"/>
  <c r="N482" i="3"/>
  <c r="M482" i="3"/>
  <c r="L482" i="3"/>
  <c r="K482" i="3"/>
  <c r="J482" i="3"/>
  <c r="I482" i="3"/>
  <c r="H482" i="3"/>
  <c r="G482" i="3"/>
  <c r="F482" i="3"/>
  <c r="E482" i="3"/>
  <c r="P482" i="3" s="1"/>
  <c r="O477" i="3"/>
  <c r="N477" i="3"/>
  <c r="M477" i="3"/>
  <c r="L477" i="3"/>
  <c r="K477" i="3"/>
  <c r="J477" i="3"/>
  <c r="I477" i="3"/>
  <c r="H477" i="3"/>
  <c r="P477" i="3" s="1"/>
  <c r="G477" i="3"/>
  <c r="F477" i="3"/>
  <c r="E477" i="3"/>
  <c r="O472" i="3"/>
  <c r="N472" i="3"/>
  <c r="M472" i="3"/>
  <c r="L472" i="3"/>
  <c r="K472" i="3"/>
  <c r="J472" i="3"/>
  <c r="I472" i="3"/>
  <c r="H472" i="3"/>
  <c r="G472" i="3"/>
  <c r="F472" i="3"/>
  <c r="E472" i="3"/>
  <c r="P472" i="3" s="1"/>
  <c r="O468" i="3"/>
  <c r="N468" i="3"/>
  <c r="M468" i="3"/>
  <c r="L468" i="3"/>
  <c r="K468" i="3"/>
  <c r="J468" i="3"/>
  <c r="I468" i="3"/>
  <c r="H468" i="3"/>
  <c r="G468" i="3"/>
  <c r="F468" i="3"/>
  <c r="E468" i="3"/>
  <c r="P468" i="3" s="1"/>
  <c r="O464" i="3"/>
  <c r="N464" i="3"/>
  <c r="M464" i="3"/>
  <c r="L464" i="3"/>
  <c r="K464" i="3"/>
  <c r="J464" i="3"/>
  <c r="I464" i="3"/>
  <c r="H464" i="3"/>
  <c r="P464" i="3" s="1"/>
  <c r="G464" i="3"/>
  <c r="F464" i="3"/>
  <c r="E464" i="3"/>
  <c r="O460" i="3"/>
  <c r="N460" i="3"/>
  <c r="M460" i="3"/>
  <c r="L460" i="3"/>
  <c r="K460" i="3"/>
  <c r="J460" i="3"/>
  <c r="I460" i="3"/>
  <c r="H460" i="3"/>
  <c r="G460" i="3"/>
  <c r="F460" i="3"/>
  <c r="E460" i="3"/>
  <c r="P460" i="3" s="1"/>
  <c r="O453" i="3"/>
  <c r="N453" i="3"/>
  <c r="M453" i="3"/>
  <c r="L453" i="3"/>
  <c r="K453" i="3"/>
  <c r="J453" i="3"/>
  <c r="I453" i="3"/>
  <c r="H453" i="3"/>
  <c r="P453" i="3" s="1"/>
  <c r="G453" i="3"/>
  <c r="F453" i="3"/>
  <c r="E453" i="3"/>
  <c r="O449" i="3"/>
  <c r="N449" i="3"/>
  <c r="M449" i="3"/>
  <c r="L449" i="3"/>
  <c r="K449" i="3"/>
  <c r="J449" i="3"/>
  <c r="I449" i="3"/>
  <c r="H449" i="3"/>
  <c r="G449" i="3"/>
  <c r="F449" i="3"/>
  <c r="E449" i="3"/>
  <c r="P449" i="3" s="1"/>
  <c r="O444" i="3"/>
  <c r="N444" i="3"/>
  <c r="M444" i="3"/>
  <c r="L444" i="3"/>
  <c r="K444" i="3"/>
  <c r="J444" i="3"/>
  <c r="I444" i="3"/>
  <c r="H444" i="3"/>
  <c r="G444" i="3"/>
  <c r="F444" i="3"/>
  <c r="E444" i="3"/>
  <c r="P444" i="3" s="1"/>
  <c r="O439" i="3"/>
  <c r="N439" i="3"/>
  <c r="M439" i="3"/>
  <c r="L439" i="3"/>
  <c r="K439" i="3"/>
  <c r="J439" i="3"/>
  <c r="I439" i="3"/>
  <c r="H439" i="3"/>
  <c r="G439" i="3"/>
  <c r="F439" i="3"/>
  <c r="E439" i="3"/>
  <c r="P439" i="3" s="1"/>
  <c r="O432" i="3"/>
  <c r="N432" i="3"/>
  <c r="M432" i="3"/>
  <c r="L432" i="3"/>
  <c r="K432" i="3"/>
  <c r="J432" i="3"/>
  <c r="I432" i="3"/>
  <c r="H432" i="3"/>
  <c r="G432" i="3"/>
  <c r="F432" i="3"/>
  <c r="E432" i="3"/>
  <c r="P432" i="3" s="1"/>
  <c r="O419" i="3"/>
  <c r="N419" i="3"/>
  <c r="M419" i="3"/>
  <c r="L419" i="3"/>
  <c r="K419" i="3"/>
  <c r="J419" i="3"/>
  <c r="I419" i="3"/>
  <c r="H419" i="3"/>
  <c r="G419" i="3"/>
  <c r="F419" i="3"/>
  <c r="E419" i="3"/>
  <c r="P419" i="3" s="1"/>
  <c r="O411" i="3"/>
  <c r="N411" i="3"/>
  <c r="M411" i="3"/>
  <c r="L411" i="3"/>
  <c r="K411" i="3"/>
  <c r="J411" i="3"/>
  <c r="I411" i="3"/>
  <c r="H411" i="3"/>
  <c r="G411" i="3"/>
  <c r="F411" i="3"/>
  <c r="E411" i="3"/>
  <c r="P411" i="3" s="1"/>
  <c r="O403" i="3"/>
  <c r="N403" i="3"/>
  <c r="M403" i="3"/>
  <c r="L403" i="3"/>
  <c r="K403" i="3"/>
  <c r="J403" i="3"/>
  <c r="I403" i="3"/>
  <c r="H403" i="3"/>
  <c r="G403" i="3"/>
  <c r="F403" i="3"/>
  <c r="E403" i="3"/>
  <c r="P403" i="3" s="1"/>
  <c r="O397" i="3"/>
  <c r="N397" i="3"/>
  <c r="M397" i="3"/>
  <c r="L397" i="3"/>
  <c r="K397" i="3"/>
  <c r="J397" i="3"/>
  <c r="I397" i="3"/>
  <c r="H397" i="3"/>
  <c r="G397" i="3"/>
  <c r="F397" i="3"/>
  <c r="E397" i="3"/>
  <c r="P397" i="3" s="1"/>
  <c r="O384" i="3"/>
  <c r="N384" i="3"/>
  <c r="M384" i="3"/>
  <c r="L384" i="3"/>
  <c r="K384" i="3"/>
  <c r="J384" i="3"/>
  <c r="I384" i="3"/>
  <c r="H384" i="3"/>
  <c r="G384" i="3"/>
  <c r="P384" i="3" s="1"/>
  <c r="F384" i="3"/>
  <c r="E384" i="3"/>
  <c r="O380" i="3"/>
  <c r="N380" i="3"/>
  <c r="M380" i="3"/>
  <c r="L380" i="3"/>
  <c r="K380" i="3"/>
  <c r="J380" i="3"/>
  <c r="I380" i="3"/>
  <c r="H380" i="3"/>
  <c r="G380" i="3"/>
  <c r="F380" i="3"/>
  <c r="E380" i="3"/>
  <c r="P380" i="3" s="1"/>
  <c r="O369" i="3"/>
  <c r="N369" i="3"/>
  <c r="M369" i="3"/>
  <c r="L369" i="3"/>
  <c r="K369" i="3"/>
  <c r="J369" i="3"/>
  <c r="I369" i="3"/>
  <c r="H369" i="3"/>
  <c r="G369" i="3"/>
  <c r="F369" i="3"/>
  <c r="E369" i="3"/>
  <c r="P369" i="3" s="1"/>
  <c r="O364" i="3"/>
  <c r="N364" i="3"/>
  <c r="M364" i="3"/>
  <c r="L364" i="3"/>
  <c r="K364" i="3"/>
  <c r="J364" i="3"/>
  <c r="I364" i="3"/>
  <c r="H364" i="3"/>
  <c r="G364" i="3"/>
  <c r="F364" i="3"/>
  <c r="E364" i="3"/>
  <c r="P364" i="3" s="1"/>
  <c r="O349" i="3"/>
  <c r="N349" i="3"/>
  <c r="M349" i="3"/>
  <c r="L349" i="3"/>
  <c r="K349" i="3"/>
  <c r="J349" i="3"/>
  <c r="I349" i="3"/>
  <c r="H349" i="3"/>
  <c r="G349" i="3"/>
  <c r="F349" i="3"/>
  <c r="E349" i="3"/>
  <c r="P349" i="3" s="1"/>
  <c r="O345" i="3"/>
  <c r="N345" i="3"/>
  <c r="M345" i="3"/>
  <c r="L345" i="3"/>
  <c r="K345" i="3"/>
  <c r="J345" i="3"/>
  <c r="I345" i="3"/>
  <c r="H345" i="3"/>
  <c r="G345" i="3"/>
  <c r="F345" i="3"/>
  <c r="E345" i="3"/>
  <c r="P345" i="3" s="1"/>
  <c r="O341" i="3"/>
  <c r="N341" i="3"/>
  <c r="M341" i="3"/>
  <c r="L341" i="3"/>
  <c r="K341" i="3"/>
  <c r="J341" i="3"/>
  <c r="I341" i="3"/>
  <c r="H341" i="3"/>
  <c r="G341" i="3"/>
  <c r="F341" i="3"/>
  <c r="E341" i="3"/>
  <c r="P341" i="3" s="1"/>
  <c r="O336" i="3"/>
  <c r="N336" i="3"/>
  <c r="M336" i="3"/>
  <c r="L336" i="3"/>
  <c r="K336" i="3"/>
  <c r="J336" i="3"/>
  <c r="I336" i="3"/>
  <c r="H336" i="3"/>
  <c r="G336" i="3"/>
  <c r="F336" i="3"/>
  <c r="E336" i="3"/>
  <c r="P336" i="3" s="1"/>
  <c r="O322" i="3"/>
  <c r="N322" i="3"/>
  <c r="M322" i="3"/>
  <c r="L322" i="3"/>
  <c r="K322" i="3"/>
  <c r="J322" i="3"/>
  <c r="I322" i="3"/>
  <c r="H322" i="3"/>
  <c r="G322" i="3"/>
  <c r="P322" i="3" s="1"/>
  <c r="F322" i="3"/>
  <c r="E322" i="3"/>
  <c r="O315" i="3"/>
  <c r="N315" i="3"/>
  <c r="M315" i="3"/>
  <c r="L315" i="3"/>
  <c r="K315" i="3"/>
  <c r="J315" i="3"/>
  <c r="I315" i="3"/>
  <c r="H315" i="3"/>
  <c r="G315" i="3"/>
  <c r="F315" i="3"/>
  <c r="E315" i="3"/>
  <c r="P315" i="3" s="1"/>
  <c r="O301" i="3"/>
  <c r="N301" i="3"/>
  <c r="M301" i="3"/>
  <c r="L301" i="3"/>
  <c r="K301" i="3"/>
  <c r="J301" i="3"/>
  <c r="I301" i="3"/>
  <c r="H301" i="3"/>
  <c r="G301" i="3"/>
  <c r="F301" i="3"/>
  <c r="E301" i="3"/>
  <c r="P301" i="3" s="1"/>
  <c r="O294" i="3"/>
  <c r="N294" i="3"/>
  <c r="M294" i="3"/>
  <c r="L294" i="3"/>
  <c r="K294" i="3"/>
  <c r="J294" i="3"/>
  <c r="I294" i="3"/>
  <c r="H294" i="3"/>
  <c r="G294" i="3"/>
  <c r="P294" i="3" s="1"/>
  <c r="F294" i="3"/>
  <c r="E294" i="3"/>
  <c r="O283" i="3"/>
  <c r="N283" i="3"/>
  <c r="M283" i="3"/>
  <c r="L283" i="3"/>
  <c r="K283" i="3"/>
  <c r="J283" i="3"/>
  <c r="I283" i="3"/>
  <c r="H283" i="3"/>
  <c r="G283" i="3"/>
  <c r="F283" i="3"/>
  <c r="E283" i="3"/>
  <c r="P283" i="3" s="1"/>
  <c r="O279" i="3"/>
  <c r="N279" i="3"/>
  <c r="M279" i="3"/>
  <c r="L279" i="3"/>
  <c r="K279" i="3"/>
  <c r="J279" i="3"/>
  <c r="I279" i="3"/>
  <c r="H279" i="3"/>
  <c r="G279" i="3"/>
  <c r="F279" i="3"/>
  <c r="E279" i="3"/>
  <c r="P279" i="3" s="1"/>
  <c r="O274" i="3"/>
  <c r="N274" i="3"/>
  <c r="M274" i="3"/>
  <c r="L274" i="3"/>
  <c r="K274" i="3"/>
  <c r="J274" i="3"/>
  <c r="I274" i="3"/>
  <c r="H274" i="3"/>
  <c r="G274" i="3"/>
  <c r="F274" i="3"/>
  <c r="E274" i="3"/>
  <c r="P274" i="3" s="1"/>
  <c r="O269" i="3"/>
  <c r="N269" i="3"/>
  <c r="M269" i="3"/>
  <c r="L269" i="3"/>
  <c r="K269" i="3"/>
  <c r="J269" i="3"/>
  <c r="I269" i="3"/>
  <c r="H269" i="3"/>
  <c r="G269" i="3"/>
  <c r="F269" i="3"/>
  <c r="E269" i="3"/>
  <c r="P269" i="3" s="1"/>
  <c r="O262" i="3"/>
  <c r="N262" i="3"/>
  <c r="M262" i="3"/>
  <c r="L262" i="3"/>
  <c r="K262" i="3"/>
  <c r="J262" i="3"/>
  <c r="I262" i="3"/>
  <c r="H262" i="3"/>
  <c r="P262" i="3" s="1"/>
  <c r="G262" i="3"/>
  <c r="F262" i="3"/>
  <c r="E262" i="3"/>
  <c r="O253" i="3"/>
  <c r="N253" i="3"/>
  <c r="M253" i="3"/>
  <c r="L253" i="3"/>
  <c r="K253" i="3"/>
  <c r="J253" i="3"/>
  <c r="I253" i="3"/>
  <c r="H253" i="3"/>
  <c r="G253" i="3"/>
  <c r="F253" i="3"/>
  <c r="E253" i="3"/>
  <c r="P253" i="3" s="1"/>
  <c r="O249" i="3"/>
  <c r="N249" i="3"/>
  <c r="M249" i="3"/>
  <c r="L249" i="3"/>
  <c r="K249" i="3"/>
  <c r="J249" i="3"/>
  <c r="I249" i="3"/>
  <c r="H249" i="3"/>
  <c r="G249" i="3"/>
  <c r="F249" i="3"/>
  <c r="E249" i="3"/>
  <c r="P249" i="3" s="1"/>
  <c r="O235" i="3"/>
  <c r="N235" i="3"/>
  <c r="M235" i="3"/>
  <c r="L235" i="3"/>
  <c r="K235" i="3"/>
  <c r="J235" i="3"/>
  <c r="I235" i="3"/>
  <c r="H235" i="3"/>
  <c r="G235" i="3"/>
  <c r="P235" i="3" s="1"/>
  <c r="F235" i="3"/>
  <c r="E235" i="3"/>
  <c r="O227" i="3"/>
  <c r="N227" i="3"/>
  <c r="M227" i="3"/>
  <c r="L227" i="3"/>
  <c r="K227" i="3"/>
  <c r="J227" i="3"/>
  <c r="I227" i="3"/>
  <c r="H227" i="3"/>
  <c r="P227" i="3" s="1"/>
  <c r="G227" i="3"/>
  <c r="F227" i="3"/>
  <c r="E227" i="3"/>
  <c r="O211" i="3"/>
  <c r="N211" i="3"/>
  <c r="M211" i="3"/>
  <c r="L211" i="3"/>
  <c r="K211" i="3"/>
  <c r="J211" i="3"/>
  <c r="I211" i="3"/>
  <c r="H211" i="3"/>
  <c r="G211" i="3"/>
  <c r="F211" i="3"/>
  <c r="E211" i="3"/>
  <c r="P211" i="3" s="1"/>
  <c r="O206" i="3"/>
  <c r="N206" i="3"/>
  <c r="M206" i="3"/>
  <c r="L206" i="3"/>
  <c r="K206" i="3"/>
  <c r="J206" i="3"/>
  <c r="I206" i="3"/>
  <c r="H206" i="3"/>
  <c r="G206" i="3"/>
  <c r="F206" i="3"/>
  <c r="E206" i="3"/>
  <c r="P206" i="3" s="1"/>
  <c r="O201" i="3"/>
  <c r="N201" i="3"/>
  <c r="M201" i="3"/>
  <c r="L201" i="3"/>
  <c r="K201" i="3"/>
  <c r="J201" i="3"/>
  <c r="I201" i="3"/>
  <c r="H201" i="3"/>
  <c r="P201" i="3" s="1"/>
  <c r="G201" i="3"/>
  <c r="F201" i="3"/>
  <c r="E201" i="3"/>
  <c r="O197" i="3"/>
  <c r="N197" i="3"/>
  <c r="M197" i="3"/>
  <c r="L197" i="3"/>
  <c r="K197" i="3"/>
  <c r="J197" i="3"/>
  <c r="I197" i="3"/>
  <c r="H197" i="3"/>
  <c r="G197" i="3"/>
  <c r="F197" i="3"/>
  <c r="E197" i="3"/>
  <c r="P197" i="3" s="1"/>
  <c r="O178" i="3"/>
  <c r="N178" i="3"/>
  <c r="M178" i="3"/>
  <c r="L178" i="3"/>
  <c r="K178" i="3"/>
  <c r="J178" i="3"/>
  <c r="I178" i="3"/>
  <c r="H178" i="3"/>
  <c r="P178" i="3" s="1"/>
  <c r="G178" i="3"/>
  <c r="F178" i="3"/>
  <c r="E178" i="3"/>
  <c r="O174" i="3"/>
  <c r="N174" i="3"/>
  <c r="M174" i="3"/>
  <c r="L174" i="3"/>
  <c r="K174" i="3"/>
  <c r="J174" i="3"/>
  <c r="I174" i="3"/>
  <c r="H174" i="3"/>
  <c r="G174" i="3"/>
  <c r="F174" i="3"/>
  <c r="E174" i="3"/>
  <c r="P174" i="3" s="1"/>
  <c r="O168" i="3"/>
  <c r="N168" i="3"/>
  <c r="M168" i="3"/>
  <c r="L168" i="3"/>
  <c r="K168" i="3"/>
  <c r="J168" i="3"/>
  <c r="I168" i="3"/>
  <c r="H168" i="3"/>
  <c r="G168" i="3"/>
  <c r="F168" i="3"/>
  <c r="E168" i="3"/>
  <c r="P168" i="3" s="1"/>
  <c r="O160" i="3"/>
  <c r="N160" i="3"/>
  <c r="M160" i="3"/>
  <c r="L160" i="3"/>
  <c r="K160" i="3"/>
  <c r="J160" i="3"/>
  <c r="I160" i="3"/>
  <c r="H160" i="3"/>
  <c r="G160" i="3"/>
  <c r="F160" i="3"/>
  <c r="E160" i="3"/>
  <c r="P160" i="3" s="1"/>
  <c r="O153" i="3"/>
  <c r="N153" i="3"/>
  <c r="M153" i="3"/>
  <c r="L153" i="3"/>
  <c r="K153" i="3"/>
  <c r="J153" i="3"/>
  <c r="I153" i="3"/>
  <c r="H153" i="3"/>
  <c r="G153" i="3"/>
  <c r="F153" i="3"/>
  <c r="E153" i="3"/>
  <c r="P153" i="3" s="1"/>
  <c r="O146" i="3"/>
  <c r="N146" i="3"/>
  <c r="M146" i="3"/>
  <c r="L146" i="3"/>
  <c r="K146" i="3"/>
  <c r="J146" i="3"/>
  <c r="I146" i="3"/>
  <c r="H146" i="3"/>
  <c r="G146" i="3"/>
  <c r="P146" i="3" s="1"/>
  <c r="F146" i="3"/>
  <c r="E146" i="3"/>
  <c r="O140" i="3"/>
  <c r="N140" i="3"/>
  <c r="M140" i="3"/>
  <c r="L140" i="3"/>
  <c r="K140" i="3"/>
  <c r="J140" i="3"/>
  <c r="I140" i="3"/>
  <c r="H140" i="3"/>
  <c r="G140" i="3"/>
  <c r="F140" i="3"/>
  <c r="E140" i="3"/>
  <c r="P140" i="3" s="1"/>
  <c r="O135" i="3"/>
  <c r="N135" i="3"/>
  <c r="M135" i="3"/>
  <c r="L135" i="3"/>
  <c r="K135" i="3"/>
  <c r="J135" i="3"/>
  <c r="I135" i="3"/>
  <c r="H135" i="3"/>
  <c r="G135" i="3"/>
  <c r="F135" i="3"/>
  <c r="E135" i="3"/>
  <c r="P135" i="3" s="1"/>
  <c r="O130" i="3"/>
  <c r="N130" i="3"/>
  <c r="M130" i="3"/>
  <c r="L130" i="3"/>
  <c r="K130" i="3"/>
  <c r="J130" i="3"/>
  <c r="I130" i="3"/>
  <c r="H130" i="3"/>
  <c r="G130" i="3"/>
  <c r="F130" i="3"/>
  <c r="E130" i="3"/>
  <c r="P130" i="3" s="1"/>
  <c r="O125" i="3"/>
  <c r="N125" i="3"/>
  <c r="M125" i="3"/>
  <c r="L125" i="3"/>
  <c r="K125" i="3"/>
  <c r="J125" i="3"/>
  <c r="I125" i="3"/>
  <c r="H125" i="3"/>
  <c r="G125" i="3"/>
  <c r="F125" i="3"/>
  <c r="E125" i="3"/>
  <c r="P125" i="3" s="1"/>
  <c r="O117" i="3"/>
  <c r="N117" i="3"/>
  <c r="M117" i="3"/>
  <c r="L117" i="3"/>
  <c r="K117" i="3"/>
  <c r="J117" i="3"/>
  <c r="I117" i="3"/>
  <c r="H117" i="3"/>
  <c r="G117" i="3"/>
  <c r="P117" i="3" s="1"/>
  <c r="F117" i="3"/>
  <c r="E117" i="3"/>
  <c r="O113" i="3"/>
  <c r="N113" i="3"/>
  <c r="M113" i="3"/>
  <c r="L113" i="3"/>
  <c r="K113" i="3"/>
  <c r="J113" i="3"/>
  <c r="I113" i="3"/>
  <c r="H113" i="3"/>
  <c r="G113" i="3"/>
  <c r="F113" i="3"/>
  <c r="E113" i="3"/>
  <c r="P113" i="3" s="1"/>
  <c r="O103" i="3"/>
  <c r="N103" i="3"/>
  <c r="M103" i="3"/>
  <c r="L103" i="3"/>
  <c r="K103" i="3"/>
  <c r="J103" i="3"/>
  <c r="I103" i="3"/>
  <c r="H103" i="3"/>
  <c r="G103" i="3"/>
  <c r="F103" i="3"/>
  <c r="E103" i="3"/>
  <c r="P103" i="3" s="1"/>
  <c r="O98" i="3"/>
  <c r="N98" i="3"/>
  <c r="M98" i="3"/>
  <c r="L98" i="3"/>
  <c r="K98" i="3"/>
  <c r="J98" i="3"/>
  <c r="I98" i="3"/>
  <c r="H98" i="3"/>
  <c r="G98" i="3"/>
  <c r="F98" i="3"/>
  <c r="E98" i="3"/>
  <c r="P98" i="3" s="1"/>
  <c r="O93" i="3"/>
  <c r="N93" i="3"/>
  <c r="M93" i="3"/>
  <c r="L93" i="3"/>
  <c r="K93" i="3"/>
  <c r="J93" i="3"/>
  <c r="I93" i="3"/>
  <c r="H93" i="3"/>
  <c r="G93" i="3"/>
  <c r="F93" i="3"/>
  <c r="E93" i="3"/>
  <c r="P93" i="3" s="1"/>
  <c r="O88" i="3"/>
  <c r="N88" i="3"/>
  <c r="M88" i="3"/>
  <c r="L88" i="3"/>
  <c r="K88" i="3"/>
  <c r="J88" i="3"/>
  <c r="I88" i="3"/>
  <c r="H88" i="3"/>
  <c r="G88" i="3"/>
  <c r="F88" i="3"/>
  <c r="E88" i="3"/>
  <c r="P88" i="3" s="1"/>
  <c r="O83" i="3"/>
  <c r="N83" i="3"/>
  <c r="M83" i="3"/>
  <c r="L83" i="3"/>
  <c r="K83" i="3"/>
  <c r="J83" i="3"/>
  <c r="I83" i="3"/>
  <c r="H83" i="3"/>
  <c r="P83" i="3" s="1"/>
  <c r="G83" i="3"/>
  <c r="F83" i="3"/>
  <c r="E83" i="3"/>
  <c r="O74" i="3"/>
  <c r="N74" i="3"/>
  <c r="M74" i="3"/>
  <c r="L74" i="3"/>
  <c r="K74" i="3"/>
  <c r="J74" i="3"/>
  <c r="I74" i="3"/>
  <c r="H74" i="3"/>
  <c r="G74" i="3"/>
  <c r="F74" i="3"/>
  <c r="E74" i="3"/>
  <c r="P74" i="3" s="1"/>
  <c r="O67" i="3"/>
  <c r="N67" i="3"/>
  <c r="M67" i="3"/>
  <c r="L67" i="3"/>
  <c r="K67" i="3"/>
  <c r="J67" i="3"/>
  <c r="I67" i="3"/>
  <c r="H67" i="3"/>
  <c r="G67" i="3"/>
  <c r="F67" i="3"/>
  <c r="E67" i="3"/>
  <c r="P67" i="3" s="1"/>
  <c r="O51" i="3"/>
  <c r="N51" i="3"/>
  <c r="M51" i="3"/>
  <c r="L51" i="3"/>
  <c r="K51" i="3"/>
  <c r="J51" i="3"/>
  <c r="I51" i="3"/>
  <c r="H51" i="3"/>
  <c r="G51" i="3"/>
  <c r="F51" i="3"/>
  <c r="E51" i="3"/>
  <c r="P51" i="3" s="1"/>
  <c r="O46" i="3"/>
  <c r="N46" i="3"/>
  <c r="M46" i="3"/>
  <c r="L46" i="3"/>
  <c r="K46" i="3"/>
  <c r="J46" i="3"/>
  <c r="I46" i="3"/>
  <c r="H46" i="3"/>
  <c r="G46" i="3"/>
  <c r="F46" i="3"/>
  <c r="E46" i="3"/>
  <c r="P46" i="3" s="1"/>
  <c r="O42" i="3"/>
  <c r="N42" i="3"/>
  <c r="M42" i="3"/>
  <c r="L42" i="3"/>
  <c r="K42" i="3"/>
  <c r="J42" i="3"/>
  <c r="I42" i="3"/>
  <c r="H42" i="3"/>
  <c r="G42" i="3"/>
  <c r="F42" i="3"/>
  <c r="E42" i="3"/>
  <c r="P42" i="3" s="1"/>
  <c r="O38" i="3"/>
  <c r="N38" i="3"/>
  <c r="M38" i="3"/>
  <c r="L38" i="3"/>
  <c r="K38" i="3"/>
  <c r="J38" i="3"/>
  <c r="I38" i="3"/>
  <c r="H38" i="3"/>
  <c r="G38" i="3"/>
  <c r="F38" i="3"/>
  <c r="E38" i="3"/>
  <c r="P38" i="3" s="1"/>
  <c r="O34" i="3"/>
  <c r="N34" i="3"/>
  <c r="M34" i="3"/>
  <c r="L34" i="3"/>
  <c r="K34" i="3"/>
  <c r="J34" i="3"/>
  <c r="I34" i="3"/>
  <c r="H34" i="3"/>
  <c r="G34" i="3"/>
  <c r="F34" i="3"/>
  <c r="E34" i="3"/>
  <c r="P34" i="3" s="1"/>
  <c r="O30" i="3"/>
  <c r="N30" i="3"/>
  <c r="M30" i="3"/>
  <c r="L30" i="3"/>
  <c r="K30" i="3"/>
  <c r="J30" i="3"/>
  <c r="I30" i="3"/>
  <c r="H30" i="3"/>
  <c r="G30" i="3"/>
  <c r="F30" i="3"/>
  <c r="E30" i="3"/>
  <c r="P30" i="3" s="1"/>
  <c r="O15" i="3"/>
  <c r="N15" i="3"/>
  <c r="M15" i="3"/>
  <c r="L15" i="3"/>
  <c r="K15" i="3"/>
  <c r="J15" i="3"/>
  <c r="I15" i="3"/>
  <c r="H15" i="3"/>
  <c r="P15" i="3" s="1"/>
  <c r="G15" i="3"/>
  <c r="F15" i="3"/>
  <c r="E15" i="3"/>
  <c r="P9" i="3"/>
  <c r="O9" i="3"/>
  <c r="N9" i="3"/>
  <c r="M9" i="3"/>
  <c r="L9" i="3"/>
  <c r="K9" i="3"/>
  <c r="J9" i="3"/>
  <c r="I9" i="3"/>
  <c r="H9" i="3"/>
  <c r="G9" i="3"/>
  <c r="F9" i="3"/>
  <c r="E9" i="3"/>
  <c r="O4" i="3"/>
  <c r="N4" i="3"/>
  <c r="M4" i="3"/>
  <c r="L4" i="3"/>
  <c r="K4" i="3"/>
  <c r="J4" i="3"/>
  <c r="I4" i="3"/>
  <c r="H4" i="3"/>
  <c r="G4" i="3"/>
  <c r="F4" i="3"/>
  <c r="E4" i="3"/>
  <c r="P4" i="3" s="1"/>
</calcChain>
</file>

<file path=xl/sharedStrings.xml><?xml version="1.0" encoding="utf-8"?>
<sst xmlns="http://schemas.openxmlformats.org/spreadsheetml/2006/main" count="2156" uniqueCount="898">
  <si>
    <t>Faculty Last Name</t>
  </si>
  <si>
    <t>Faculty First Name</t>
  </si>
  <si>
    <t>Section Name</t>
  </si>
  <si>
    <t>Title</t>
  </si>
  <si>
    <t>Arthur</t>
  </si>
  <si>
    <t>Bart</t>
  </si>
  <si>
    <t>KIN.220.100</t>
  </si>
  <si>
    <t>Coaching Basketball</t>
  </si>
  <si>
    <t>A</t>
  </si>
  <si>
    <t>Babiarz-Lira</t>
  </si>
  <si>
    <t>Allen</t>
  </si>
  <si>
    <t>SPE.120.203</t>
  </si>
  <si>
    <t>Intro to Public Speaking</t>
  </si>
  <si>
    <t>B</t>
  </si>
  <si>
    <t>F</t>
  </si>
  <si>
    <t>W</t>
  </si>
  <si>
    <t>SPE.120.203DC</t>
  </si>
  <si>
    <t>Bainter</t>
  </si>
  <si>
    <t>Stacy</t>
  </si>
  <si>
    <t>NUA.105.101BX</t>
  </si>
  <si>
    <t>Basic Nursing Assist Training</t>
  </si>
  <si>
    <t>C</t>
  </si>
  <si>
    <t>D</t>
  </si>
  <si>
    <t>NUA.105.801BX</t>
  </si>
  <si>
    <t>NUP.125.100</t>
  </si>
  <si>
    <t>Practical Nursing II</t>
  </si>
  <si>
    <t>Barber</t>
  </si>
  <si>
    <t>Christopher</t>
  </si>
  <si>
    <t>CRM.101.101</t>
  </si>
  <si>
    <t>Intro to Criminal Justice</t>
  </si>
  <si>
    <t>CRM.101.201</t>
  </si>
  <si>
    <t>CRM.101.201DC</t>
  </si>
  <si>
    <t>CRM.101.851DC</t>
  </si>
  <si>
    <t>CRM.103.101</t>
  </si>
  <si>
    <t>Intro to Crime Scene Tech</t>
  </si>
  <si>
    <t>CRM.121.201</t>
  </si>
  <si>
    <t>Juvenile Justice</t>
  </si>
  <si>
    <t>CRM.121.201DC</t>
  </si>
  <si>
    <t>CRM.121.851DC</t>
  </si>
  <si>
    <t>CRM.141.201</t>
  </si>
  <si>
    <t>Intro to Corrections</t>
  </si>
  <si>
    <t>CRM.141.851DC</t>
  </si>
  <si>
    <t>CRM.173.201</t>
  </si>
  <si>
    <t>Intro to Homeland Security</t>
  </si>
  <si>
    <t>CRM.261.101</t>
  </si>
  <si>
    <t>Criminal Law</t>
  </si>
  <si>
    <t>Barnhouse</t>
  </si>
  <si>
    <t>Michael</t>
  </si>
  <si>
    <t>MTL.103.201</t>
  </si>
  <si>
    <t>Manufacturing Processes</t>
  </si>
  <si>
    <t>Beck</t>
  </si>
  <si>
    <t>Katie</t>
  </si>
  <si>
    <t>HIS.106.203S8</t>
  </si>
  <si>
    <t>American Hist From 1877</t>
  </si>
  <si>
    <t>Belowske</t>
  </si>
  <si>
    <t>Stephanie</t>
  </si>
  <si>
    <t>ENG.101.105</t>
  </si>
  <si>
    <t>Freshman Composition 1</t>
  </si>
  <si>
    <t>Biggs</t>
  </si>
  <si>
    <t>Jacquelin</t>
  </si>
  <si>
    <t>HIS.106.830DC</t>
  </si>
  <si>
    <t>Billingsley-Tobias</t>
  </si>
  <si>
    <t>Terri</t>
  </si>
  <si>
    <t>BIO.101.851</t>
  </si>
  <si>
    <t>General Biology</t>
  </si>
  <si>
    <t>BIO.101.881DC</t>
  </si>
  <si>
    <t>Bohrer</t>
  </si>
  <si>
    <t>Jeremy</t>
  </si>
  <si>
    <t>MAT.102.201</t>
  </si>
  <si>
    <t>Technical Mathematics 2</t>
  </si>
  <si>
    <t>MAT.109.101</t>
  </si>
  <si>
    <t>Concepts of Mathematics</t>
  </si>
  <si>
    <t>MAT.109.202</t>
  </si>
  <si>
    <t>MAT.109.202DC</t>
  </si>
  <si>
    <t>MAT.110.101</t>
  </si>
  <si>
    <t>General Educ Statistics</t>
  </si>
  <si>
    <t>MAT.110.103</t>
  </si>
  <si>
    <t>MAT.110.103DC</t>
  </si>
  <si>
    <t>MAT.110.202</t>
  </si>
  <si>
    <t>MAT.110.202DC</t>
  </si>
  <si>
    <t>MAT.110.852DE</t>
  </si>
  <si>
    <t>MAT.135.121</t>
  </si>
  <si>
    <t>Calculus for Bus Or Soc Sci</t>
  </si>
  <si>
    <t>MAT.135.821</t>
  </si>
  <si>
    <t>MAT.210.101</t>
  </si>
  <si>
    <t>Statistics</t>
  </si>
  <si>
    <t>Botero-Moriarty</t>
  </si>
  <si>
    <t>Andrea</t>
  </si>
  <si>
    <t>SPN.101.201</t>
  </si>
  <si>
    <t>Elementary Spanish 1</t>
  </si>
  <si>
    <t>SPN.102.201</t>
  </si>
  <si>
    <t>Elementary Spanish 2</t>
  </si>
  <si>
    <t>SPN.102.201DC</t>
  </si>
  <si>
    <t>SPN.202.201</t>
  </si>
  <si>
    <t>Intermediate Spanish 2</t>
  </si>
  <si>
    <t>Boyer</t>
  </si>
  <si>
    <t>Tyler</t>
  </si>
  <si>
    <t>PHL.101.201</t>
  </si>
  <si>
    <t>Intro to Philosophy</t>
  </si>
  <si>
    <t>PHL.101.201DC</t>
  </si>
  <si>
    <t>PHL.101.202</t>
  </si>
  <si>
    <t>PHL.101.202DC</t>
  </si>
  <si>
    <t>PHL.102.201</t>
  </si>
  <si>
    <t>Ethics</t>
  </si>
  <si>
    <t>PHL.102.851DC</t>
  </si>
  <si>
    <t>Brady-Whitcanack</t>
  </si>
  <si>
    <t>POS.122.891DC</t>
  </si>
  <si>
    <t>American Govt &amp; Politics</t>
  </si>
  <si>
    <t>POS.228.891DC</t>
  </si>
  <si>
    <t>International Relations</t>
  </si>
  <si>
    <t>Braun-Smith</t>
  </si>
  <si>
    <t>Tina</t>
  </si>
  <si>
    <t>NAD.210.100</t>
  </si>
  <si>
    <t>Nursing IV</t>
  </si>
  <si>
    <t>NAD.220.101</t>
  </si>
  <si>
    <t>Professional Issues</t>
  </si>
  <si>
    <t>Brewer</t>
  </si>
  <si>
    <t>Gerald</t>
  </si>
  <si>
    <t>PSY.101.802DC</t>
  </si>
  <si>
    <t>Intro to Psychology</t>
  </si>
  <si>
    <t>PSY.265.891DC</t>
  </si>
  <si>
    <t>Developmental Psychology</t>
  </si>
  <si>
    <t>Brown</t>
  </si>
  <si>
    <t>Vickie</t>
  </si>
  <si>
    <t>SOC.101.881DC</t>
  </si>
  <si>
    <t>Intro to Sociology</t>
  </si>
  <si>
    <t>SOC.101.882DC</t>
  </si>
  <si>
    <t>Burns</t>
  </si>
  <si>
    <t>Dennis</t>
  </si>
  <si>
    <t>BIO.111.201</t>
  </si>
  <si>
    <t>Anatomy &amp; Physiology Fund</t>
  </si>
  <si>
    <t>BIO.111.201DC</t>
  </si>
  <si>
    <t>BIO.200.101BX</t>
  </si>
  <si>
    <t>General Microbiology</t>
  </si>
  <si>
    <t>BIO.212.101</t>
  </si>
  <si>
    <t>Anatomy &amp; Physiology 2</t>
  </si>
  <si>
    <t>BIO.212.101DC</t>
  </si>
  <si>
    <t>BIO.212.102</t>
  </si>
  <si>
    <t>BIO.212.103BX</t>
  </si>
  <si>
    <t>Julia</t>
  </si>
  <si>
    <t>MAT.110.861DC</t>
  </si>
  <si>
    <t>Campagna</t>
  </si>
  <si>
    <t>Mary</t>
  </si>
  <si>
    <t>HTH.150.200</t>
  </si>
  <si>
    <t>Drug Use and Abuse</t>
  </si>
  <si>
    <t>KIN.202.201</t>
  </si>
  <si>
    <t>Sports in Society</t>
  </si>
  <si>
    <t>KIN.202.201DC</t>
  </si>
  <si>
    <t>KIN.260.201</t>
  </si>
  <si>
    <t>Coaching Prin &amp; Sport First Ai</t>
  </si>
  <si>
    <t>KIN.260.201DC</t>
  </si>
  <si>
    <t>Cisna</t>
  </si>
  <si>
    <t>Shawn</t>
  </si>
  <si>
    <t>CRM.151.201</t>
  </si>
  <si>
    <t>Crim Justice &amp; Comm Rel</t>
  </si>
  <si>
    <t>CRM.151.201DC</t>
  </si>
  <si>
    <t>Clayton</t>
  </si>
  <si>
    <t>Caitlyn</t>
  </si>
  <si>
    <t>ENG.102.204DC</t>
  </si>
  <si>
    <t>Freshman Composition 2</t>
  </si>
  <si>
    <t>ENG.102.205DC</t>
  </si>
  <si>
    <t>Collopy</t>
  </si>
  <si>
    <t>Patricia</t>
  </si>
  <si>
    <t>AOP.231.201</t>
  </si>
  <si>
    <t>Adv Electronic Health Records</t>
  </si>
  <si>
    <t>AOP.234.201</t>
  </si>
  <si>
    <t>Insurance &amp; Billing Med Office</t>
  </si>
  <si>
    <t>Coppenbarger</t>
  </si>
  <si>
    <t>Christine</t>
  </si>
  <si>
    <t>PHL.103.202</t>
  </si>
  <si>
    <t>Biomedical Ethics</t>
  </si>
  <si>
    <t>PHL.103.202DC</t>
  </si>
  <si>
    <t>PHL.103.203</t>
  </si>
  <si>
    <t>Cramer</t>
  </si>
  <si>
    <t>Scott</t>
  </si>
  <si>
    <t>BOC.100.100</t>
  </si>
  <si>
    <t>Business Mathematics</t>
  </si>
  <si>
    <t>BOC.100.100DC</t>
  </si>
  <si>
    <t>BOC.120.100</t>
  </si>
  <si>
    <t>Customer Service</t>
  </si>
  <si>
    <t>BOC.120.100DC</t>
  </si>
  <si>
    <t>Debrey</t>
  </si>
  <si>
    <t>Drew</t>
  </si>
  <si>
    <t>BUS.102.201</t>
  </si>
  <si>
    <t>Sales Fundamentals</t>
  </si>
  <si>
    <t>BUS.108.891DC</t>
  </si>
  <si>
    <t>Personal Finance</t>
  </si>
  <si>
    <t>BUS.205.201</t>
  </si>
  <si>
    <t>Managment Fundamentals</t>
  </si>
  <si>
    <t>BUS.206.101</t>
  </si>
  <si>
    <t>Principles of Finance</t>
  </si>
  <si>
    <t>Denker</t>
  </si>
  <si>
    <t>John</t>
  </si>
  <si>
    <t>ECO.202.201</t>
  </si>
  <si>
    <t>Prin of Micro Economics</t>
  </si>
  <si>
    <t>ECO.202.201DC</t>
  </si>
  <si>
    <t>SSC.120.201</t>
  </si>
  <si>
    <t>Statistics for Social Science</t>
  </si>
  <si>
    <t>SSC.120.201DC</t>
  </si>
  <si>
    <t>SSC.120.851DC</t>
  </si>
  <si>
    <t>Dillard</t>
  </si>
  <si>
    <t>Nancy</t>
  </si>
  <si>
    <t>EDU.101.102DC</t>
  </si>
  <si>
    <t>Introduction to Education</t>
  </si>
  <si>
    <t>EDU.201.201</t>
  </si>
  <si>
    <t>Educational Psychology</t>
  </si>
  <si>
    <t>EDU.201.201DC</t>
  </si>
  <si>
    <t>Doran</t>
  </si>
  <si>
    <t>James</t>
  </si>
  <si>
    <t>BUS.112.201</t>
  </si>
  <si>
    <t>Supervision Fundamentals</t>
  </si>
  <si>
    <t>Douglas</t>
  </si>
  <si>
    <t>Gary</t>
  </si>
  <si>
    <t>SOC.101.200</t>
  </si>
  <si>
    <t>Introduction to Sociology</t>
  </si>
  <si>
    <t>SOC.101.201</t>
  </si>
  <si>
    <t>SOC.101.201DC</t>
  </si>
  <si>
    <t>SOC.101.202</t>
  </si>
  <si>
    <t>SOC.101.202DC</t>
  </si>
  <si>
    <t>SOC.101.203</t>
  </si>
  <si>
    <t>SOC.101.204</t>
  </si>
  <si>
    <t>SOC.101.204DC</t>
  </si>
  <si>
    <t>SOC.101.205</t>
  </si>
  <si>
    <t>SOC.101.206</t>
  </si>
  <si>
    <t>SOC.101.206DC</t>
  </si>
  <si>
    <t>SOC.101.851DC</t>
  </si>
  <si>
    <t>SOC.101.855DC</t>
  </si>
  <si>
    <t>SOC.101.856DC</t>
  </si>
  <si>
    <t>SOC.105.201</t>
  </si>
  <si>
    <t>Intro to Cultural Anthropology</t>
  </si>
  <si>
    <t>SOC.105.201DC</t>
  </si>
  <si>
    <t>Doyle</t>
  </si>
  <si>
    <t>Kristen</t>
  </si>
  <si>
    <t>NUA.105.801DC</t>
  </si>
  <si>
    <t>Eagen</t>
  </si>
  <si>
    <t>Carla</t>
  </si>
  <si>
    <t>DHG.120.100</t>
  </si>
  <si>
    <t>Dental Hygiene 2</t>
  </si>
  <si>
    <t>DHG.220.100</t>
  </si>
  <si>
    <t>Dental Hygiene 5</t>
  </si>
  <si>
    <t>Eaton</t>
  </si>
  <si>
    <t>Benjamin</t>
  </si>
  <si>
    <t>ENG.102.171DC</t>
  </si>
  <si>
    <t>ENG.102.172DC</t>
  </si>
  <si>
    <t>Eickman</t>
  </si>
  <si>
    <t>Renee</t>
  </si>
  <si>
    <t>SOC.101.101BL</t>
  </si>
  <si>
    <t>SOC.101.102</t>
  </si>
  <si>
    <t>SOC.101.102DC</t>
  </si>
  <si>
    <t>SOC.102.201</t>
  </si>
  <si>
    <t>Contemporary Social Prob</t>
  </si>
  <si>
    <t>SOC.102.201DC</t>
  </si>
  <si>
    <t>SOC.102.851DC</t>
  </si>
  <si>
    <t>SOC.203.101</t>
  </si>
  <si>
    <t>Introduction to Diversity</t>
  </si>
  <si>
    <t>SOC.203.201</t>
  </si>
  <si>
    <t>SOC.203.201DC</t>
  </si>
  <si>
    <t>SOC.203.202</t>
  </si>
  <si>
    <t>SOC.203.202DC</t>
  </si>
  <si>
    <t>SOC.203.851DC</t>
  </si>
  <si>
    <t>SOC.260.101BL</t>
  </si>
  <si>
    <t>Gender &amp; Society</t>
  </si>
  <si>
    <t>Fecht</t>
  </si>
  <si>
    <t>Paul</t>
  </si>
  <si>
    <t>ALH.110.130DC</t>
  </si>
  <si>
    <t>Intro to Pharmacology</t>
  </si>
  <si>
    <t>NUT.110.204</t>
  </si>
  <si>
    <t>Nutrition</t>
  </si>
  <si>
    <t>NUT.110.204DC</t>
  </si>
  <si>
    <t>NUT.110.205</t>
  </si>
  <si>
    <t>NUT.110.205DC</t>
  </si>
  <si>
    <t>Ferrell</t>
  </si>
  <si>
    <t>Stewart</t>
  </si>
  <si>
    <t>PHY.130.101BL</t>
  </si>
  <si>
    <t>The Physical Universe</t>
  </si>
  <si>
    <t>PHY.130.102</t>
  </si>
  <si>
    <t>PHY.130.102DC</t>
  </si>
  <si>
    <t>PHY.130.201</t>
  </si>
  <si>
    <t>PHY.130.202</t>
  </si>
  <si>
    <t>PHY.130.851DC</t>
  </si>
  <si>
    <t>PHY.130.852DC</t>
  </si>
  <si>
    <t>PHY.130.861DC</t>
  </si>
  <si>
    <t>PHY.152.101</t>
  </si>
  <si>
    <t>General Physics 2</t>
  </si>
  <si>
    <t>PHY.162.101</t>
  </si>
  <si>
    <t>Engineering Physics 2</t>
  </si>
  <si>
    <t>PHY.162.101DC</t>
  </si>
  <si>
    <t>Fox</t>
  </si>
  <si>
    <t>Brandon</t>
  </si>
  <si>
    <t>KIN.143.100</t>
  </si>
  <si>
    <t>Physical Fitness 4</t>
  </si>
  <si>
    <t>Frenell</t>
  </si>
  <si>
    <t>Ashlynn</t>
  </si>
  <si>
    <t>AOP.291.100</t>
  </si>
  <si>
    <t>Professional Internship 1</t>
  </si>
  <si>
    <t>AOP.292.100</t>
  </si>
  <si>
    <t>Professional Internship 2</t>
  </si>
  <si>
    <t>BOC.103.201</t>
  </si>
  <si>
    <t>Office Technology</t>
  </si>
  <si>
    <t>BOC.112.201</t>
  </si>
  <si>
    <t>Microcomputer Spreadsheet 1</t>
  </si>
  <si>
    <t>BOC.120.121M</t>
  </si>
  <si>
    <t>BOC.120.821DC</t>
  </si>
  <si>
    <t>Gebru</t>
  </si>
  <si>
    <t>Cathy</t>
  </si>
  <si>
    <t>ALH.155.100</t>
  </si>
  <si>
    <t>Principles of Ecg</t>
  </si>
  <si>
    <t>MDA.112.100</t>
  </si>
  <si>
    <t>Pharmacology &amp; Medication Adm</t>
  </si>
  <si>
    <t>MDA.125.100</t>
  </si>
  <si>
    <t>Clinical Procedures II</t>
  </si>
  <si>
    <t>MDA.216.100</t>
  </si>
  <si>
    <t>Administrative Procedures II</t>
  </si>
  <si>
    <t>Gillespie</t>
  </si>
  <si>
    <t>Kimberly</t>
  </si>
  <si>
    <t>BIO.101.202</t>
  </si>
  <si>
    <t>BIO.101.852DC</t>
  </si>
  <si>
    <t>Girdler</t>
  </si>
  <si>
    <t>Diane</t>
  </si>
  <si>
    <t>MDA.127.100</t>
  </si>
  <si>
    <t>Clinical Laboratory Procedures</t>
  </si>
  <si>
    <t>MLT.100.100</t>
  </si>
  <si>
    <t>Phlebotomy &amp; Clinical Lab.</t>
  </si>
  <si>
    <t>Good</t>
  </si>
  <si>
    <t>Jennifer</t>
  </si>
  <si>
    <t>BIO.101.104BX</t>
  </si>
  <si>
    <t>Hagedorn</t>
  </si>
  <si>
    <t>AUT.103.100</t>
  </si>
  <si>
    <t>Braking Systems</t>
  </si>
  <si>
    <t>AUT.202.100</t>
  </si>
  <si>
    <t>Steering Sus &amp; Ft Whl Dr</t>
  </si>
  <si>
    <t>AUT.203.101BX</t>
  </si>
  <si>
    <t>Man Trans &amp; Dr Trains</t>
  </si>
  <si>
    <t>AUT.203.101DC</t>
  </si>
  <si>
    <t>AUT.204.100BX</t>
  </si>
  <si>
    <t>Automatic Transmissions</t>
  </si>
  <si>
    <t>AUT.204.101DC</t>
  </si>
  <si>
    <t>AUT.206.100</t>
  </si>
  <si>
    <t>Heating and Air Condition</t>
  </si>
  <si>
    <t>AUT.209.100</t>
  </si>
  <si>
    <t>Shop Practices 2</t>
  </si>
  <si>
    <t>Hartweg</t>
  </si>
  <si>
    <t>Bradford</t>
  </si>
  <si>
    <t>AGR.115.841DC</t>
  </si>
  <si>
    <t>Intro to Natural Resources</t>
  </si>
  <si>
    <t>AGR.135.841DC</t>
  </si>
  <si>
    <t>Agricultural Cultivation</t>
  </si>
  <si>
    <t>AGR.155.841DC</t>
  </si>
  <si>
    <t>Agricultural Machinery &amp; Tech</t>
  </si>
  <si>
    <t>ELT.100.841DC</t>
  </si>
  <si>
    <t>Electrical Fundamentals</t>
  </si>
  <si>
    <t>Herath</t>
  </si>
  <si>
    <t>Suvineetha</t>
  </si>
  <si>
    <t>ICT.131.201</t>
  </si>
  <si>
    <t>Fundamentals of Programming</t>
  </si>
  <si>
    <t>ICT.131.201DC</t>
  </si>
  <si>
    <t>ICT.165.201</t>
  </si>
  <si>
    <t>LINUX 1</t>
  </si>
  <si>
    <t>ICT.181.121M</t>
  </si>
  <si>
    <t>Windows Network &amp; Operating Sy</t>
  </si>
  <si>
    <t>ICT.181.201</t>
  </si>
  <si>
    <t>ICT.183.201</t>
  </si>
  <si>
    <t>Implement Ms Network Infrastrc</t>
  </si>
  <si>
    <t>ICT.226.121M</t>
  </si>
  <si>
    <t>Sql Database Application</t>
  </si>
  <si>
    <t>ICT.226.201</t>
  </si>
  <si>
    <t>ICT.276.201</t>
  </si>
  <si>
    <t>Virtualization</t>
  </si>
  <si>
    <t>ICT.284.201</t>
  </si>
  <si>
    <t>IT Risk Mgmt Policy &amp; Comp.</t>
  </si>
  <si>
    <t>ICT.296.100</t>
  </si>
  <si>
    <t>Internship</t>
  </si>
  <si>
    <t>Hill-Johnson</t>
  </si>
  <si>
    <t>Brielle</t>
  </si>
  <si>
    <t>ENG.102.841DC</t>
  </si>
  <si>
    <t>ENG.102.861DC</t>
  </si>
  <si>
    <t>SPE.120.841DC</t>
  </si>
  <si>
    <t>SPE.120.881DC</t>
  </si>
  <si>
    <t>Hutchings</t>
  </si>
  <si>
    <t>MUS.100.201</t>
  </si>
  <si>
    <t>Music in the Western World</t>
  </si>
  <si>
    <t>MUS.100.201DC</t>
  </si>
  <si>
    <t>MUS.101.200</t>
  </si>
  <si>
    <t>Intro to American Music</t>
  </si>
  <si>
    <t>MUS.101.201</t>
  </si>
  <si>
    <t>MUS.101.202</t>
  </si>
  <si>
    <t>MUS.101.851DC</t>
  </si>
  <si>
    <t>MUS.123.108</t>
  </si>
  <si>
    <t>Sandburg Choir</t>
  </si>
  <si>
    <t>MUS.123.108DC</t>
  </si>
  <si>
    <t>MUS.151.100</t>
  </si>
  <si>
    <t>Applied Music I</t>
  </si>
  <si>
    <t>MUS.205.201</t>
  </si>
  <si>
    <t>Music and Society</t>
  </si>
  <si>
    <t>MUS.205.201DC</t>
  </si>
  <si>
    <t>Jackson</t>
  </si>
  <si>
    <t>Stephen</t>
  </si>
  <si>
    <t>MUS.101.102</t>
  </si>
  <si>
    <t>MUS.105.104</t>
  </si>
  <si>
    <t>Non-Western Music</t>
  </si>
  <si>
    <t>Jenkins</t>
  </si>
  <si>
    <t>ICT.120.201</t>
  </si>
  <si>
    <t>Computer Information Sys</t>
  </si>
  <si>
    <t>Johnson</t>
  </si>
  <si>
    <t>Cynthia</t>
  </si>
  <si>
    <t>ICT.260.201</t>
  </si>
  <si>
    <t>Switching Routing and Wireless</t>
  </si>
  <si>
    <t>Jill</t>
  </si>
  <si>
    <t>PSY.101.102</t>
  </si>
  <si>
    <t>Introduction to Psychology</t>
  </si>
  <si>
    <t>PSY.101.103</t>
  </si>
  <si>
    <t>PSY.101.200</t>
  </si>
  <si>
    <t>PSY.101.201</t>
  </si>
  <si>
    <t>PSY.101.201DC</t>
  </si>
  <si>
    <t>PSY.101.205</t>
  </si>
  <si>
    <t>PSY.101.205DC</t>
  </si>
  <si>
    <t>PSY.107.201</t>
  </si>
  <si>
    <t>Positive Psychology</t>
  </si>
  <si>
    <t>PSY.107.201DC</t>
  </si>
  <si>
    <t>PSY.265.102</t>
  </si>
  <si>
    <t>PSY.265.201</t>
  </si>
  <si>
    <t>PSY.265.201DC</t>
  </si>
  <si>
    <t>Kartawich</t>
  </si>
  <si>
    <t>SPE.120.103</t>
  </si>
  <si>
    <t>SPE.120.105</t>
  </si>
  <si>
    <t>Kay</t>
  </si>
  <si>
    <t>Peter</t>
  </si>
  <si>
    <t>MAT.080.202</t>
  </si>
  <si>
    <t>Basic Mathematics W/Geometry</t>
  </si>
  <si>
    <t>MAT.085.101</t>
  </si>
  <si>
    <t>College Math Fundamentals</t>
  </si>
  <si>
    <t>MAT.085.203</t>
  </si>
  <si>
    <t>MAT.088.101</t>
  </si>
  <si>
    <t>Concepts of Stats Fundamentals</t>
  </si>
  <si>
    <t>P</t>
  </si>
  <si>
    <t>MAT.099.201</t>
  </si>
  <si>
    <t>Intermediate Algebra</t>
  </si>
  <si>
    <t>MAT.110.102</t>
  </si>
  <si>
    <t>MAT.110.102DC</t>
  </si>
  <si>
    <t>MAT.112.201</t>
  </si>
  <si>
    <t>Math Elem Teaching 2</t>
  </si>
  <si>
    <t>Keller</t>
  </si>
  <si>
    <t>Emily Jane</t>
  </si>
  <si>
    <t>ENG.102.801DC</t>
  </si>
  <si>
    <t>Kendall</t>
  </si>
  <si>
    <t>Matthew</t>
  </si>
  <si>
    <t>MDT.100.201</t>
  </si>
  <si>
    <t>Medical Terminology</t>
  </si>
  <si>
    <t>MDT.100.201DC</t>
  </si>
  <si>
    <t>MDT.100.202</t>
  </si>
  <si>
    <t>MDT.100.202DC</t>
  </si>
  <si>
    <t>MDT.100.851DC</t>
  </si>
  <si>
    <t>MTS.130.100F8</t>
  </si>
  <si>
    <t>Intro Microbio/Mortu Sci</t>
  </si>
  <si>
    <t>MTS.131.100F8</t>
  </si>
  <si>
    <t>Intro Pathology-Mort Sci</t>
  </si>
  <si>
    <t>MTS.210.100F8</t>
  </si>
  <si>
    <t>Funeral Serv Counseling</t>
  </si>
  <si>
    <t>MTS.230.100F8</t>
  </si>
  <si>
    <t>Embalming 2</t>
  </si>
  <si>
    <t>PHL.103.201</t>
  </si>
  <si>
    <t>Kennon</t>
  </si>
  <si>
    <t>Robert</t>
  </si>
  <si>
    <t>ART.111.801</t>
  </si>
  <si>
    <t>Art Appreciation</t>
  </si>
  <si>
    <t>ART.111.801DC</t>
  </si>
  <si>
    <t>ART.111.861DC</t>
  </si>
  <si>
    <t>Kosier</t>
  </si>
  <si>
    <t>DHG.118.100</t>
  </si>
  <si>
    <t>Oral Histology/Embryology</t>
  </si>
  <si>
    <t>DHG.125.100AS</t>
  </si>
  <si>
    <t>Dental Hygiene Practice 2</t>
  </si>
  <si>
    <t>DHG.217.100AS</t>
  </si>
  <si>
    <t>Clin App Pain/Anxiety Cnt</t>
  </si>
  <si>
    <t>DHG.218.100</t>
  </si>
  <si>
    <t>Dental Off Mgmt &amp; Jurispr</t>
  </si>
  <si>
    <t>DHG.225.100AS</t>
  </si>
  <si>
    <t>Dental Hygiene Practice 5</t>
  </si>
  <si>
    <t>Krause</t>
  </si>
  <si>
    <t>Timothy</t>
  </si>
  <si>
    <t>MTS.220.100F8</t>
  </si>
  <si>
    <t>Funeral Directing</t>
  </si>
  <si>
    <t>MTS.240.200F8</t>
  </si>
  <si>
    <t>Funeral Service Seminar</t>
  </si>
  <si>
    <t>MTS.250.100S8</t>
  </si>
  <si>
    <t>Funeral Service Practicum</t>
  </si>
  <si>
    <t>MTS.260.100S8</t>
  </si>
  <si>
    <t>Restor Arts/Embalm Pract</t>
  </si>
  <si>
    <t>MTS.270.100AS</t>
  </si>
  <si>
    <t>Exam Review Seminar</t>
  </si>
  <si>
    <t>Kurz</t>
  </si>
  <si>
    <t>Mollisa</t>
  </si>
  <si>
    <t>ACC.100.101</t>
  </si>
  <si>
    <t>Procedural Accounting</t>
  </si>
  <si>
    <t>ACC.101.101</t>
  </si>
  <si>
    <t>Princ of Financial Accounting</t>
  </si>
  <si>
    <t>ACC.101.201</t>
  </si>
  <si>
    <t>ACC.101.851DC</t>
  </si>
  <si>
    <t>ACC.102.101</t>
  </si>
  <si>
    <t>Prin of Managerial Accting</t>
  </si>
  <si>
    <t>ACC.102.201</t>
  </si>
  <si>
    <t>ACC.102.201DC</t>
  </si>
  <si>
    <t>ACC.202.201</t>
  </si>
  <si>
    <t>Intermediate Accounting 2</t>
  </si>
  <si>
    <t>ACC.203.201</t>
  </si>
  <si>
    <t>Accounting Software</t>
  </si>
  <si>
    <t>ACC.207.201</t>
  </si>
  <si>
    <t>Payroll Accounting</t>
  </si>
  <si>
    <t>Landes</t>
  </si>
  <si>
    <t>Megan</t>
  </si>
  <si>
    <t>GEO.100.201</t>
  </si>
  <si>
    <t>Human Geography</t>
  </si>
  <si>
    <t>GEO.100.851DC</t>
  </si>
  <si>
    <t>GEO.110.201</t>
  </si>
  <si>
    <t>World Regional Geography</t>
  </si>
  <si>
    <t>GEO.110.851DC</t>
  </si>
  <si>
    <t>Lee</t>
  </si>
  <si>
    <t>Linda</t>
  </si>
  <si>
    <t>ICT.278.201</t>
  </si>
  <si>
    <t>Iot Fundementals</t>
  </si>
  <si>
    <t>ICT.280.201</t>
  </si>
  <si>
    <t>Cybersecurity Operations</t>
  </si>
  <si>
    <t>Lepper</t>
  </si>
  <si>
    <t>Nicole</t>
  </si>
  <si>
    <t>MDT.100.130DC</t>
  </si>
  <si>
    <t>NAD.108.100S8</t>
  </si>
  <si>
    <t>Health Assess &amp; Clin Reasoning</t>
  </si>
  <si>
    <t>Lewis</t>
  </si>
  <si>
    <t>Tammi</t>
  </si>
  <si>
    <t>NAD.125.100</t>
  </si>
  <si>
    <t>Nursing II</t>
  </si>
  <si>
    <t>Linkin</t>
  </si>
  <si>
    <t>Jena</t>
  </si>
  <si>
    <t>BOC.104.201</t>
  </si>
  <si>
    <t>Mathematics of Finance</t>
  </si>
  <si>
    <t>BOC.107.201</t>
  </si>
  <si>
    <t>Tech Skills for Business Envir</t>
  </si>
  <si>
    <t>ICT.110.201</t>
  </si>
  <si>
    <t>Computer Software Applica</t>
  </si>
  <si>
    <t>ICT.110.201DC</t>
  </si>
  <si>
    <t>Mahnesmith</t>
  </si>
  <si>
    <t>Victor</t>
  </si>
  <si>
    <t>MAT.080.101</t>
  </si>
  <si>
    <t>Malone</t>
  </si>
  <si>
    <t>MAT.110.891DC</t>
  </si>
  <si>
    <t>Marasa</t>
  </si>
  <si>
    <t>AOP.201.201</t>
  </si>
  <si>
    <t>Business English</t>
  </si>
  <si>
    <t>Mayes-Denker</t>
  </si>
  <si>
    <t>Kelli</t>
  </si>
  <si>
    <t>BLA.202.201</t>
  </si>
  <si>
    <t>Business Law</t>
  </si>
  <si>
    <t>BLA.202.201DC</t>
  </si>
  <si>
    <t>Merry</t>
  </si>
  <si>
    <t>Reghan</t>
  </si>
  <si>
    <t>DHG.119.100</t>
  </si>
  <si>
    <t>Periodontology 1</t>
  </si>
  <si>
    <t>DHG.219.100</t>
  </si>
  <si>
    <t>Periodontology 2</t>
  </si>
  <si>
    <t>Miller</t>
  </si>
  <si>
    <t>Lonny</t>
  </si>
  <si>
    <t>ELT.100.130DC</t>
  </si>
  <si>
    <t>MFG.130.131DC</t>
  </si>
  <si>
    <t>Industrial Safety</t>
  </si>
  <si>
    <t>MTL.103.130DC</t>
  </si>
  <si>
    <t>MTL.135.130DC</t>
  </si>
  <si>
    <t>Fund. of CNC Machine Applicat</t>
  </si>
  <si>
    <t>MTL.160.130DC</t>
  </si>
  <si>
    <t>CNC Lathe Set-up</t>
  </si>
  <si>
    <t>MTL.165.130DC</t>
  </si>
  <si>
    <t>CNC Mill Set-up</t>
  </si>
  <si>
    <t>Milligan</t>
  </si>
  <si>
    <t>Ian</t>
  </si>
  <si>
    <t>IND.100.101</t>
  </si>
  <si>
    <t>Career Skills for Industry</t>
  </si>
  <si>
    <t>MFG.130.201</t>
  </si>
  <si>
    <t>WEL.125.100DC</t>
  </si>
  <si>
    <t>Welding Blueprints</t>
  </si>
  <si>
    <t>WEL.126.101W4</t>
  </si>
  <si>
    <t>Weld Test Evaluation</t>
  </si>
  <si>
    <t>WEL.164.101W1</t>
  </si>
  <si>
    <t>Arc Welding Advanced</t>
  </si>
  <si>
    <t>WEL.166.101W2</t>
  </si>
  <si>
    <t>Gas Tungsten Arc Welding</t>
  </si>
  <si>
    <t>WEL.168.100DC</t>
  </si>
  <si>
    <t>Gas Metal Arc Welding</t>
  </si>
  <si>
    <t>WEL.172.101W3</t>
  </si>
  <si>
    <t>Welding Applications</t>
  </si>
  <si>
    <t>Miracle</t>
  </si>
  <si>
    <t>CHM.100.100</t>
  </si>
  <si>
    <t>Concepts of Chemistry</t>
  </si>
  <si>
    <t>CHM.100.102</t>
  </si>
  <si>
    <t>CHM.100.104</t>
  </si>
  <si>
    <t>CHM.110.100</t>
  </si>
  <si>
    <t>General Chemistry 1</t>
  </si>
  <si>
    <t>CHM.120.100</t>
  </si>
  <si>
    <t>General Chemistry 2</t>
  </si>
  <si>
    <t>CHM.120.100DC</t>
  </si>
  <si>
    <t>CHM.220.100</t>
  </si>
  <si>
    <t>Organic Chemistry 2</t>
  </si>
  <si>
    <t>Murphy</t>
  </si>
  <si>
    <t>BOC.100.801DC</t>
  </si>
  <si>
    <t>BOC.120.801DC</t>
  </si>
  <si>
    <t>Nelson</t>
  </si>
  <si>
    <t>Rhonda</t>
  </si>
  <si>
    <t>PSY.101.202</t>
  </si>
  <si>
    <t>PSY.101.202DC</t>
  </si>
  <si>
    <t>PSY.101.852DC</t>
  </si>
  <si>
    <t>Nolan</t>
  </si>
  <si>
    <t>Sonrisa</t>
  </si>
  <si>
    <t>ENG.102.180DC</t>
  </si>
  <si>
    <t>SPE.110.201</t>
  </si>
  <si>
    <t>Interpersonal Communication</t>
  </si>
  <si>
    <t>SPE.110.201DC</t>
  </si>
  <si>
    <t>SPE.110.851DC</t>
  </si>
  <si>
    <t>SPE.120.101</t>
  </si>
  <si>
    <t>SPE.120.101DC</t>
  </si>
  <si>
    <t>SPE.120.102</t>
  </si>
  <si>
    <t>SPE.120.106</t>
  </si>
  <si>
    <t>SPE.120.106DC</t>
  </si>
  <si>
    <t>SPE.120.201</t>
  </si>
  <si>
    <t>SPE.120.201DC</t>
  </si>
  <si>
    <t>SPE.120.851DC</t>
  </si>
  <si>
    <t>SPE.120.891DC</t>
  </si>
  <si>
    <t>Olson</t>
  </si>
  <si>
    <t>Jeffrey</t>
  </si>
  <si>
    <t>ENG.101.102</t>
  </si>
  <si>
    <t>ENG.102.141DC</t>
  </si>
  <si>
    <t>ENG.102.891DC</t>
  </si>
  <si>
    <t>Paris</t>
  </si>
  <si>
    <t>MAT.109.103</t>
  </si>
  <si>
    <t>MAT.109.201</t>
  </si>
  <si>
    <t>MAT.109.201DC</t>
  </si>
  <si>
    <t>MAT.109.851DC</t>
  </si>
  <si>
    <t>MAT.130.121</t>
  </si>
  <si>
    <t>College Algebra</t>
  </si>
  <si>
    <t>MAT.130.121DC</t>
  </si>
  <si>
    <t>MAT.240.101</t>
  </si>
  <si>
    <t>Calculus/Analytic Geom 1</t>
  </si>
  <si>
    <t>MAT.240.881DC</t>
  </si>
  <si>
    <t>MAT.242.100</t>
  </si>
  <si>
    <t>Calculus/Analytic Geom 3</t>
  </si>
  <si>
    <t>Pence</t>
  </si>
  <si>
    <t>Marianne</t>
  </si>
  <si>
    <t>SOC.203.203</t>
  </si>
  <si>
    <t>SOC.203.203DC</t>
  </si>
  <si>
    <t>SOC.203.891DC</t>
  </si>
  <si>
    <t>Petermeyer</t>
  </si>
  <si>
    <t>Melissa</t>
  </si>
  <si>
    <t>MAT.241.201DC</t>
  </si>
  <si>
    <t>Calculus/Analytic Geom 2</t>
  </si>
  <si>
    <t>Ponce</t>
  </si>
  <si>
    <t>ART.111.105BL</t>
  </si>
  <si>
    <t>ART.122.106</t>
  </si>
  <si>
    <t>Three Dimensional Design</t>
  </si>
  <si>
    <t>ART.141.102</t>
  </si>
  <si>
    <t>Painting</t>
  </si>
  <si>
    <t>ART.142.102</t>
  </si>
  <si>
    <t>Advanced Painting</t>
  </si>
  <si>
    <t>Presnell</t>
  </si>
  <si>
    <t>BIO.101.101</t>
  </si>
  <si>
    <t>BIO.101.102</t>
  </si>
  <si>
    <t>BIO.101.204</t>
  </si>
  <si>
    <t>BIO.101.204DC</t>
  </si>
  <si>
    <t>BIO.120.201</t>
  </si>
  <si>
    <t>Environmental Science</t>
  </si>
  <si>
    <t>BIO.120.201DC</t>
  </si>
  <si>
    <t>ESC.100.201</t>
  </si>
  <si>
    <t>Introduction to Earth Science</t>
  </si>
  <si>
    <t>ESC.100.851DC</t>
  </si>
  <si>
    <t>Price</t>
  </si>
  <si>
    <t>Kylie</t>
  </si>
  <si>
    <t>ENG.097.105FB</t>
  </si>
  <si>
    <t>Introduction to Composition</t>
  </si>
  <si>
    <t>ENG.101.104</t>
  </si>
  <si>
    <t>ENG.101.105SB</t>
  </si>
  <si>
    <t>ENG.102.102</t>
  </si>
  <si>
    <t>ENG.102.106</t>
  </si>
  <si>
    <t>Ramser</t>
  </si>
  <si>
    <t>Clark</t>
  </si>
  <si>
    <t>HIS.105.891DC</t>
  </si>
  <si>
    <t>American History to 1877</t>
  </si>
  <si>
    <t>HIS.106.852DC</t>
  </si>
  <si>
    <t>HIS.125.201</t>
  </si>
  <si>
    <t>Western Civilization 1</t>
  </si>
  <si>
    <t>HIS.125.201DC</t>
  </si>
  <si>
    <t>HIS.125.851DC</t>
  </si>
  <si>
    <t>Rider</t>
  </si>
  <si>
    <t>Laura</t>
  </si>
  <si>
    <t>RDT.121.100</t>
  </si>
  <si>
    <t>Rad Tech Procedures 3</t>
  </si>
  <si>
    <t>RDT.126.100</t>
  </si>
  <si>
    <t>Rad Tech Practicum 2</t>
  </si>
  <si>
    <t>RDT.223.100</t>
  </si>
  <si>
    <t>Radiation Biology</t>
  </si>
  <si>
    <t>RDT.226.100</t>
  </si>
  <si>
    <t>Rad Tech Practicum 5</t>
  </si>
  <si>
    <t>Roberts</t>
  </si>
  <si>
    <t>MUS.100.891DC</t>
  </si>
  <si>
    <t>MUS.105.891DC</t>
  </si>
  <si>
    <t>Rodeffer</t>
  </si>
  <si>
    <t>Donna</t>
  </si>
  <si>
    <t>ALH.105.841DC</t>
  </si>
  <si>
    <t>Intro to Patient Care</t>
  </si>
  <si>
    <t>MDT.100.841DC</t>
  </si>
  <si>
    <t>Roemer</t>
  </si>
  <si>
    <t>Lara</t>
  </si>
  <si>
    <t>HIS.105.201</t>
  </si>
  <si>
    <t>HIS.105.201DC</t>
  </si>
  <si>
    <t>HIS.105.851DC</t>
  </si>
  <si>
    <t>HIS.106.101</t>
  </si>
  <si>
    <t>HIS.106.101DC</t>
  </si>
  <si>
    <t>HIS.106.200</t>
  </si>
  <si>
    <t>HIS.106.201</t>
  </si>
  <si>
    <t>HIS.106.201DC</t>
  </si>
  <si>
    <t>POS.122.201</t>
  </si>
  <si>
    <t>POS.122.201DC</t>
  </si>
  <si>
    <t>Sanders</t>
  </si>
  <si>
    <t>PSY.101.101</t>
  </si>
  <si>
    <t>PSY.101.104BL</t>
  </si>
  <si>
    <t>PSY.101.204</t>
  </si>
  <si>
    <t>PSY.101.854DC</t>
  </si>
  <si>
    <t>PSY.202.201</t>
  </si>
  <si>
    <t>Psychology of Personality</t>
  </si>
  <si>
    <t>PSY.202.201DC</t>
  </si>
  <si>
    <t>PSY.202.851DC</t>
  </si>
  <si>
    <t>PSY.204.101</t>
  </si>
  <si>
    <t>Social Psychology</t>
  </si>
  <si>
    <t>PSY.206.201</t>
  </si>
  <si>
    <t>The Social Psych of Aging</t>
  </si>
  <si>
    <t>PSY.206.201DC</t>
  </si>
  <si>
    <t>PSY.206.851DC</t>
  </si>
  <si>
    <t>PSY.294.201</t>
  </si>
  <si>
    <t>Abnormal Psychology</t>
  </si>
  <si>
    <t>PSY.294.201DC</t>
  </si>
  <si>
    <t>Savory</t>
  </si>
  <si>
    <t>Debra</t>
  </si>
  <si>
    <t>MAT.083.202</t>
  </si>
  <si>
    <t>Beginning Algebra W Geometry</t>
  </si>
  <si>
    <t>Scanlon</t>
  </si>
  <si>
    <t>Sharon</t>
  </si>
  <si>
    <t>HTH.150.201</t>
  </si>
  <si>
    <t>HTH.150.201DC</t>
  </si>
  <si>
    <t>HTH.150.851DC</t>
  </si>
  <si>
    <t>NUT.110.891DC</t>
  </si>
  <si>
    <t>Mattie</t>
  </si>
  <si>
    <t>NUA.105.100</t>
  </si>
  <si>
    <t>Secrist</t>
  </si>
  <si>
    <t>Lori</t>
  </si>
  <si>
    <t>BIO.101.190DC</t>
  </si>
  <si>
    <t>Seifert</t>
  </si>
  <si>
    <t>Joshua</t>
  </si>
  <si>
    <t>BUS.100.101BL</t>
  </si>
  <si>
    <t>Introduction to Business</t>
  </si>
  <si>
    <t>BUS.100.103</t>
  </si>
  <si>
    <t>BUS.100.201</t>
  </si>
  <si>
    <t>BUS.100.201DC</t>
  </si>
  <si>
    <t>BUS.101.201</t>
  </si>
  <si>
    <t>Marketing Fundamentals</t>
  </si>
  <si>
    <t>BUS.101.201DC</t>
  </si>
  <si>
    <t>ECO.101.102</t>
  </si>
  <si>
    <t>Intro to Economics</t>
  </si>
  <si>
    <t>ECO.101.201</t>
  </si>
  <si>
    <t>ECO.101.201DC</t>
  </si>
  <si>
    <t>ECO.101.851DC</t>
  </si>
  <si>
    <t>ECO.201.201</t>
  </si>
  <si>
    <t>Prin of Macro Economics</t>
  </si>
  <si>
    <t>ECO.201.201DC</t>
  </si>
  <si>
    <t>Sherman</t>
  </si>
  <si>
    <t>Michelle</t>
  </si>
  <si>
    <t>PSY.101.203</t>
  </si>
  <si>
    <t>PSY.101.203DC</t>
  </si>
  <si>
    <t>Stone</t>
  </si>
  <si>
    <t>Christina</t>
  </si>
  <si>
    <t>NAD.106.100F8</t>
  </si>
  <si>
    <t>Medication Principles for Nurs</t>
  </si>
  <si>
    <t>NAD.130.101</t>
  </si>
  <si>
    <t>Pharmacology for Nurses</t>
  </si>
  <si>
    <t>NAD.130.104</t>
  </si>
  <si>
    <t>NAD.220.100</t>
  </si>
  <si>
    <t>NUT.110.201</t>
  </si>
  <si>
    <t>NUT.110.201DC</t>
  </si>
  <si>
    <t>NUT.110.202</t>
  </si>
  <si>
    <t>NUT.110.202DC</t>
  </si>
  <si>
    <t>NUT.110.203</t>
  </si>
  <si>
    <t>NUT.110.203DC</t>
  </si>
  <si>
    <t>NUT.110.853DC</t>
  </si>
  <si>
    <t>Storey</t>
  </si>
  <si>
    <t>ENG.101.201</t>
  </si>
  <si>
    <t>ENG.101.201DC</t>
  </si>
  <si>
    <t>ENG.101.202</t>
  </si>
  <si>
    <t>ENG.101.202DC</t>
  </si>
  <si>
    <t>ENG.101.203</t>
  </si>
  <si>
    <t>ENG.101.851DC</t>
  </si>
  <si>
    <t>ENG.102.103BL</t>
  </si>
  <si>
    <t>ENG.102.202</t>
  </si>
  <si>
    <t>ENG.102.202DC</t>
  </si>
  <si>
    <t>PHL.101.102</t>
  </si>
  <si>
    <t>PHL.102.104</t>
  </si>
  <si>
    <t>Strohmaier</t>
  </si>
  <si>
    <t>Mikayla</t>
  </si>
  <si>
    <t>RDT.120.100</t>
  </si>
  <si>
    <t>Radiologic Tech &amp; Phys 2</t>
  </si>
  <si>
    <t>RDT.220.100BL</t>
  </si>
  <si>
    <t>Radiologic Technology 4</t>
  </si>
  <si>
    <t>Sumpter</t>
  </si>
  <si>
    <t>Susan</t>
  </si>
  <si>
    <t>MDC.101.121M</t>
  </si>
  <si>
    <t>Medical Coding 1</t>
  </si>
  <si>
    <t>Thompson</t>
  </si>
  <si>
    <t>THE.110.103</t>
  </si>
  <si>
    <t>Theatre Arts Appreciation</t>
  </si>
  <si>
    <t>THE.110.201</t>
  </si>
  <si>
    <t>THE.110.201DC</t>
  </si>
  <si>
    <t>THE.110.202</t>
  </si>
  <si>
    <t>THE.129.100S8</t>
  </si>
  <si>
    <t>College Play Production</t>
  </si>
  <si>
    <t>Trotter-Martin</t>
  </si>
  <si>
    <t>ENG.102.104</t>
  </si>
  <si>
    <t>ENG.102.203</t>
  </si>
  <si>
    <t>ENG.102.206</t>
  </si>
  <si>
    <t>ENG.102.206DC</t>
  </si>
  <si>
    <t>ENG.102.853DC</t>
  </si>
  <si>
    <t>ENG.141.109F8</t>
  </si>
  <si>
    <t>College Literary Magazine</t>
  </si>
  <si>
    <t>ENG.151.105</t>
  </si>
  <si>
    <t>Intro to Film Art</t>
  </si>
  <si>
    <t>ENG.151.105DC</t>
  </si>
  <si>
    <t>ENG.211.107</t>
  </si>
  <si>
    <t>Creative Writing 1</t>
  </si>
  <si>
    <t>ENG.212.107</t>
  </si>
  <si>
    <t>Creative Writing 2</t>
  </si>
  <si>
    <t>VanVeldhuizen</t>
  </si>
  <si>
    <t>Milo</t>
  </si>
  <si>
    <t>PHL.102.841DC</t>
  </si>
  <si>
    <t>PHL.102.881DC</t>
  </si>
  <si>
    <t>Visel</t>
  </si>
  <si>
    <t>Frederick</t>
  </si>
  <si>
    <t>GEO.110.121</t>
  </si>
  <si>
    <t>GEO.110.821</t>
  </si>
  <si>
    <t>HIS.126.101</t>
  </si>
  <si>
    <t>Western Civilization 2</t>
  </si>
  <si>
    <t>Walker</t>
  </si>
  <si>
    <t>Lisa</t>
  </si>
  <si>
    <t>ART.111.106</t>
  </si>
  <si>
    <t>ART.111.201</t>
  </si>
  <si>
    <t>ART.111.201DC</t>
  </si>
  <si>
    <t>ART.111.202</t>
  </si>
  <si>
    <t>ART.111.852DC</t>
  </si>
  <si>
    <t>ART.113.110</t>
  </si>
  <si>
    <t>Art: 1400 to Present Day</t>
  </si>
  <si>
    <t>ART.132.103</t>
  </si>
  <si>
    <t>Drawing 2</t>
  </si>
  <si>
    <t>ART.133.103</t>
  </si>
  <si>
    <t>Life Drawing</t>
  </si>
  <si>
    <t>ART.171.109</t>
  </si>
  <si>
    <t>Ceramics 1</t>
  </si>
  <si>
    <t>ART.172.109</t>
  </si>
  <si>
    <t>Ceramics 2</t>
  </si>
  <si>
    <t>Wallenfelsz</t>
  </si>
  <si>
    <t>Kelly</t>
  </si>
  <si>
    <t>SPE.120.202</t>
  </si>
  <si>
    <t>SPE.120.202DC</t>
  </si>
  <si>
    <t>Whitaker</t>
  </si>
  <si>
    <t>ENG.102.881DC</t>
  </si>
  <si>
    <t>Wight</t>
  </si>
  <si>
    <t>Kathleen</t>
  </si>
  <si>
    <t>AOP.102.201</t>
  </si>
  <si>
    <t>Keyboard &amp; Formatting 2</t>
  </si>
  <si>
    <t>Wilson</t>
  </si>
  <si>
    <t>MUS.101.881DC</t>
  </si>
  <si>
    <t>Winters</t>
  </si>
  <si>
    <t>Krista</t>
  </si>
  <si>
    <t>BIO.101.100</t>
  </si>
  <si>
    <t>BIO.101.103</t>
  </si>
  <si>
    <t>BIO.111.100BL</t>
  </si>
  <si>
    <t>BIO.212.201BX</t>
  </si>
  <si>
    <t>Wright</t>
  </si>
  <si>
    <t>ENG.099.107</t>
  </si>
  <si>
    <t>Writing Lab</t>
  </si>
  <si>
    <t>U</t>
  </si>
  <si>
    <t>ENG.102.105DC</t>
  </si>
  <si>
    <t>Freshman Composition 2-HONORS</t>
  </si>
  <si>
    <t>ENG.102.105H</t>
  </si>
  <si>
    <t>ENG.102.201</t>
  </si>
  <si>
    <t>ENG.102.201DC</t>
  </si>
  <si>
    <t>ENG.180.201</t>
  </si>
  <si>
    <t>Introduction to Poetry</t>
  </si>
  <si>
    <t>ENG.180.201DC</t>
  </si>
  <si>
    <t>ENG.180.851DC</t>
  </si>
  <si>
    <t>ENG.222.201</t>
  </si>
  <si>
    <t>American Literature 2</t>
  </si>
  <si>
    <t>ENG.222.851DC</t>
  </si>
  <si>
    <t>Inc</t>
  </si>
  <si>
    <t>N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</si>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</sst>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/>
    <xf numFmtId="2" fontId="19" fillId="0" borderId="10" xfId="0" applyNumberFormat="1" applyFont="1" applyBorder="1"/>
    <xf numFmtId="1" fontId="20" fillId="0" borderId="10" xfId="0" applyNumberFormat="1" applyFont="1" applyBorder="1"/>
    <xf numFmtId="0" fontId="0" fillId="0" borderId="10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16.44140625" bestFit="1" customWidth="1"/>
    <col min="3" max="3" width="14.6640625" bestFit="1" customWidth="1"/>
    <col min="4" max="4" width="29.5546875" bestFit="1" customWidth="1"/>
    <col min="5" max="15" width="4.5546875" bestFit="1" customWidth="1"/>
    <col min="16" max="16" width="5.21875" bestFit="1" customWidth="1"/>
  </cols>
  <sheetData>
    <row r="1" spans="1:1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13</v>
      </c>
      <c r="G1" s="1" t="s">
        <v>21</v>
      </c>
      <c r="H1" s="1" t="s">
        <v>22</v>
      </c>
      <c r="I1" s="1" t="s">
        <v>14</v>
      </c>
      <c r="J1" s="1" t="s">
        <v>893</v>
      </c>
      <c r="K1" s="1" t="s">
        <v>894</v>
      </c>
      <c r="L1" s="1" t="s">
        <v>15</v>
      </c>
      <c r="M1" s="1" t="s">
        <v>434</v>
      </c>
      <c r="N1" s="1" t="s">
        <v>880</v>
      </c>
      <c r="O1" s="1" t="s">
        <v>895</v>
      </c>
      <c r="P1" s="1" t="s">
        <v>896</v>
      </c>
    </row>
    <row r="2" spans="1:16" x14ac:dyDescent="0.3">
      <c r="A2" t="s">
        <v>4</v>
      </c>
      <c r="B2" t="s">
        <v>5</v>
      </c>
      <c r="C2" t="s">
        <v>6</v>
      </c>
      <c r="D2" t="s">
        <v>7</v>
      </c>
      <c r="E2">
        <v>5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5</v>
      </c>
    </row>
    <row r="3" spans="1:16" x14ac:dyDescent="0.3">
      <c r="D3" s="6" t="s">
        <v>896</v>
      </c>
      <c r="E3" s="5">
        <v>5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5</v>
      </c>
    </row>
    <row r="4" spans="1:16" x14ac:dyDescent="0.3">
      <c r="D4" s="2" t="s">
        <v>897</v>
      </c>
      <c r="E4" s="3">
        <f>(E3/P3)</f>
        <v>1</v>
      </c>
      <c r="F4" s="3">
        <f>(F3/P3)</f>
        <v>0</v>
      </c>
      <c r="G4" s="3">
        <f>(G3/P3)</f>
        <v>0</v>
      </c>
      <c r="H4" s="3">
        <f>(H3/P3)</f>
        <v>0</v>
      </c>
      <c r="I4" s="3">
        <f>(I3/P3)</f>
        <v>0</v>
      </c>
      <c r="J4" s="3">
        <f>(J3/P3)</f>
        <v>0</v>
      </c>
      <c r="K4" s="3">
        <f>(K3/P3)</f>
        <v>0</v>
      </c>
      <c r="L4" s="3">
        <f>(L3/P3)</f>
        <v>0</v>
      </c>
      <c r="M4" s="3">
        <f>(M3/P3)</f>
        <v>0</v>
      </c>
      <c r="N4" s="3">
        <f>(N3/P3)</f>
        <v>0</v>
      </c>
      <c r="O4" s="3">
        <f>(O3/P3)</f>
        <v>0</v>
      </c>
      <c r="P4" s="4">
        <f>SUM(E4:O4)</f>
        <v>1</v>
      </c>
    </row>
    <row r="6" spans="1:16" x14ac:dyDescent="0.3">
      <c r="A6" t="s">
        <v>9</v>
      </c>
      <c r="B6" t="s">
        <v>10</v>
      </c>
      <c r="C6" t="s">
        <v>11</v>
      </c>
      <c r="D6" t="s">
        <v>12</v>
      </c>
      <c r="E6">
        <v>3</v>
      </c>
      <c r="F6">
        <v>5</v>
      </c>
      <c r="G6">
        <v>0</v>
      </c>
      <c r="H6">
        <v>0</v>
      </c>
      <c r="I6">
        <v>1</v>
      </c>
      <c r="J6">
        <v>0</v>
      </c>
      <c r="K6">
        <v>0</v>
      </c>
      <c r="L6">
        <v>6</v>
      </c>
      <c r="M6">
        <v>0</v>
      </c>
      <c r="N6">
        <v>0</v>
      </c>
      <c r="O6">
        <v>0</v>
      </c>
      <c r="P6">
        <v>15</v>
      </c>
    </row>
    <row r="7" spans="1:16" x14ac:dyDescent="0.3">
      <c r="A7" t="s">
        <v>9</v>
      </c>
      <c r="B7" t="s">
        <v>10</v>
      </c>
      <c r="C7" t="s">
        <v>16</v>
      </c>
      <c r="D7" t="s">
        <v>12</v>
      </c>
      <c r="E7">
        <v>2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4</v>
      </c>
    </row>
    <row r="8" spans="1:16" x14ac:dyDescent="0.3">
      <c r="D8" s="6" t="s">
        <v>896</v>
      </c>
      <c r="E8" s="5">
        <v>5</v>
      </c>
      <c r="F8" s="5">
        <v>6</v>
      </c>
      <c r="G8" s="5">
        <v>0</v>
      </c>
      <c r="H8" s="5">
        <v>0</v>
      </c>
      <c r="I8" s="5">
        <v>2</v>
      </c>
      <c r="J8" s="5">
        <v>0</v>
      </c>
      <c r="K8" s="5">
        <v>0</v>
      </c>
      <c r="L8" s="5">
        <v>6</v>
      </c>
      <c r="M8" s="5">
        <v>0</v>
      </c>
      <c r="N8" s="5">
        <v>0</v>
      </c>
      <c r="O8" s="5">
        <v>0</v>
      </c>
      <c r="P8" s="5">
        <v>19</v>
      </c>
    </row>
    <row r="9" spans="1:16" x14ac:dyDescent="0.3">
      <c r="D9" s="2" t="s">
        <v>897</v>
      </c>
      <c r="E9" s="3">
        <f>(E8/P8)</f>
        <v>0.26315789473684209</v>
      </c>
      <c r="F9" s="3">
        <f>(F8/P8)</f>
        <v>0.31578947368421051</v>
      </c>
      <c r="G9" s="3">
        <f>(G8/P8)</f>
        <v>0</v>
      </c>
      <c r="H9" s="3">
        <f>(H8/P8)</f>
        <v>0</v>
      </c>
      <c r="I9" s="3">
        <f>(I8/P8)</f>
        <v>0.10526315789473684</v>
      </c>
      <c r="J9" s="3">
        <f>(J8/P8)</f>
        <v>0</v>
      </c>
      <c r="K9" s="3">
        <f>(K8/P8)</f>
        <v>0</v>
      </c>
      <c r="L9" s="3">
        <f>(L8/P8)</f>
        <v>0.31578947368421051</v>
      </c>
      <c r="M9" s="3">
        <f>(M8/P8)</f>
        <v>0</v>
      </c>
      <c r="N9" s="3">
        <f>(N8/P8)</f>
        <v>0</v>
      </c>
      <c r="O9" s="3">
        <f>(O8/P8)</f>
        <v>0</v>
      </c>
      <c r="P9" s="4">
        <f>SUM(E9:O9)</f>
        <v>1</v>
      </c>
    </row>
    <row r="11" spans="1:16" x14ac:dyDescent="0.3">
      <c r="A11" t="s">
        <v>17</v>
      </c>
      <c r="B11" t="s">
        <v>18</v>
      </c>
      <c r="C11" t="s">
        <v>19</v>
      </c>
      <c r="D11" t="s">
        <v>20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</row>
    <row r="12" spans="1:16" x14ac:dyDescent="0.3">
      <c r="A12" t="s">
        <v>17</v>
      </c>
      <c r="B12" t="s">
        <v>18</v>
      </c>
      <c r="C12" t="s">
        <v>23</v>
      </c>
      <c r="D12" t="s">
        <v>20</v>
      </c>
      <c r="E12">
        <v>0</v>
      </c>
      <c r="F12">
        <v>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3</v>
      </c>
    </row>
    <row r="13" spans="1:16" x14ac:dyDescent="0.3">
      <c r="A13" t="s">
        <v>17</v>
      </c>
      <c r="B13" t="s">
        <v>18</v>
      </c>
      <c r="C13" t="s">
        <v>24</v>
      </c>
      <c r="D13" t="s">
        <v>25</v>
      </c>
      <c r="E13">
        <v>2</v>
      </c>
      <c r="F13">
        <v>9</v>
      </c>
      <c r="G13">
        <v>4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17</v>
      </c>
    </row>
    <row r="14" spans="1:16" x14ac:dyDescent="0.3">
      <c r="D14" s="6" t="s">
        <v>896</v>
      </c>
      <c r="E14" s="5">
        <v>2</v>
      </c>
      <c r="F14" s="5">
        <v>12</v>
      </c>
      <c r="G14" s="5">
        <v>5</v>
      </c>
      <c r="H14" s="5">
        <v>2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23</v>
      </c>
    </row>
    <row r="15" spans="1:16" x14ac:dyDescent="0.3">
      <c r="D15" s="2" t="s">
        <v>897</v>
      </c>
      <c r="E15" s="3">
        <f>(E14/P14)</f>
        <v>8.6956521739130432E-2</v>
      </c>
      <c r="F15" s="3">
        <f>(F14/P14)</f>
        <v>0.52173913043478259</v>
      </c>
      <c r="G15" s="3">
        <f>(G14/P14)</f>
        <v>0.21739130434782608</v>
      </c>
      <c r="H15" s="3">
        <f>(H14/P14)</f>
        <v>8.6956521739130432E-2</v>
      </c>
      <c r="I15" s="3">
        <f>(I14/P14)</f>
        <v>0</v>
      </c>
      <c r="J15" s="3">
        <f>(J14/P14)</f>
        <v>0</v>
      </c>
      <c r="K15" s="3">
        <f>(K14/P14)</f>
        <v>0</v>
      </c>
      <c r="L15" s="3">
        <f>(L14/P14)</f>
        <v>8.6956521739130432E-2</v>
      </c>
      <c r="M15" s="3">
        <f>(M14/P14)</f>
        <v>0</v>
      </c>
      <c r="N15" s="3">
        <f>(N14/P14)</f>
        <v>0</v>
      </c>
      <c r="O15" s="3">
        <f>(O14/P14)</f>
        <v>0</v>
      </c>
      <c r="P15" s="4">
        <f>SUM(E15:O15)</f>
        <v>1</v>
      </c>
    </row>
    <row r="17" spans="1:16" x14ac:dyDescent="0.3">
      <c r="A17" t="s">
        <v>26</v>
      </c>
      <c r="B17" t="s">
        <v>27</v>
      </c>
      <c r="C17" t="s">
        <v>28</v>
      </c>
      <c r="D17" t="s">
        <v>29</v>
      </c>
      <c r="E17">
        <v>3</v>
      </c>
      <c r="F17">
        <v>1</v>
      </c>
      <c r="G17">
        <v>1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7</v>
      </c>
    </row>
    <row r="18" spans="1:16" x14ac:dyDescent="0.3">
      <c r="A18" t="s">
        <v>26</v>
      </c>
      <c r="B18" t="s">
        <v>27</v>
      </c>
      <c r="C18" t="s">
        <v>30</v>
      </c>
      <c r="D18" t="s">
        <v>29</v>
      </c>
      <c r="E18">
        <v>8</v>
      </c>
      <c r="F18">
        <v>3</v>
      </c>
      <c r="G18">
        <v>1</v>
      </c>
      <c r="H18">
        <v>2</v>
      </c>
      <c r="I18">
        <v>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18</v>
      </c>
    </row>
    <row r="19" spans="1:16" x14ac:dyDescent="0.3">
      <c r="A19" t="s">
        <v>26</v>
      </c>
      <c r="B19" t="s">
        <v>27</v>
      </c>
      <c r="C19" t="s">
        <v>31</v>
      </c>
      <c r="D19" t="s">
        <v>29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</row>
    <row r="20" spans="1:16" x14ac:dyDescent="0.3">
      <c r="A20" t="s">
        <v>26</v>
      </c>
      <c r="B20" t="s">
        <v>27</v>
      </c>
      <c r="C20" t="s">
        <v>32</v>
      </c>
      <c r="D20" t="s">
        <v>29</v>
      </c>
      <c r="E20">
        <v>0</v>
      </c>
      <c r="F20">
        <v>0</v>
      </c>
      <c r="G20">
        <v>1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2</v>
      </c>
    </row>
    <row r="21" spans="1:16" x14ac:dyDescent="0.3">
      <c r="A21" t="s">
        <v>26</v>
      </c>
      <c r="B21" t="s">
        <v>27</v>
      </c>
      <c r="C21" t="s">
        <v>33</v>
      </c>
      <c r="D21" t="s">
        <v>34</v>
      </c>
      <c r="E21">
        <v>10</v>
      </c>
      <c r="F21">
        <v>3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15</v>
      </c>
    </row>
    <row r="22" spans="1:16" x14ac:dyDescent="0.3">
      <c r="A22" t="s">
        <v>26</v>
      </c>
      <c r="B22" t="s">
        <v>27</v>
      </c>
      <c r="C22" t="s">
        <v>35</v>
      </c>
      <c r="D22" t="s">
        <v>36</v>
      </c>
      <c r="E22">
        <v>2</v>
      </c>
      <c r="F22">
        <v>2</v>
      </c>
      <c r="G22">
        <v>1</v>
      </c>
      <c r="H22">
        <v>4</v>
      </c>
      <c r="I22">
        <v>5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15</v>
      </c>
    </row>
    <row r="23" spans="1:16" x14ac:dyDescent="0.3">
      <c r="A23" t="s">
        <v>26</v>
      </c>
      <c r="B23" t="s">
        <v>27</v>
      </c>
      <c r="C23" t="s">
        <v>37</v>
      </c>
      <c r="D23" t="s">
        <v>36</v>
      </c>
      <c r="E23">
        <v>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</v>
      </c>
    </row>
    <row r="24" spans="1:16" x14ac:dyDescent="0.3">
      <c r="A24" t="s">
        <v>26</v>
      </c>
      <c r="B24" t="s">
        <v>27</v>
      </c>
      <c r="C24" t="s">
        <v>38</v>
      </c>
      <c r="D24" t="s">
        <v>36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</row>
    <row r="25" spans="1:16" x14ac:dyDescent="0.3">
      <c r="A25" t="s">
        <v>26</v>
      </c>
      <c r="B25" t="s">
        <v>27</v>
      </c>
      <c r="C25" t="s">
        <v>39</v>
      </c>
      <c r="D25" t="s">
        <v>40</v>
      </c>
      <c r="E25">
        <v>5</v>
      </c>
      <c r="F25">
        <v>1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7</v>
      </c>
    </row>
    <row r="26" spans="1:16" x14ac:dyDescent="0.3">
      <c r="A26" t="s">
        <v>26</v>
      </c>
      <c r="B26" t="s">
        <v>27</v>
      </c>
      <c r="C26" t="s">
        <v>41</v>
      </c>
      <c r="D26" t="s">
        <v>40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</row>
    <row r="27" spans="1:16" x14ac:dyDescent="0.3">
      <c r="A27" t="s">
        <v>26</v>
      </c>
      <c r="B27" t="s">
        <v>27</v>
      </c>
      <c r="C27" t="s">
        <v>42</v>
      </c>
      <c r="D27" t="s">
        <v>43</v>
      </c>
      <c r="E27">
        <v>5</v>
      </c>
      <c r="F27">
        <v>2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8</v>
      </c>
    </row>
    <row r="28" spans="1:16" x14ac:dyDescent="0.3">
      <c r="A28" t="s">
        <v>26</v>
      </c>
      <c r="B28" t="s">
        <v>27</v>
      </c>
      <c r="C28" t="s">
        <v>44</v>
      </c>
      <c r="D28" t="s">
        <v>45</v>
      </c>
      <c r="E28">
        <v>6</v>
      </c>
      <c r="F28">
        <v>2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9</v>
      </c>
    </row>
    <row r="29" spans="1:16" x14ac:dyDescent="0.3">
      <c r="D29" s="6" t="s">
        <v>896</v>
      </c>
      <c r="E29" s="5">
        <v>44</v>
      </c>
      <c r="F29" s="5">
        <v>15</v>
      </c>
      <c r="G29" s="5">
        <v>7</v>
      </c>
      <c r="H29" s="5">
        <v>9</v>
      </c>
      <c r="I29" s="5">
        <v>11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87</v>
      </c>
    </row>
    <row r="30" spans="1:16" x14ac:dyDescent="0.3">
      <c r="D30" s="2" t="s">
        <v>897</v>
      </c>
      <c r="E30" s="3">
        <f>(E29/P29)</f>
        <v>0.50574712643678166</v>
      </c>
      <c r="F30" s="3">
        <f>(F29/P29)</f>
        <v>0.17241379310344829</v>
      </c>
      <c r="G30" s="3">
        <f>(G29/P29)</f>
        <v>8.0459770114942528E-2</v>
      </c>
      <c r="H30" s="3">
        <f>(H29/P29)</f>
        <v>0.10344827586206896</v>
      </c>
      <c r="I30" s="3">
        <f>(I29/P29)</f>
        <v>0.12643678160919541</v>
      </c>
      <c r="J30" s="3">
        <f>(J29/P29)</f>
        <v>0</v>
      </c>
      <c r="K30" s="3">
        <f>(K29/P29)</f>
        <v>0</v>
      </c>
      <c r="L30" s="3">
        <f>(L29/P29)</f>
        <v>1.1494252873563218E-2</v>
      </c>
      <c r="M30" s="3">
        <f>(M29/P29)</f>
        <v>0</v>
      </c>
      <c r="N30" s="3">
        <f>(N29/P29)</f>
        <v>0</v>
      </c>
      <c r="O30" s="3">
        <f>(O29/P29)</f>
        <v>0</v>
      </c>
      <c r="P30" s="4">
        <f>SUM(E30:O30)</f>
        <v>1.0000000000000002</v>
      </c>
    </row>
    <row r="32" spans="1:16" x14ac:dyDescent="0.3">
      <c r="A32" t="s">
        <v>46</v>
      </c>
      <c r="B32" t="s">
        <v>47</v>
      </c>
      <c r="C32" t="s">
        <v>48</v>
      </c>
      <c r="D32" t="s">
        <v>49</v>
      </c>
      <c r="E32">
        <v>1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3</v>
      </c>
    </row>
    <row r="33" spans="1:16" x14ac:dyDescent="0.3">
      <c r="D33" s="6" t="s">
        <v>896</v>
      </c>
      <c r="E33" s="5">
        <v>1</v>
      </c>
      <c r="F33" s="5">
        <v>0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3</v>
      </c>
    </row>
    <row r="34" spans="1:16" x14ac:dyDescent="0.3">
      <c r="D34" s="2" t="s">
        <v>897</v>
      </c>
      <c r="E34" s="3">
        <f>(E33/P33)</f>
        <v>0.33333333333333331</v>
      </c>
      <c r="F34" s="3">
        <f>(F33/P33)</f>
        <v>0</v>
      </c>
      <c r="G34" s="3">
        <f>(G33/P33)</f>
        <v>0</v>
      </c>
      <c r="H34" s="3">
        <f>(H33/P33)</f>
        <v>0</v>
      </c>
      <c r="I34" s="3">
        <f>(I33/P33)</f>
        <v>0.33333333333333331</v>
      </c>
      <c r="J34" s="3">
        <f>(J33/P33)</f>
        <v>0</v>
      </c>
      <c r="K34" s="3">
        <f>(K33/P33)</f>
        <v>0</v>
      </c>
      <c r="L34" s="3">
        <f>(L33/P33)</f>
        <v>0.33333333333333331</v>
      </c>
      <c r="M34" s="3">
        <f>(M33/P33)</f>
        <v>0</v>
      </c>
      <c r="N34" s="3">
        <f>(N33/P33)</f>
        <v>0</v>
      </c>
      <c r="O34" s="3">
        <f>(O33/P33)</f>
        <v>0</v>
      </c>
      <c r="P34" s="4">
        <f>SUM(E34:O34)</f>
        <v>1</v>
      </c>
    </row>
    <row r="36" spans="1:16" x14ac:dyDescent="0.3">
      <c r="A36" t="s">
        <v>50</v>
      </c>
      <c r="B36" t="s">
        <v>51</v>
      </c>
      <c r="C36" t="s">
        <v>52</v>
      </c>
      <c r="D36" t="s">
        <v>53</v>
      </c>
      <c r="E36">
        <v>2</v>
      </c>
      <c r="F36">
        <v>0</v>
      </c>
      <c r="G36">
        <v>1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4</v>
      </c>
    </row>
    <row r="37" spans="1:16" x14ac:dyDescent="0.3">
      <c r="D37" s="6" t="s">
        <v>896</v>
      </c>
      <c r="E37" s="5">
        <v>2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4</v>
      </c>
    </row>
    <row r="38" spans="1:16" x14ac:dyDescent="0.3">
      <c r="D38" s="2" t="s">
        <v>897</v>
      </c>
      <c r="E38" s="3">
        <f>(E37/P37)</f>
        <v>0.5</v>
      </c>
      <c r="F38" s="3">
        <f>(F37/P37)</f>
        <v>0</v>
      </c>
      <c r="G38" s="3">
        <f>(G37/P37)</f>
        <v>0.25</v>
      </c>
      <c r="H38" s="3">
        <f>(H37/P37)</f>
        <v>0</v>
      </c>
      <c r="I38" s="3">
        <f>(I37/P37)</f>
        <v>0.25</v>
      </c>
      <c r="J38" s="3">
        <f>(J37/P37)</f>
        <v>0</v>
      </c>
      <c r="K38" s="3">
        <f>(K37/P37)</f>
        <v>0</v>
      </c>
      <c r="L38" s="3">
        <f>(L37/P37)</f>
        <v>0</v>
      </c>
      <c r="M38" s="3">
        <f>(M37/P37)</f>
        <v>0</v>
      </c>
      <c r="N38" s="3">
        <f>(N37/P37)</f>
        <v>0</v>
      </c>
      <c r="O38" s="3">
        <f>(O37/P37)</f>
        <v>0</v>
      </c>
      <c r="P38" s="4">
        <f>SUM(E38:O38)</f>
        <v>1</v>
      </c>
    </row>
    <row r="40" spans="1:16" x14ac:dyDescent="0.3">
      <c r="A40" t="s">
        <v>54</v>
      </c>
      <c r="B40" t="s">
        <v>55</v>
      </c>
      <c r="C40" t="s">
        <v>56</v>
      </c>
      <c r="D40" t="s">
        <v>57</v>
      </c>
      <c r="E40">
        <v>5</v>
      </c>
      <c r="F40">
        <v>3</v>
      </c>
      <c r="G40">
        <v>2</v>
      </c>
      <c r="H40">
        <v>1</v>
      </c>
      <c r="I40">
        <v>3</v>
      </c>
      <c r="J40">
        <v>0</v>
      </c>
      <c r="K40">
        <v>0</v>
      </c>
      <c r="L40">
        <v>2</v>
      </c>
      <c r="M40">
        <v>0</v>
      </c>
      <c r="N40">
        <v>0</v>
      </c>
      <c r="O40">
        <v>0</v>
      </c>
      <c r="P40">
        <v>16</v>
      </c>
    </row>
    <row r="41" spans="1:16" x14ac:dyDescent="0.3">
      <c r="D41" s="6" t="s">
        <v>896</v>
      </c>
      <c r="E41" s="5">
        <v>5</v>
      </c>
      <c r="F41" s="5">
        <v>3</v>
      </c>
      <c r="G41" s="5">
        <v>2</v>
      </c>
      <c r="H41" s="5">
        <v>1</v>
      </c>
      <c r="I41" s="5">
        <v>3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16</v>
      </c>
    </row>
    <row r="42" spans="1:16" x14ac:dyDescent="0.3">
      <c r="D42" s="2" t="s">
        <v>897</v>
      </c>
      <c r="E42" s="3">
        <f>(E41/P41)</f>
        <v>0.3125</v>
      </c>
      <c r="F42" s="3">
        <f>(F41/P41)</f>
        <v>0.1875</v>
      </c>
      <c r="G42" s="3">
        <f>(G41/P41)</f>
        <v>0.125</v>
      </c>
      <c r="H42" s="3">
        <f>(H41/P41)</f>
        <v>6.25E-2</v>
      </c>
      <c r="I42" s="3">
        <f>(I41/P41)</f>
        <v>0.1875</v>
      </c>
      <c r="J42" s="3">
        <f>(J41/P41)</f>
        <v>0</v>
      </c>
      <c r="K42" s="3">
        <f>(K41/P41)</f>
        <v>0</v>
      </c>
      <c r="L42" s="3">
        <f>(L41/P41)</f>
        <v>0.125</v>
      </c>
      <c r="M42" s="3">
        <f>(M41/P41)</f>
        <v>0</v>
      </c>
      <c r="N42" s="3">
        <f>(N41/P41)</f>
        <v>0</v>
      </c>
      <c r="O42" s="3">
        <f>(O41/P41)</f>
        <v>0</v>
      </c>
      <c r="P42" s="4">
        <f>SUM(E42:O42)</f>
        <v>1</v>
      </c>
    </row>
    <row r="44" spans="1:16" x14ac:dyDescent="0.3">
      <c r="A44" t="s">
        <v>58</v>
      </c>
      <c r="B44" t="s">
        <v>59</v>
      </c>
      <c r="C44" t="s">
        <v>60</v>
      </c>
      <c r="D44" t="s">
        <v>53</v>
      </c>
      <c r="E44">
        <v>3</v>
      </c>
      <c r="F44">
        <v>2</v>
      </c>
      <c r="G44">
        <v>0</v>
      </c>
      <c r="H44">
        <v>2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8</v>
      </c>
    </row>
    <row r="45" spans="1:16" x14ac:dyDescent="0.3">
      <c r="D45" s="6" t="s">
        <v>896</v>
      </c>
      <c r="E45" s="5">
        <v>3</v>
      </c>
      <c r="F45" s="5">
        <v>2</v>
      </c>
      <c r="G45" s="5">
        <v>0</v>
      </c>
      <c r="H45" s="5">
        <v>2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8</v>
      </c>
    </row>
    <row r="46" spans="1:16" x14ac:dyDescent="0.3">
      <c r="D46" s="2" t="s">
        <v>897</v>
      </c>
      <c r="E46" s="3">
        <f>(E45/P45)</f>
        <v>0.375</v>
      </c>
      <c r="F46" s="3">
        <f>(F45/P45)</f>
        <v>0.25</v>
      </c>
      <c r="G46" s="3">
        <f>(G45/P45)</f>
        <v>0</v>
      </c>
      <c r="H46" s="3">
        <f>(H45/P45)</f>
        <v>0.25</v>
      </c>
      <c r="I46" s="3">
        <f>(I45/P45)</f>
        <v>0.125</v>
      </c>
      <c r="J46" s="3">
        <f>(J45/P45)</f>
        <v>0</v>
      </c>
      <c r="K46" s="3">
        <f>(K45/P45)</f>
        <v>0</v>
      </c>
      <c r="L46" s="3">
        <f>(L45/P45)</f>
        <v>0</v>
      </c>
      <c r="M46" s="3">
        <f>(M45/P45)</f>
        <v>0</v>
      </c>
      <c r="N46" s="3">
        <f>(N45/P45)</f>
        <v>0</v>
      </c>
      <c r="O46" s="3">
        <f>(O45/P45)</f>
        <v>0</v>
      </c>
      <c r="P46" s="4">
        <f>SUM(E46:O46)</f>
        <v>1</v>
      </c>
    </row>
    <row r="48" spans="1:16" x14ac:dyDescent="0.3">
      <c r="A48" t="s">
        <v>61</v>
      </c>
      <c r="B48" t="s">
        <v>62</v>
      </c>
      <c r="C48" t="s">
        <v>63</v>
      </c>
      <c r="D48" t="s">
        <v>64</v>
      </c>
      <c r="E48">
        <v>4</v>
      </c>
      <c r="F48">
        <v>2</v>
      </c>
      <c r="G48">
        <v>1</v>
      </c>
      <c r="H48">
        <v>0</v>
      </c>
      <c r="I48">
        <v>1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9</v>
      </c>
    </row>
    <row r="49" spans="1:16" x14ac:dyDescent="0.3">
      <c r="A49" t="s">
        <v>61</v>
      </c>
      <c r="B49" t="s">
        <v>62</v>
      </c>
      <c r="C49" t="s">
        <v>65</v>
      </c>
      <c r="D49" t="s">
        <v>64</v>
      </c>
      <c r="E49">
        <v>4</v>
      </c>
      <c r="F49">
        <v>3</v>
      </c>
      <c r="G49">
        <v>1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9</v>
      </c>
    </row>
    <row r="50" spans="1:16" x14ac:dyDescent="0.3">
      <c r="D50" s="6" t="s">
        <v>896</v>
      </c>
      <c r="E50" s="5">
        <v>8</v>
      </c>
      <c r="F50" s="5">
        <v>5</v>
      </c>
      <c r="G50" s="5">
        <v>2</v>
      </c>
      <c r="H50" s="5">
        <v>1</v>
      </c>
      <c r="I50" s="5">
        <v>1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18</v>
      </c>
    </row>
    <row r="51" spans="1:16" x14ac:dyDescent="0.3">
      <c r="D51" s="2" t="s">
        <v>897</v>
      </c>
      <c r="E51" s="3">
        <f>(E50/P50)</f>
        <v>0.44444444444444442</v>
      </c>
      <c r="F51" s="3">
        <f>(F50/P50)</f>
        <v>0.27777777777777779</v>
      </c>
      <c r="G51" s="3">
        <f>(G50/P50)</f>
        <v>0.1111111111111111</v>
      </c>
      <c r="H51" s="3">
        <f>(H50/P50)</f>
        <v>5.5555555555555552E-2</v>
      </c>
      <c r="I51" s="3">
        <f>(I50/P50)</f>
        <v>5.5555555555555552E-2</v>
      </c>
      <c r="J51" s="3">
        <f>(J50/P50)</f>
        <v>0</v>
      </c>
      <c r="K51" s="3">
        <f>(K50/P50)</f>
        <v>0</v>
      </c>
      <c r="L51" s="3">
        <f>(L50/P50)</f>
        <v>5.5555555555555552E-2</v>
      </c>
      <c r="M51" s="3">
        <f>(M50/P50)</f>
        <v>0</v>
      </c>
      <c r="N51" s="3">
        <f>(N50/P50)</f>
        <v>0</v>
      </c>
      <c r="O51" s="3">
        <f>(O50/P50)</f>
        <v>0</v>
      </c>
      <c r="P51" s="4">
        <f>SUM(E51:O51)</f>
        <v>1</v>
      </c>
    </row>
    <row r="53" spans="1:16" x14ac:dyDescent="0.3">
      <c r="A53" t="s">
        <v>66</v>
      </c>
      <c r="B53" t="s">
        <v>67</v>
      </c>
      <c r="C53" t="s">
        <v>68</v>
      </c>
      <c r="D53" t="s">
        <v>69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</row>
    <row r="54" spans="1:16" x14ac:dyDescent="0.3">
      <c r="A54" t="s">
        <v>66</v>
      </c>
      <c r="B54" t="s">
        <v>67</v>
      </c>
      <c r="C54" t="s">
        <v>70</v>
      </c>
      <c r="D54" t="s">
        <v>71</v>
      </c>
      <c r="E54">
        <v>4</v>
      </c>
      <c r="F54">
        <v>3</v>
      </c>
      <c r="G54">
        <v>2</v>
      </c>
      <c r="H54">
        <v>1</v>
      </c>
      <c r="I54">
        <v>3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14</v>
      </c>
    </row>
    <row r="55" spans="1:16" x14ac:dyDescent="0.3">
      <c r="A55" t="s">
        <v>66</v>
      </c>
      <c r="B55" t="s">
        <v>67</v>
      </c>
      <c r="C55" t="s">
        <v>72</v>
      </c>
      <c r="D55" t="s">
        <v>71</v>
      </c>
      <c r="E55">
        <v>6</v>
      </c>
      <c r="F55">
        <v>6</v>
      </c>
      <c r="G55">
        <v>3</v>
      </c>
      <c r="H55">
        <v>1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18</v>
      </c>
    </row>
    <row r="56" spans="1:16" x14ac:dyDescent="0.3">
      <c r="A56" t="s">
        <v>66</v>
      </c>
      <c r="B56" t="s">
        <v>67</v>
      </c>
      <c r="C56" t="s">
        <v>73</v>
      </c>
      <c r="D56" t="s">
        <v>71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</row>
    <row r="57" spans="1:16" x14ac:dyDescent="0.3">
      <c r="A57" t="s">
        <v>66</v>
      </c>
      <c r="B57" t="s">
        <v>67</v>
      </c>
      <c r="C57" t="s">
        <v>74</v>
      </c>
      <c r="D57" t="s">
        <v>75</v>
      </c>
      <c r="E57">
        <v>3</v>
      </c>
      <c r="F57">
        <v>2</v>
      </c>
      <c r="G57">
        <v>1</v>
      </c>
      <c r="H57">
        <v>1</v>
      </c>
      <c r="I57">
        <v>2</v>
      </c>
      <c r="J57">
        <v>1</v>
      </c>
      <c r="K57">
        <v>0</v>
      </c>
      <c r="L57">
        <v>2</v>
      </c>
      <c r="M57">
        <v>0</v>
      </c>
      <c r="N57">
        <v>0</v>
      </c>
      <c r="O57">
        <v>0</v>
      </c>
      <c r="P57">
        <v>12</v>
      </c>
    </row>
    <row r="58" spans="1:16" x14ac:dyDescent="0.3">
      <c r="A58" t="s">
        <v>66</v>
      </c>
      <c r="B58" t="s">
        <v>67</v>
      </c>
      <c r="C58" t="s">
        <v>76</v>
      </c>
      <c r="D58" t="s">
        <v>75</v>
      </c>
      <c r="E58">
        <v>3</v>
      </c>
      <c r="F58">
        <v>2</v>
      </c>
      <c r="G58">
        <v>4</v>
      </c>
      <c r="H58">
        <v>0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11</v>
      </c>
    </row>
    <row r="59" spans="1:16" x14ac:dyDescent="0.3">
      <c r="A59" t="s">
        <v>66</v>
      </c>
      <c r="B59" t="s">
        <v>67</v>
      </c>
      <c r="C59" t="s">
        <v>77</v>
      </c>
      <c r="D59" t="s">
        <v>75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</row>
    <row r="60" spans="1:16" x14ac:dyDescent="0.3">
      <c r="A60" t="s">
        <v>66</v>
      </c>
      <c r="B60" t="s">
        <v>67</v>
      </c>
      <c r="C60" t="s">
        <v>78</v>
      </c>
      <c r="D60" t="s">
        <v>75</v>
      </c>
      <c r="E60">
        <v>3</v>
      </c>
      <c r="F60">
        <v>6</v>
      </c>
      <c r="G60">
        <v>1</v>
      </c>
      <c r="H60">
        <v>2</v>
      </c>
      <c r="I60">
        <v>0</v>
      </c>
      <c r="J60">
        <v>0</v>
      </c>
      <c r="K60">
        <v>0</v>
      </c>
      <c r="L60">
        <v>6</v>
      </c>
      <c r="M60">
        <v>0</v>
      </c>
      <c r="N60">
        <v>0</v>
      </c>
      <c r="O60">
        <v>0</v>
      </c>
      <c r="P60">
        <v>18</v>
      </c>
    </row>
    <row r="61" spans="1:16" x14ac:dyDescent="0.3">
      <c r="A61" t="s">
        <v>66</v>
      </c>
      <c r="B61" t="s">
        <v>67</v>
      </c>
      <c r="C61" t="s">
        <v>79</v>
      </c>
      <c r="D61" t="s">
        <v>75</v>
      </c>
      <c r="E61">
        <v>2</v>
      </c>
      <c r="F61">
        <v>1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4</v>
      </c>
    </row>
    <row r="62" spans="1:16" x14ac:dyDescent="0.3">
      <c r="A62" t="s">
        <v>66</v>
      </c>
      <c r="B62" t="s">
        <v>67</v>
      </c>
      <c r="C62" t="s">
        <v>80</v>
      </c>
      <c r="D62" t="s">
        <v>75</v>
      </c>
      <c r="E62">
        <v>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</v>
      </c>
    </row>
    <row r="63" spans="1:16" x14ac:dyDescent="0.3">
      <c r="A63" t="s">
        <v>66</v>
      </c>
      <c r="B63" t="s">
        <v>67</v>
      </c>
      <c r="C63" t="s">
        <v>81</v>
      </c>
      <c r="D63" t="s">
        <v>82</v>
      </c>
      <c r="E63">
        <v>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2</v>
      </c>
    </row>
    <row r="64" spans="1:16" x14ac:dyDescent="0.3">
      <c r="A64" t="s">
        <v>66</v>
      </c>
      <c r="B64" t="s">
        <v>67</v>
      </c>
      <c r="C64" t="s">
        <v>83</v>
      </c>
      <c r="D64" t="s">
        <v>82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1</v>
      </c>
    </row>
    <row r="65" spans="1:16" x14ac:dyDescent="0.3">
      <c r="A65" t="s">
        <v>66</v>
      </c>
      <c r="B65" t="s">
        <v>67</v>
      </c>
      <c r="C65" t="s">
        <v>84</v>
      </c>
      <c r="D65" t="s">
        <v>85</v>
      </c>
      <c r="E65">
        <v>3</v>
      </c>
      <c r="F65">
        <v>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6</v>
      </c>
    </row>
    <row r="66" spans="1:16" x14ac:dyDescent="0.3">
      <c r="D66" s="6" t="s">
        <v>896</v>
      </c>
      <c r="E66" s="5">
        <v>29</v>
      </c>
      <c r="F66" s="5">
        <v>25</v>
      </c>
      <c r="G66" s="5">
        <v>12</v>
      </c>
      <c r="H66" s="5">
        <v>5</v>
      </c>
      <c r="I66" s="5">
        <v>8</v>
      </c>
      <c r="J66" s="5">
        <v>1</v>
      </c>
      <c r="K66" s="5">
        <v>0</v>
      </c>
      <c r="L66" s="5">
        <v>11</v>
      </c>
      <c r="M66" s="5">
        <v>0</v>
      </c>
      <c r="N66" s="5">
        <v>0</v>
      </c>
      <c r="O66" s="5">
        <v>0</v>
      </c>
      <c r="P66" s="5">
        <v>91</v>
      </c>
    </row>
    <row r="67" spans="1:16" x14ac:dyDescent="0.3">
      <c r="D67" s="2" t="s">
        <v>897</v>
      </c>
      <c r="E67" s="3">
        <f>(E66/P66)</f>
        <v>0.31868131868131866</v>
      </c>
      <c r="F67" s="3">
        <f>(F66/P66)</f>
        <v>0.27472527472527475</v>
      </c>
      <c r="G67" s="3">
        <f>(G66/P66)</f>
        <v>0.13186813186813187</v>
      </c>
      <c r="H67" s="3">
        <f>(H66/P66)</f>
        <v>5.4945054945054944E-2</v>
      </c>
      <c r="I67" s="3">
        <f>(I66/P66)</f>
        <v>8.7912087912087919E-2</v>
      </c>
      <c r="J67" s="3">
        <f>(J66/P66)</f>
        <v>1.098901098901099E-2</v>
      </c>
      <c r="K67" s="3">
        <f>(K66/P66)</f>
        <v>0</v>
      </c>
      <c r="L67" s="3">
        <f>(L66/P66)</f>
        <v>0.12087912087912088</v>
      </c>
      <c r="M67" s="3">
        <f>(M66/P66)</f>
        <v>0</v>
      </c>
      <c r="N67" s="3">
        <f>(N66/P66)</f>
        <v>0</v>
      </c>
      <c r="O67" s="3">
        <f>(O66/P66)</f>
        <v>0</v>
      </c>
      <c r="P67" s="4">
        <f>SUM(E67:O67)</f>
        <v>1</v>
      </c>
    </row>
    <row r="69" spans="1:16" x14ac:dyDescent="0.3">
      <c r="A69" t="s">
        <v>86</v>
      </c>
      <c r="B69" t="s">
        <v>87</v>
      </c>
      <c r="C69" t="s">
        <v>88</v>
      </c>
      <c r="D69" t="s">
        <v>89</v>
      </c>
      <c r="E69">
        <v>3</v>
      </c>
      <c r="F69">
        <v>2</v>
      </c>
      <c r="G69">
        <v>0</v>
      </c>
      <c r="H69">
        <v>1</v>
      </c>
      <c r="I69">
        <v>0</v>
      </c>
      <c r="J69">
        <v>0</v>
      </c>
      <c r="K69">
        <v>0</v>
      </c>
      <c r="L69">
        <v>4</v>
      </c>
      <c r="M69">
        <v>0</v>
      </c>
      <c r="N69">
        <v>0</v>
      </c>
      <c r="O69">
        <v>0</v>
      </c>
      <c r="P69">
        <v>10</v>
      </c>
    </row>
    <row r="70" spans="1:16" x14ac:dyDescent="0.3">
      <c r="A70" t="s">
        <v>86</v>
      </c>
      <c r="B70" t="s">
        <v>87</v>
      </c>
      <c r="C70" t="s">
        <v>90</v>
      </c>
      <c r="D70" t="s">
        <v>91</v>
      </c>
      <c r="E70">
        <v>3</v>
      </c>
      <c r="F70">
        <v>1</v>
      </c>
      <c r="G70">
        <v>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6</v>
      </c>
    </row>
    <row r="71" spans="1:16" x14ac:dyDescent="0.3">
      <c r="A71" t="s">
        <v>86</v>
      </c>
      <c r="B71" t="s">
        <v>87</v>
      </c>
      <c r="C71" t="s">
        <v>92</v>
      </c>
      <c r="D71" t="s">
        <v>91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</v>
      </c>
    </row>
    <row r="72" spans="1:16" x14ac:dyDescent="0.3">
      <c r="A72" t="s">
        <v>86</v>
      </c>
      <c r="B72" t="s">
        <v>87</v>
      </c>
      <c r="C72" t="s">
        <v>93</v>
      </c>
      <c r="D72" t="s">
        <v>94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</row>
    <row r="73" spans="1:16" x14ac:dyDescent="0.3">
      <c r="D73" s="6" t="s">
        <v>896</v>
      </c>
      <c r="E73" s="5">
        <v>8</v>
      </c>
      <c r="F73" s="5">
        <v>4</v>
      </c>
      <c r="G73" s="5">
        <v>2</v>
      </c>
      <c r="H73" s="5">
        <v>1</v>
      </c>
      <c r="I73" s="5">
        <v>0</v>
      </c>
      <c r="J73" s="5">
        <v>0</v>
      </c>
      <c r="K73" s="5">
        <v>0</v>
      </c>
      <c r="L73" s="5">
        <v>4</v>
      </c>
      <c r="M73" s="5">
        <v>0</v>
      </c>
      <c r="N73" s="5">
        <v>0</v>
      </c>
      <c r="O73" s="5">
        <v>0</v>
      </c>
      <c r="P73" s="5">
        <v>19</v>
      </c>
    </row>
    <row r="74" spans="1:16" x14ac:dyDescent="0.3">
      <c r="D74" s="2" t="s">
        <v>897</v>
      </c>
      <c r="E74" s="3">
        <f>(E73/P73)</f>
        <v>0.42105263157894735</v>
      </c>
      <c r="F74" s="3">
        <f>(F73/P73)</f>
        <v>0.21052631578947367</v>
      </c>
      <c r="G74" s="3">
        <f>(G73/P73)</f>
        <v>0.10526315789473684</v>
      </c>
      <c r="H74" s="3">
        <f>(H73/P73)</f>
        <v>5.2631578947368418E-2</v>
      </c>
      <c r="I74" s="3">
        <f>(I73/P73)</f>
        <v>0</v>
      </c>
      <c r="J74" s="3">
        <f>(J73/P73)</f>
        <v>0</v>
      </c>
      <c r="K74" s="3">
        <f>(K73/P73)</f>
        <v>0</v>
      </c>
      <c r="L74" s="3">
        <f>(L73/P73)</f>
        <v>0.21052631578947367</v>
      </c>
      <c r="M74" s="3">
        <f>(M73/P73)</f>
        <v>0</v>
      </c>
      <c r="N74" s="3">
        <f>(N73/P73)</f>
        <v>0</v>
      </c>
      <c r="O74" s="3">
        <f>(O73/P73)</f>
        <v>0</v>
      </c>
      <c r="P74" s="4">
        <f>SUM(E74:O74)</f>
        <v>1</v>
      </c>
    </row>
    <row r="76" spans="1:16" x14ac:dyDescent="0.3">
      <c r="A76" t="s">
        <v>95</v>
      </c>
      <c r="B76" t="s">
        <v>96</v>
      </c>
      <c r="C76" t="s">
        <v>97</v>
      </c>
      <c r="D76" t="s">
        <v>98</v>
      </c>
      <c r="E76">
        <v>9</v>
      </c>
      <c r="F76">
        <v>6</v>
      </c>
      <c r="G76">
        <v>2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18</v>
      </c>
    </row>
    <row r="77" spans="1:16" x14ac:dyDescent="0.3">
      <c r="A77" t="s">
        <v>95</v>
      </c>
      <c r="B77" t="s">
        <v>96</v>
      </c>
      <c r="C77" t="s">
        <v>99</v>
      </c>
      <c r="D77" t="s">
        <v>98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2</v>
      </c>
    </row>
    <row r="78" spans="1:16" x14ac:dyDescent="0.3">
      <c r="A78" t="s">
        <v>95</v>
      </c>
      <c r="B78" t="s">
        <v>96</v>
      </c>
      <c r="C78" t="s">
        <v>100</v>
      </c>
      <c r="D78" t="s">
        <v>98</v>
      </c>
      <c r="E78">
        <v>3</v>
      </c>
      <c r="F78">
        <v>7</v>
      </c>
      <c r="G78">
        <v>1</v>
      </c>
      <c r="H78">
        <v>0</v>
      </c>
      <c r="I78">
        <v>4</v>
      </c>
      <c r="J78">
        <v>0</v>
      </c>
      <c r="K78">
        <v>0</v>
      </c>
      <c r="L78">
        <v>3</v>
      </c>
      <c r="M78">
        <v>0</v>
      </c>
      <c r="N78">
        <v>0</v>
      </c>
      <c r="O78">
        <v>0</v>
      </c>
      <c r="P78">
        <v>18</v>
      </c>
    </row>
    <row r="79" spans="1:16" x14ac:dyDescent="0.3">
      <c r="A79" t="s">
        <v>95</v>
      </c>
      <c r="B79" t="s">
        <v>96</v>
      </c>
      <c r="C79" t="s">
        <v>101</v>
      </c>
      <c r="D79" t="s">
        <v>98</v>
      </c>
      <c r="E79">
        <v>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2</v>
      </c>
    </row>
    <row r="80" spans="1:16" x14ac:dyDescent="0.3">
      <c r="A80" t="s">
        <v>95</v>
      </c>
      <c r="B80" t="s">
        <v>96</v>
      </c>
      <c r="C80" t="s">
        <v>102</v>
      </c>
      <c r="D80" t="s">
        <v>103</v>
      </c>
      <c r="E80">
        <v>10</v>
      </c>
      <c r="F80">
        <v>5</v>
      </c>
      <c r="G80">
        <v>3</v>
      </c>
      <c r="H80">
        <v>1</v>
      </c>
      <c r="I80">
        <v>1</v>
      </c>
      <c r="J80">
        <v>0</v>
      </c>
      <c r="K80">
        <v>0</v>
      </c>
      <c r="L80">
        <v>3</v>
      </c>
      <c r="M80">
        <v>0</v>
      </c>
      <c r="N80">
        <v>0</v>
      </c>
      <c r="O80">
        <v>0</v>
      </c>
      <c r="P80">
        <v>23</v>
      </c>
    </row>
    <row r="81" spans="1:16" x14ac:dyDescent="0.3">
      <c r="A81" t="s">
        <v>95</v>
      </c>
      <c r="B81" t="s">
        <v>96</v>
      </c>
      <c r="C81" t="s">
        <v>104</v>
      </c>
      <c r="D81" t="s">
        <v>103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</row>
    <row r="82" spans="1:16" x14ac:dyDescent="0.3">
      <c r="D82" s="6" t="s">
        <v>896</v>
      </c>
      <c r="E82" s="5">
        <v>24</v>
      </c>
      <c r="F82" s="5">
        <v>18</v>
      </c>
      <c r="G82" s="5">
        <v>7</v>
      </c>
      <c r="H82" s="5">
        <v>2</v>
      </c>
      <c r="I82" s="5">
        <v>5</v>
      </c>
      <c r="J82" s="5">
        <v>0</v>
      </c>
      <c r="K82" s="5">
        <v>0</v>
      </c>
      <c r="L82" s="5">
        <v>8</v>
      </c>
      <c r="M82" s="5">
        <v>0</v>
      </c>
      <c r="N82" s="5">
        <v>0</v>
      </c>
      <c r="O82" s="5">
        <v>0</v>
      </c>
      <c r="P82" s="5">
        <v>64</v>
      </c>
    </row>
    <row r="83" spans="1:16" x14ac:dyDescent="0.3">
      <c r="D83" s="2" t="s">
        <v>897</v>
      </c>
      <c r="E83" s="3">
        <f>(E82/P82)</f>
        <v>0.375</v>
      </c>
      <c r="F83" s="3">
        <f>(F82/P82)</f>
        <v>0.28125</v>
      </c>
      <c r="G83" s="3">
        <f>(G82/P82)</f>
        <v>0.109375</v>
      </c>
      <c r="H83" s="3">
        <f>(H82/P82)</f>
        <v>3.125E-2</v>
      </c>
      <c r="I83" s="3">
        <f>(I82/P82)</f>
        <v>7.8125E-2</v>
      </c>
      <c r="J83" s="3">
        <f>(J82/P82)</f>
        <v>0</v>
      </c>
      <c r="K83" s="3">
        <f>(K82/P82)</f>
        <v>0</v>
      </c>
      <c r="L83" s="3">
        <f>(L82/P82)</f>
        <v>0.125</v>
      </c>
      <c r="M83" s="3">
        <f>(M82/P82)</f>
        <v>0</v>
      </c>
      <c r="N83" s="3">
        <f>(N82/P82)</f>
        <v>0</v>
      </c>
      <c r="O83" s="3">
        <f>(O82/P82)</f>
        <v>0</v>
      </c>
      <c r="P83" s="4">
        <f>SUM(E83:O83)</f>
        <v>1</v>
      </c>
    </row>
    <row r="85" spans="1:16" x14ac:dyDescent="0.3">
      <c r="A85" t="s">
        <v>105</v>
      </c>
      <c r="B85" t="s">
        <v>13</v>
      </c>
      <c r="C85" t="s">
        <v>106</v>
      </c>
      <c r="D85" t="s">
        <v>107</v>
      </c>
      <c r="E85">
        <v>12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12</v>
      </c>
    </row>
    <row r="86" spans="1:16" x14ac:dyDescent="0.3">
      <c r="A86" t="s">
        <v>105</v>
      </c>
      <c r="B86" t="s">
        <v>13</v>
      </c>
      <c r="C86" t="s">
        <v>108</v>
      </c>
      <c r="D86" t="s">
        <v>109</v>
      </c>
      <c r="E86">
        <v>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6</v>
      </c>
    </row>
    <row r="87" spans="1:16" x14ac:dyDescent="0.3">
      <c r="D87" s="6" t="s">
        <v>896</v>
      </c>
      <c r="E87" s="5">
        <v>18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18</v>
      </c>
    </row>
    <row r="88" spans="1:16" x14ac:dyDescent="0.3">
      <c r="D88" s="2" t="s">
        <v>897</v>
      </c>
      <c r="E88" s="3">
        <f>(E87/P87)</f>
        <v>1</v>
      </c>
      <c r="F88" s="3">
        <f>(F87/P87)</f>
        <v>0</v>
      </c>
      <c r="G88" s="3">
        <f>(G87/P87)</f>
        <v>0</v>
      </c>
      <c r="H88" s="3">
        <f>(H87/P87)</f>
        <v>0</v>
      </c>
      <c r="I88" s="3">
        <f>(I87/P87)</f>
        <v>0</v>
      </c>
      <c r="J88" s="3">
        <f>(J87/P87)</f>
        <v>0</v>
      </c>
      <c r="K88" s="3">
        <f>(K87/P87)</f>
        <v>0</v>
      </c>
      <c r="L88" s="3">
        <f>(L87/P87)</f>
        <v>0</v>
      </c>
      <c r="M88" s="3">
        <f>(M87/P87)</f>
        <v>0</v>
      </c>
      <c r="N88" s="3">
        <f>(N87/P87)</f>
        <v>0</v>
      </c>
      <c r="O88" s="3">
        <f>(O87/P87)</f>
        <v>0</v>
      </c>
      <c r="P88" s="4">
        <f>SUM(E88:O88)</f>
        <v>1</v>
      </c>
    </row>
    <row r="90" spans="1:16" x14ac:dyDescent="0.3">
      <c r="A90" t="s">
        <v>110</v>
      </c>
      <c r="B90" t="s">
        <v>111</v>
      </c>
      <c r="C90" t="s">
        <v>112</v>
      </c>
      <c r="D90" t="s">
        <v>113</v>
      </c>
      <c r="E90">
        <v>21</v>
      </c>
      <c r="F90">
        <v>6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29</v>
      </c>
    </row>
    <row r="91" spans="1:16" x14ac:dyDescent="0.3">
      <c r="A91" t="s">
        <v>110</v>
      </c>
      <c r="B91" t="s">
        <v>111</v>
      </c>
      <c r="C91" t="s">
        <v>114</v>
      </c>
      <c r="D91" t="s">
        <v>115</v>
      </c>
      <c r="E91">
        <v>10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10</v>
      </c>
    </row>
    <row r="92" spans="1:16" x14ac:dyDescent="0.3">
      <c r="D92" s="6" t="s">
        <v>896</v>
      </c>
      <c r="E92" s="5">
        <v>31</v>
      </c>
      <c r="F92" s="5">
        <v>6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39</v>
      </c>
    </row>
    <row r="93" spans="1:16" x14ac:dyDescent="0.3">
      <c r="D93" s="2" t="s">
        <v>897</v>
      </c>
      <c r="E93" s="3">
        <f>(E92/P92)</f>
        <v>0.79487179487179482</v>
      </c>
      <c r="F93" s="3">
        <f>(F92/P92)</f>
        <v>0.15384615384615385</v>
      </c>
      <c r="G93" s="3">
        <f>(G92/P92)</f>
        <v>5.128205128205128E-2</v>
      </c>
      <c r="H93" s="3">
        <f>(H92/P92)</f>
        <v>0</v>
      </c>
      <c r="I93" s="3">
        <f>(I92/P92)</f>
        <v>0</v>
      </c>
      <c r="J93" s="3">
        <f>(J92/P92)</f>
        <v>0</v>
      </c>
      <c r="K93" s="3">
        <f>(K92/P92)</f>
        <v>0</v>
      </c>
      <c r="L93" s="3">
        <f>(L92/P92)</f>
        <v>0</v>
      </c>
      <c r="M93" s="3">
        <f>(M92/P92)</f>
        <v>0</v>
      </c>
      <c r="N93" s="3">
        <f>(N92/P92)</f>
        <v>0</v>
      </c>
      <c r="O93" s="3">
        <f>(O92/P92)</f>
        <v>0</v>
      </c>
      <c r="P93" s="4">
        <f>SUM(E93:O93)</f>
        <v>1</v>
      </c>
    </row>
    <row r="95" spans="1:16" x14ac:dyDescent="0.3">
      <c r="A95" t="s">
        <v>116</v>
      </c>
      <c r="B95" t="s">
        <v>117</v>
      </c>
      <c r="C95" t="s">
        <v>118</v>
      </c>
      <c r="D95" t="s">
        <v>119</v>
      </c>
      <c r="E95">
        <v>2</v>
      </c>
      <c r="F95">
        <v>11</v>
      </c>
      <c r="G95">
        <v>8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22</v>
      </c>
    </row>
    <row r="96" spans="1:16" x14ac:dyDescent="0.3">
      <c r="A96" t="s">
        <v>116</v>
      </c>
      <c r="B96" t="s">
        <v>117</v>
      </c>
      <c r="C96" t="s">
        <v>120</v>
      </c>
      <c r="D96" t="s">
        <v>121</v>
      </c>
      <c r="E96">
        <v>1</v>
      </c>
      <c r="F96">
        <v>4</v>
      </c>
      <c r="G96">
        <v>1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8</v>
      </c>
    </row>
    <row r="97" spans="1:16" x14ac:dyDescent="0.3">
      <c r="D97" s="6" t="s">
        <v>896</v>
      </c>
      <c r="E97" s="5">
        <v>3</v>
      </c>
      <c r="F97" s="5">
        <v>15</v>
      </c>
      <c r="G97" s="5">
        <v>9</v>
      </c>
      <c r="H97" s="5">
        <v>3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30</v>
      </c>
    </row>
    <row r="98" spans="1:16" x14ac:dyDescent="0.3">
      <c r="D98" s="2" t="s">
        <v>897</v>
      </c>
      <c r="E98" s="3">
        <f>(E97/P97)</f>
        <v>0.1</v>
      </c>
      <c r="F98" s="3">
        <f>(F97/P97)</f>
        <v>0.5</v>
      </c>
      <c r="G98" s="3">
        <f>(G97/P97)</f>
        <v>0.3</v>
      </c>
      <c r="H98" s="3">
        <f>(H97/P97)</f>
        <v>0.1</v>
      </c>
      <c r="I98" s="3">
        <f>(I97/P97)</f>
        <v>0</v>
      </c>
      <c r="J98" s="3">
        <f>(J97/P97)</f>
        <v>0</v>
      </c>
      <c r="K98" s="3">
        <f>(K97/P97)</f>
        <v>0</v>
      </c>
      <c r="L98" s="3">
        <f>(L97/P97)</f>
        <v>0</v>
      </c>
      <c r="M98" s="3">
        <f>(M97/P97)</f>
        <v>0</v>
      </c>
      <c r="N98" s="3">
        <f>(N97/P97)</f>
        <v>0</v>
      </c>
      <c r="O98" s="3">
        <f>(O97/P97)</f>
        <v>0</v>
      </c>
      <c r="P98" s="4">
        <f>SUM(E98:O98)</f>
        <v>0.99999999999999989</v>
      </c>
    </row>
    <row r="100" spans="1:16" x14ac:dyDescent="0.3">
      <c r="A100" t="s">
        <v>122</v>
      </c>
      <c r="B100" t="s">
        <v>123</v>
      </c>
      <c r="C100" t="s">
        <v>124</v>
      </c>
      <c r="D100" t="s">
        <v>125</v>
      </c>
      <c r="E100">
        <v>1</v>
      </c>
      <c r="F100">
        <v>5</v>
      </c>
      <c r="G100">
        <v>4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11</v>
      </c>
    </row>
    <row r="101" spans="1:16" x14ac:dyDescent="0.3">
      <c r="A101" t="s">
        <v>122</v>
      </c>
      <c r="B101" t="s">
        <v>123</v>
      </c>
      <c r="C101" t="s">
        <v>126</v>
      </c>
      <c r="D101" t="s">
        <v>125</v>
      </c>
      <c r="E101">
        <v>1</v>
      </c>
      <c r="F101">
        <v>3</v>
      </c>
      <c r="G101">
        <v>7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12</v>
      </c>
    </row>
    <row r="102" spans="1:16" x14ac:dyDescent="0.3">
      <c r="D102" s="6" t="s">
        <v>896</v>
      </c>
      <c r="E102" s="5">
        <v>2</v>
      </c>
      <c r="F102" s="5">
        <v>8</v>
      </c>
      <c r="G102" s="5">
        <v>11</v>
      </c>
      <c r="H102" s="5">
        <v>2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23</v>
      </c>
    </row>
    <row r="103" spans="1:16" x14ac:dyDescent="0.3">
      <c r="D103" s="2" t="s">
        <v>897</v>
      </c>
      <c r="E103" s="3">
        <f>(E102/P102)</f>
        <v>8.6956521739130432E-2</v>
      </c>
      <c r="F103" s="3">
        <f>(F102/P102)</f>
        <v>0.34782608695652173</v>
      </c>
      <c r="G103" s="3">
        <f>(G102/P102)</f>
        <v>0.47826086956521741</v>
      </c>
      <c r="H103" s="3">
        <f>(H102/P102)</f>
        <v>8.6956521739130432E-2</v>
      </c>
      <c r="I103" s="3">
        <f>(I102/P102)</f>
        <v>0</v>
      </c>
      <c r="J103" s="3">
        <f>(J102/P102)</f>
        <v>0</v>
      </c>
      <c r="K103" s="3">
        <f>(K102/P102)</f>
        <v>0</v>
      </c>
      <c r="L103" s="3">
        <f>(L102/P102)</f>
        <v>0</v>
      </c>
      <c r="M103" s="3">
        <f>(M102/P102)</f>
        <v>0</v>
      </c>
      <c r="N103" s="3">
        <f>(N102/P102)</f>
        <v>0</v>
      </c>
      <c r="O103" s="3">
        <f>(O102/P102)</f>
        <v>0</v>
      </c>
      <c r="P103" s="4">
        <f>SUM(E103:O103)</f>
        <v>1</v>
      </c>
    </row>
    <row r="105" spans="1:16" x14ac:dyDescent="0.3">
      <c r="A105" t="s">
        <v>127</v>
      </c>
      <c r="B105" t="s">
        <v>128</v>
      </c>
      <c r="C105" t="s">
        <v>129</v>
      </c>
      <c r="D105" t="s">
        <v>130</v>
      </c>
      <c r="E105">
        <v>7</v>
      </c>
      <c r="F105">
        <v>2</v>
      </c>
      <c r="G105">
        <v>3</v>
      </c>
      <c r="H105">
        <v>0</v>
      </c>
      <c r="I105">
        <v>4</v>
      </c>
      <c r="J105">
        <v>0</v>
      </c>
      <c r="K105">
        <v>0</v>
      </c>
      <c r="L105">
        <v>2</v>
      </c>
      <c r="M105">
        <v>0</v>
      </c>
      <c r="N105">
        <v>0</v>
      </c>
      <c r="O105">
        <v>0</v>
      </c>
      <c r="P105">
        <v>18</v>
      </c>
    </row>
    <row r="106" spans="1:16" x14ac:dyDescent="0.3">
      <c r="A106" t="s">
        <v>127</v>
      </c>
      <c r="B106" t="s">
        <v>128</v>
      </c>
      <c r="C106" t="s">
        <v>131</v>
      </c>
      <c r="D106" t="s">
        <v>130</v>
      </c>
      <c r="E106">
        <v>0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2</v>
      </c>
    </row>
    <row r="107" spans="1:16" x14ac:dyDescent="0.3">
      <c r="A107" t="s">
        <v>127</v>
      </c>
      <c r="B107" t="s">
        <v>128</v>
      </c>
      <c r="C107" t="s">
        <v>132</v>
      </c>
      <c r="D107" t="s">
        <v>133</v>
      </c>
      <c r="E107">
        <v>3</v>
      </c>
      <c r="F107">
        <v>11</v>
      </c>
      <c r="G107">
        <v>4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0</v>
      </c>
      <c r="O107">
        <v>0</v>
      </c>
      <c r="P107">
        <v>21</v>
      </c>
    </row>
    <row r="108" spans="1:16" x14ac:dyDescent="0.3">
      <c r="A108" t="s">
        <v>127</v>
      </c>
      <c r="B108" t="s">
        <v>128</v>
      </c>
      <c r="C108" t="s">
        <v>134</v>
      </c>
      <c r="D108" t="s">
        <v>135</v>
      </c>
      <c r="E108">
        <v>2</v>
      </c>
      <c r="F108">
        <v>3</v>
      </c>
      <c r="G108">
        <v>4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10</v>
      </c>
    </row>
    <row r="109" spans="1:16" x14ac:dyDescent="0.3">
      <c r="A109" t="s">
        <v>127</v>
      </c>
      <c r="B109" t="s">
        <v>128</v>
      </c>
      <c r="C109" t="s">
        <v>136</v>
      </c>
      <c r="D109" t="s">
        <v>135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</row>
    <row r="110" spans="1:16" x14ac:dyDescent="0.3">
      <c r="A110" t="s">
        <v>127</v>
      </c>
      <c r="B110" t="s">
        <v>128</v>
      </c>
      <c r="C110" t="s">
        <v>137</v>
      </c>
      <c r="D110" t="s">
        <v>135</v>
      </c>
      <c r="E110">
        <v>2</v>
      </c>
      <c r="F110">
        <v>7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11</v>
      </c>
    </row>
    <row r="111" spans="1:16" x14ac:dyDescent="0.3">
      <c r="A111" t="s">
        <v>127</v>
      </c>
      <c r="B111" t="s">
        <v>128</v>
      </c>
      <c r="C111" t="s">
        <v>138</v>
      </c>
      <c r="D111" t="s">
        <v>135</v>
      </c>
      <c r="E111">
        <v>4</v>
      </c>
      <c r="F111">
        <v>7</v>
      </c>
      <c r="G111">
        <v>6</v>
      </c>
      <c r="H111">
        <v>0</v>
      </c>
      <c r="I111">
        <v>1</v>
      </c>
      <c r="J111">
        <v>0</v>
      </c>
      <c r="K111">
        <v>0</v>
      </c>
      <c r="L111">
        <v>2</v>
      </c>
      <c r="M111">
        <v>0</v>
      </c>
      <c r="N111">
        <v>0</v>
      </c>
      <c r="O111">
        <v>0</v>
      </c>
      <c r="P111">
        <v>20</v>
      </c>
    </row>
    <row r="112" spans="1:16" x14ac:dyDescent="0.3">
      <c r="D112" s="6" t="s">
        <v>896</v>
      </c>
      <c r="E112" s="5">
        <v>19</v>
      </c>
      <c r="F112" s="5">
        <v>31</v>
      </c>
      <c r="G112" s="5">
        <v>20</v>
      </c>
      <c r="H112" s="5">
        <v>0</v>
      </c>
      <c r="I112" s="5">
        <v>5</v>
      </c>
      <c r="J112" s="5">
        <v>0</v>
      </c>
      <c r="K112" s="5">
        <v>0</v>
      </c>
      <c r="L112" s="5">
        <v>8</v>
      </c>
      <c r="M112" s="5">
        <v>0</v>
      </c>
      <c r="N112" s="5">
        <v>0</v>
      </c>
      <c r="O112" s="5">
        <v>0</v>
      </c>
      <c r="P112" s="5">
        <v>83</v>
      </c>
    </row>
    <row r="113" spans="1:16" x14ac:dyDescent="0.3">
      <c r="D113" s="2" t="s">
        <v>897</v>
      </c>
      <c r="E113" s="3">
        <f>(E112/P112)</f>
        <v>0.2289156626506024</v>
      </c>
      <c r="F113" s="3">
        <f>(F112/P112)</f>
        <v>0.37349397590361444</v>
      </c>
      <c r="G113" s="3">
        <f>(G112/P112)</f>
        <v>0.24096385542168675</v>
      </c>
      <c r="H113" s="3">
        <f>(H112/P112)</f>
        <v>0</v>
      </c>
      <c r="I113" s="3">
        <f>(I112/P112)</f>
        <v>6.0240963855421686E-2</v>
      </c>
      <c r="J113" s="3">
        <f>(J112/P112)</f>
        <v>0</v>
      </c>
      <c r="K113" s="3">
        <f>(K112/P112)</f>
        <v>0</v>
      </c>
      <c r="L113" s="3">
        <f>(L112/P112)</f>
        <v>9.6385542168674704E-2</v>
      </c>
      <c r="M113" s="3">
        <f>(M112/P112)</f>
        <v>0</v>
      </c>
      <c r="N113" s="3">
        <f>(N112/P112)</f>
        <v>0</v>
      </c>
      <c r="O113" s="3">
        <f>(O112/P112)</f>
        <v>0</v>
      </c>
      <c r="P113" s="4">
        <f>SUM(E113:O113)</f>
        <v>0.99999999999999989</v>
      </c>
    </row>
    <row r="115" spans="1:16" x14ac:dyDescent="0.3">
      <c r="A115" t="s">
        <v>127</v>
      </c>
      <c r="B115" t="s">
        <v>139</v>
      </c>
      <c r="C115" t="s">
        <v>140</v>
      </c>
      <c r="D115" t="s">
        <v>75</v>
      </c>
      <c r="E115">
        <v>5</v>
      </c>
      <c r="F115">
        <v>5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12</v>
      </c>
    </row>
    <row r="116" spans="1:16" x14ac:dyDescent="0.3">
      <c r="D116" s="6" t="s">
        <v>896</v>
      </c>
      <c r="E116" s="5">
        <v>5</v>
      </c>
      <c r="F116" s="5">
        <v>5</v>
      </c>
      <c r="G116" s="5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12</v>
      </c>
    </row>
    <row r="117" spans="1:16" x14ac:dyDescent="0.3">
      <c r="D117" s="2" t="s">
        <v>897</v>
      </c>
      <c r="E117" s="3">
        <f>(E116/P116)</f>
        <v>0.41666666666666669</v>
      </c>
      <c r="F117" s="3">
        <f>(F116/P116)</f>
        <v>0.41666666666666669</v>
      </c>
      <c r="G117" s="3">
        <f>(G116/P116)</f>
        <v>0.16666666666666666</v>
      </c>
      <c r="H117" s="3">
        <f>(H116/P116)</f>
        <v>0</v>
      </c>
      <c r="I117" s="3">
        <f>(I116/P116)</f>
        <v>0</v>
      </c>
      <c r="J117" s="3">
        <f>(J116/P116)</f>
        <v>0</v>
      </c>
      <c r="K117" s="3">
        <f>(K116/P116)</f>
        <v>0</v>
      </c>
      <c r="L117" s="3">
        <f>(L116/P116)</f>
        <v>0</v>
      </c>
      <c r="M117" s="3">
        <f>(M116/P116)</f>
        <v>0</v>
      </c>
      <c r="N117" s="3">
        <f>(N116/P116)</f>
        <v>0</v>
      </c>
      <c r="O117" s="3">
        <f>(O116/P116)</f>
        <v>0</v>
      </c>
      <c r="P117" s="4">
        <f>SUM(E117:O117)</f>
        <v>1</v>
      </c>
    </row>
    <row r="119" spans="1:16" x14ac:dyDescent="0.3">
      <c r="A119" t="s">
        <v>141</v>
      </c>
      <c r="B119" t="s">
        <v>142</v>
      </c>
      <c r="C119" t="s">
        <v>143</v>
      </c>
      <c r="D119" t="s">
        <v>144</v>
      </c>
      <c r="E119">
        <v>11</v>
      </c>
      <c r="F119">
        <v>3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16</v>
      </c>
    </row>
    <row r="120" spans="1:16" x14ac:dyDescent="0.3">
      <c r="A120" t="s">
        <v>141</v>
      </c>
      <c r="B120" t="s">
        <v>142</v>
      </c>
      <c r="C120" t="s">
        <v>145</v>
      </c>
      <c r="D120" t="s">
        <v>146</v>
      </c>
      <c r="E120">
        <v>8</v>
      </c>
      <c r="F120">
        <v>4</v>
      </c>
      <c r="G120">
        <v>5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19</v>
      </c>
    </row>
    <row r="121" spans="1:16" x14ac:dyDescent="0.3">
      <c r="A121" t="s">
        <v>141</v>
      </c>
      <c r="B121" t="s">
        <v>142</v>
      </c>
      <c r="C121" t="s">
        <v>147</v>
      </c>
      <c r="D121" t="s">
        <v>146</v>
      </c>
      <c r="E121">
        <v>1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2</v>
      </c>
    </row>
    <row r="122" spans="1:16" x14ac:dyDescent="0.3">
      <c r="A122" t="s">
        <v>141</v>
      </c>
      <c r="B122" t="s">
        <v>142</v>
      </c>
      <c r="C122" t="s">
        <v>148</v>
      </c>
      <c r="D122" t="s">
        <v>149</v>
      </c>
      <c r="E122">
        <v>4</v>
      </c>
      <c r="F122">
        <v>7</v>
      </c>
      <c r="G122">
        <v>2</v>
      </c>
      <c r="H122">
        <v>1</v>
      </c>
      <c r="I122">
        <v>1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17</v>
      </c>
    </row>
    <row r="123" spans="1:16" x14ac:dyDescent="0.3">
      <c r="A123" t="s">
        <v>141</v>
      </c>
      <c r="B123" t="s">
        <v>142</v>
      </c>
      <c r="C123" t="s">
        <v>150</v>
      </c>
      <c r="D123" t="s">
        <v>149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</row>
    <row r="124" spans="1:16" x14ac:dyDescent="0.3">
      <c r="D124" s="6" t="s">
        <v>896</v>
      </c>
      <c r="E124" s="5">
        <v>24</v>
      </c>
      <c r="F124" s="5">
        <v>14</v>
      </c>
      <c r="G124" s="5">
        <v>8</v>
      </c>
      <c r="H124" s="5">
        <v>3</v>
      </c>
      <c r="I124" s="5">
        <v>2</v>
      </c>
      <c r="J124" s="5">
        <v>0</v>
      </c>
      <c r="K124" s="5">
        <v>0</v>
      </c>
      <c r="L124" s="5">
        <v>4</v>
      </c>
      <c r="M124" s="5">
        <v>0</v>
      </c>
      <c r="N124" s="5">
        <v>0</v>
      </c>
      <c r="O124" s="5">
        <v>0</v>
      </c>
      <c r="P124" s="5">
        <v>55</v>
      </c>
    </row>
    <row r="125" spans="1:16" x14ac:dyDescent="0.3">
      <c r="D125" s="2" t="s">
        <v>897</v>
      </c>
      <c r="E125" s="3">
        <f>(E124/P124)</f>
        <v>0.43636363636363634</v>
      </c>
      <c r="F125" s="3">
        <f>(F124/P124)</f>
        <v>0.25454545454545452</v>
      </c>
      <c r="G125" s="3">
        <f>(G124/P124)</f>
        <v>0.14545454545454545</v>
      </c>
      <c r="H125" s="3">
        <f>(H124/P124)</f>
        <v>5.4545454545454543E-2</v>
      </c>
      <c r="I125" s="3">
        <f>(I124/P124)</f>
        <v>3.6363636363636362E-2</v>
      </c>
      <c r="J125" s="3">
        <f>(J124/P124)</f>
        <v>0</v>
      </c>
      <c r="K125" s="3">
        <f>(K124/P124)</f>
        <v>0</v>
      </c>
      <c r="L125" s="3">
        <f>(L124/P124)</f>
        <v>7.2727272727272724E-2</v>
      </c>
      <c r="M125" s="3">
        <f>(M124/P124)</f>
        <v>0</v>
      </c>
      <c r="N125" s="3">
        <f>(N124/P124)</f>
        <v>0</v>
      </c>
      <c r="O125" s="3">
        <f>(O124/P124)</f>
        <v>0</v>
      </c>
      <c r="P125" s="4">
        <f>SUM(E125:O125)</f>
        <v>1</v>
      </c>
    </row>
    <row r="127" spans="1:16" x14ac:dyDescent="0.3">
      <c r="A127" t="s">
        <v>151</v>
      </c>
      <c r="B127" t="s">
        <v>152</v>
      </c>
      <c r="C127" t="s">
        <v>153</v>
      </c>
      <c r="D127" t="s">
        <v>154</v>
      </c>
      <c r="E127">
        <v>0</v>
      </c>
      <c r="F127">
        <v>1</v>
      </c>
      <c r="G127">
        <v>1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3</v>
      </c>
    </row>
    <row r="128" spans="1:16" x14ac:dyDescent="0.3">
      <c r="A128" t="s">
        <v>151</v>
      </c>
      <c r="B128" t="s">
        <v>152</v>
      </c>
      <c r="C128" t="s">
        <v>155</v>
      </c>
      <c r="D128" t="s">
        <v>154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</row>
    <row r="129" spans="1:16" x14ac:dyDescent="0.3">
      <c r="D129" s="6" t="s">
        <v>896</v>
      </c>
      <c r="E129" s="5">
        <v>0</v>
      </c>
      <c r="F129" s="5">
        <v>2</v>
      </c>
      <c r="G129" s="5">
        <v>1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4</v>
      </c>
    </row>
    <row r="130" spans="1:16" x14ac:dyDescent="0.3">
      <c r="D130" s="2" t="s">
        <v>897</v>
      </c>
      <c r="E130" s="3">
        <f>(E129/P129)</f>
        <v>0</v>
      </c>
      <c r="F130" s="3">
        <f>(F129/P129)</f>
        <v>0.5</v>
      </c>
      <c r="G130" s="3">
        <f>(G129/P129)</f>
        <v>0.25</v>
      </c>
      <c r="H130" s="3">
        <f>(H129/P129)</f>
        <v>0.25</v>
      </c>
      <c r="I130" s="3">
        <f>(I129/P129)</f>
        <v>0</v>
      </c>
      <c r="J130" s="3">
        <f>(J129/P129)</f>
        <v>0</v>
      </c>
      <c r="K130" s="3">
        <f>(K129/P129)</f>
        <v>0</v>
      </c>
      <c r="L130" s="3">
        <f>(L129/P129)</f>
        <v>0</v>
      </c>
      <c r="M130" s="3">
        <f>(M129/P129)</f>
        <v>0</v>
      </c>
      <c r="N130" s="3">
        <f>(N129/P129)</f>
        <v>0</v>
      </c>
      <c r="O130" s="3">
        <f>(O129/P129)</f>
        <v>0</v>
      </c>
      <c r="P130" s="4">
        <f>SUM(E130:O130)</f>
        <v>1</v>
      </c>
    </row>
    <row r="132" spans="1:16" x14ac:dyDescent="0.3">
      <c r="A132" t="s">
        <v>156</v>
      </c>
      <c r="B132" t="s">
        <v>157</v>
      </c>
      <c r="C132" t="s">
        <v>158</v>
      </c>
      <c r="D132" t="s">
        <v>159</v>
      </c>
      <c r="E132">
        <v>17</v>
      </c>
      <c r="F132">
        <v>3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20</v>
      </c>
    </row>
    <row r="133" spans="1:16" x14ac:dyDescent="0.3">
      <c r="A133" t="s">
        <v>156</v>
      </c>
      <c r="B133" t="s">
        <v>157</v>
      </c>
      <c r="C133" t="s">
        <v>160</v>
      </c>
      <c r="D133" t="s">
        <v>159</v>
      </c>
      <c r="E133">
        <v>11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12</v>
      </c>
    </row>
    <row r="134" spans="1:16" x14ac:dyDescent="0.3">
      <c r="D134" s="6" t="s">
        <v>896</v>
      </c>
      <c r="E134" s="5">
        <v>28</v>
      </c>
      <c r="F134" s="5">
        <v>3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32</v>
      </c>
    </row>
    <row r="135" spans="1:16" x14ac:dyDescent="0.3">
      <c r="D135" s="2" t="s">
        <v>897</v>
      </c>
      <c r="E135" s="3">
        <f>(E134/P134)</f>
        <v>0.875</v>
      </c>
      <c r="F135" s="3">
        <f>(F134/P134)</f>
        <v>9.375E-2</v>
      </c>
      <c r="G135" s="3">
        <f>(G134/P134)</f>
        <v>3.125E-2</v>
      </c>
      <c r="H135" s="3">
        <f>(H134/P134)</f>
        <v>0</v>
      </c>
      <c r="I135" s="3">
        <f>(I134/P134)</f>
        <v>0</v>
      </c>
      <c r="J135" s="3">
        <f>(J134/P134)</f>
        <v>0</v>
      </c>
      <c r="K135" s="3">
        <f>(K134/P134)</f>
        <v>0</v>
      </c>
      <c r="L135" s="3">
        <f>(L134/P134)</f>
        <v>0</v>
      </c>
      <c r="M135" s="3">
        <f>(M134/P134)</f>
        <v>0</v>
      </c>
      <c r="N135" s="3">
        <f>(N134/P134)</f>
        <v>0</v>
      </c>
      <c r="O135" s="3">
        <f>(O134/P134)</f>
        <v>0</v>
      </c>
      <c r="P135" s="4">
        <f>SUM(E135:O135)</f>
        <v>1</v>
      </c>
    </row>
    <row r="137" spans="1:16" x14ac:dyDescent="0.3">
      <c r="A137" t="s">
        <v>161</v>
      </c>
      <c r="B137" t="s">
        <v>162</v>
      </c>
      <c r="C137" t="s">
        <v>163</v>
      </c>
      <c r="D137" t="s">
        <v>164</v>
      </c>
      <c r="E137">
        <v>2</v>
      </c>
      <c r="F137">
        <v>1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5</v>
      </c>
    </row>
    <row r="138" spans="1:16" x14ac:dyDescent="0.3">
      <c r="A138" t="s">
        <v>161</v>
      </c>
      <c r="B138" t="s">
        <v>162</v>
      </c>
      <c r="C138" t="s">
        <v>165</v>
      </c>
      <c r="D138" t="s">
        <v>166</v>
      </c>
      <c r="E138">
        <v>1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</v>
      </c>
    </row>
    <row r="139" spans="1:16" x14ac:dyDescent="0.3">
      <c r="D139" s="6" t="s">
        <v>896</v>
      </c>
      <c r="E139" s="5">
        <v>3</v>
      </c>
      <c r="F139" s="5">
        <v>2</v>
      </c>
      <c r="G139" s="5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7</v>
      </c>
    </row>
    <row r="140" spans="1:16" x14ac:dyDescent="0.3">
      <c r="D140" s="2" t="s">
        <v>897</v>
      </c>
      <c r="E140" s="3">
        <f>(E139/P139)</f>
        <v>0.42857142857142855</v>
      </c>
      <c r="F140" s="3">
        <f>(F139/P139)</f>
        <v>0.2857142857142857</v>
      </c>
      <c r="G140" s="3">
        <f>(G139/P139)</f>
        <v>0.2857142857142857</v>
      </c>
      <c r="H140" s="3">
        <f>(H139/P139)</f>
        <v>0</v>
      </c>
      <c r="I140" s="3">
        <f>(I139/P139)</f>
        <v>0</v>
      </c>
      <c r="J140" s="3">
        <f>(J139/P139)</f>
        <v>0</v>
      </c>
      <c r="K140" s="3">
        <f>(K139/P139)</f>
        <v>0</v>
      </c>
      <c r="L140" s="3">
        <f>(L139/P139)</f>
        <v>0</v>
      </c>
      <c r="M140" s="3">
        <f>(M139/P139)</f>
        <v>0</v>
      </c>
      <c r="N140" s="3">
        <f>(N139/P139)</f>
        <v>0</v>
      </c>
      <c r="O140" s="3">
        <f>(O139/P139)</f>
        <v>0</v>
      </c>
      <c r="P140" s="4">
        <f>SUM(E140:O140)</f>
        <v>0.99999999999999989</v>
      </c>
    </row>
    <row r="142" spans="1:16" x14ac:dyDescent="0.3">
      <c r="A142" t="s">
        <v>167</v>
      </c>
      <c r="B142" t="s">
        <v>168</v>
      </c>
      <c r="C142" t="s">
        <v>169</v>
      </c>
      <c r="D142" t="s">
        <v>170</v>
      </c>
      <c r="E142">
        <v>8</v>
      </c>
      <c r="F142">
        <v>5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14</v>
      </c>
    </row>
    <row r="143" spans="1:16" x14ac:dyDescent="0.3">
      <c r="A143" t="s">
        <v>167</v>
      </c>
      <c r="B143" t="s">
        <v>168</v>
      </c>
      <c r="C143" t="s">
        <v>171</v>
      </c>
      <c r="D143" t="s">
        <v>170</v>
      </c>
      <c r="E143">
        <v>1</v>
      </c>
      <c r="F143">
        <v>1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4</v>
      </c>
    </row>
    <row r="144" spans="1:16" x14ac:dyDescent="0.3">
      <c r="A144" t="s">
        <v>167</v>
      </c>
      <c r="B144" t="s">
        <v>168</v>
      </c>
      <c r="C144" t="s">
        <v>172</v>
      </c>
      <c r="D144" t="s">
        <v>170</v>
      </c>
      <c r="E144">
        <v>3</v>
      </c>
      <c r="F144">
        <v>3</v>
      </c>
      <c r="G144">
        <v>1</v>
      </c>
      <c r="H144">
        <v>0</v>
      </c>
      <c r="I144">
        <v>2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10</v>
      </c>
    </row>
    <row r="145" spans="1:16" x14ac:dyDescent="0.3">
      <c r="D145" s="6" t="s">
        <v>896</v>
      </c>
      <c r="E145" s="5">
        <v>12</v>
      </c>
      <c r="F145" s="5">
        <v>9</v>
      </c>
      <c r="G145" s="5">
        <v>1</v>
      </c>
      <c r="H145" s="5">
        <v>1</v>
      </c>
      <c r="I145" s="5">
        <v>3</v>
      </c>
      <c r="J145" s="5">
        <v>0</v>
      </c>
      <c r="K145" s="5">
        <v>0</v>
      </c>
      <c r="L145" s="5">
        <v>2</v>
      </c>
      <c r="M145" s="5">
        <v>0</v>
      </c>
      <c r="N145" s="5">
        <v>0</v>
      </c>
      <c r="O145" s="5">
        <v>0</v>
      </c>
      <c r="P145" s="5">
        <v>28</v>
      </c>
    </row>
    <row r="146" spans="1:16" x14ac:dyDescent="0.3">
      <c r="D146" s="2" t="s">
        <v>897</v>
      </c>
      <c r="E146" s="3">
        <f>(E145/P145)</f>
        <v>0.42857142857142855</v>
      </c>
      <c r="F146" s="3">
        <f>(F145/P145)</f>
        <v>0.32142857142857145</v>
      </c>
      <c r="G146" s="3">
        <f>(G145/P145)</f>
        <v>3.5714285714285712E-2</v>
      </c>
      <c r="H146" s="3">
        <f>(H145/P145)</f>
        <v>3.5714285714285712E-2</v>
      </c>
      <c r="I146" s="3">
        <f>(I145/P145)</f>
        <v>0.10714285714285714</v>
      </c>
      <c r="J146" s="3">
        <f>(J145/P145)</f>
        <v>0</v>
      </c>
      <c r="K146" s="3">
        <f>(K145/P145)</f>
        <v>0</v>
      </c>
      <c r="L146" s="3">
        <f>(L145/P145)</f>
        <v>7.1428571428571425E-2</v>
      </c>
      <c r="M146" s="3">
        <f>(M145/P145)</f>
        <v>0</v>
      </c>
      <c r="N146" s="3">
        <f>(N145/P145)</f>
        <v>0</v>
      </c>
      <c r="O146" s="3">
        <f>(O145/P145)</f>
        <v>0</v>
      </c>
      <c r="P146" s="4">
        <f>SUM(E146:O146)</f>
        <v>0.99999999999999989</v>
      </c>
    </row>
    <row r="148" spans="1:16" x14ac:dyDescent="0.3">
      <c r="A148" t="s">
        <v>173</v>
      </c>
      <c r="B148" t="s">
        <v>174</v>
      </c>
      <c r="C148" t="s">
        <v>175</v>
      </c>
      <c r="D148" t="s">
        <v>176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</row>
    <row r="149" spans="1:16" x14ac:dyDescent="0.3">
      <c r="A149" t="s">
        <v>173</v>
      </c>
      <c r="B149" t="s">
        <v>174</v>
      </c>
      <c r="C149" t="s">
        <v>177</v>
      </c>
      <c r="D149" t="s">
        <v>176</v>
      </c>
      <c r="E149">
        <v>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7</v>
      </c>
    </row>
    <row r="150" spans="1:16" x14ac:dyDescent="0.3">
      <c r="A150" t="s">
        <v>173</v>
      </c>
      <c r="B150" t="s">
        <v>174</v>
      </c>
      <c r="C150" t="s">
        <v>178</v>
      </c>
      <c r="D150" t="s">
        <v>179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</row>
    <row r="151" spans="1:16" x14ac:dyDescent="0.3">
      <c r="A151" t="s">
        <v>173</v>
      </c>
      <c r="B151" t="s">
        <v>174</v>
      </c>
      <c r="C151" t="s">
        <v>180</v>
      </c>
      <c r="D151" t="s">
        <v>179</v>
      </c>
      <c r="E151">
        <v>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7</v>
      </c>
    </row>
    <row r="152" spans="1:16" x14ac:dyDescent="0.3">
      <c r="D152" s="6" t="s">
        <v>896</v>
      </c>
      <c r="E152" s="5">
        <v>14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2</v>
      </c>
      <c r="M152" s="5">
        <v>0</v>
      </c>
      <c r="N152" s="5">
        <v>0</v>
      </c>
      <c r="O152" s="5">
        <v>0</v>
      </c>
      <c r="P152" s="5">
        <v>16</v>
      </c>
    </row>
    <row r="153" spans="1:16" x14ac:dyDescent="0.3">
      <c r="D153" s="2" t="s">
        <v>897</v>
      </c>
      <c r="E153" s="3">
        <f>(E152/P152)</f>
        <v>0.875</v>
      </c>
      <c r="F153" s="3">
        <f>(F152/P152)</f>
        <v>0</v>
      </c>
      <c r="G153" s="3">
        <f>(G152/P152)</f>
        <v>0</v>
      </c>
      <c r="H153" s="3">
        <f>(H152/P152)</f>
        <v>0</v>
      </c>
      <c r="I153" s="3">
        <f>(I152/P152)</f>
        <v>0</v>
      </c>
      <c r="J153" s="3">
        <f>(J152/P152)</f>
        <v>0</v>
      </c>
      <c r="K153" s="3">
        <f>(K152/P152)</f>
        <v>0</v>
      </c>
      <c r="L153" s="3">
        <f>(L152/P152)</f>
        <v>0.125</v>
      </c>
      <c r="M153" s="3">
        <f>(M152/P152)</f>
        <v>0</v>
      </c>
      <c r="N153" s="3">
        <f>(N152/P152)</f>
        <v>0</v>
      </c>
      <c r="O153" s="3">
        <f>(O152/P152)</f>
        <v>0</v>
      </c>
      <c r="P153" s="4">
        <f>SUM(E153:O153)</f>
        <v>1</v>
      </c>
    </row>
    <row r="155" spans="1:16" x14ac:dyDescent="0.3">
      <c r="A155" t="s">
        <v>181</v>
      </c>
      <c r="B155" t="s">
        <v>182</v>
      </c>
      <c r="C155" t="s">
        <v>183</v>
      </c>
      <c r="D155" t="s">
        <v>184</v>
      </c>
      <c r="E155">
        <v>1</v>
      </c>
      <c r="F155">
        <v>0</v>
      </c>
      <c r="G155">
        <v>1</v>
      </c>
      <c r="H155">
        <v>0</v>
      </c>
      <c r="I155">
        <v>2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5</v>
      </c>
    </row>
    <row r="156" spans="1:16" x14ac:dyDescent="0.3">
      <c r="A156" t="s">
        <v>181</v>
      </c>
      <c r="B156" t="s">
        <v>182</v>
      </c>
      <c r="C156" t="s">
        <v>185</v>
      </c>
      <c r="D156" t="s">
        <v>186</v>
      </c>
      <c r="E156">
        <v>7</v>
      </c>
      <c r="F156">
        <v>2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10</v>
      </c>
    </row>
    <row r="157" spans="1:16" x14ac:dyDescent="0.3">
      <c r="A157" t="s">
        <v>181</v>
      </c>
      <c r="B157" t="s">
        <v>182</v>
      </c>
      <c r="C157" t="s">
        <v>187</v>
      </c>
      <c r="D157" t="s">
        <v>188</v>
      </c>
      <c r="E157">
        <v>11</v>
      </c>
      <c r="F157">
        <v>4</v>
      </c>
      <c r="G157">
        <v>1</v>
      </c>
      <c r="H157">
        <v>0</v>
      </c>
      <c r="I157">
        <v>6</v>
      </c>
      <c r="J157">
        <v>0</v>
      </c>
      <c r="K157">
        <v>0</v>
      </c>
      <c r="L157">
        <v>3</v>
      </c>
      <c r="M157">
        <v>0</v>
      </c>
      <c r="N157">
        <v>0</v>
      </c>
      <c r="O157">
        <v>0</v>
      </c>
      <c r="P157">
        <v>25</v>
      </c>
    </row>
    <row r="158" spans="1:16" x14ac:dyDescent="0.3">
      <c r="A158" t="s">
        <v>181</v>
      </c>
      <c r="B158" t="s">
        <v>182</v>
      </c>
      <c r="C158" t="s">
        <v>189</v>
      </c>
      <c r="D158" t="s">
        <v>190</v>
      </c>
      <c r="E158">
        <v>1</v>
      </c>
      <c r="F158">
        <v>2</v>
      </c>
      <c r="G158">
        <v>1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5</v>
      </c>
    </row>
    <row r="159" spans="1:16" x14ac:dyDescent="0.3">
      <c r="D159" s="6" t="s">
        <v>896</v>
      </c>
      <c r="E159" s="5">
        <v>20</v>
      </c>
      <c r="F159" s="5">
        <v>8</v>
      </c>
      <c r="G159" s="5">
        <v>3</v>
      </c>
      <c r="H159" s="5">
        <v>0</v>
      </c>
      <c r="I159" s="5">
        <v>10</v>
      </c>
      <c r="J159" s="5">
        <v>0</v>
      </c>
      <c r="K159" s="5">
        <v>0</v>
      </c>
      <c r="L159" s="5">
        <v>4</v>
      </c>
      <c r="M159" s="5">
        <v>0</v>
      </c>
      <c r="N159" s="5">
        <v>0</v>
      </c>
      <c r="O159" s="5">
        <v>0</v>
      </c>
      <c r="P159" s="5">
        <v>45</v>
      </c>
    </row>
    <row r="160" spans="1:16" x14ac:dyDescent="0.3">
      <c r="D160" s="2" t="s">
        <v>897</v>
      </c>
      <c r="E160" s="3">
        <f>(E159/P159)</f>
        <v>0.44444444444444442</v>
      </c>
      <c r="F160" s="3">
        <f>(F159/P159)</f>
        <v>0.17777777777777778</v>
      </c>
      <c r="G160" s="3">
        <f>(G159/P159)</f>
        <v>6.6666666666666666E-2</v>
      </c>
      <c r="H160" s="3">
        <f>(H159/P159)</f>
        <v>0</v>
      </c>
      <c r="I160" s="3">
        <f>(I159/P159)</f>
        <v>0.22222222222222221</v>
      </c>
      <c r="J160" s="3">
        <f>(J159/P159)</f>
        <v>0</v>
      </c>
      <c r="K160" s="3">
        <f>(K159/P159)</f>
        <v>0</v>
      </c>
      <c r="L160" s="3">
        <f>(L159/P159)</f>
        <v>8.8888888888888892E-2</v>
      </c>
      <c r="M160" s="3">
        <f>(M159/P159)</f>
        <v>0</v>
      </c>
      <c r="N160" s="3">
        <f>(N159/P159)</f>
        <v>0</v>
      </c>
      <c r="O160" s="3">
        <f>(O159/P159)</f>
        <v>0</v>
      </c>
      <c r="P160" s="4">
        <f>SUM(E160:O160)</f>
        <v>1</v>
      </c>
    </row>
    <row r="162" spans="1:16" x14ac:dyDescent="0.3">
      <c r="A162" t="s">
        <v>191</v>
      </c>
      <c r="B162" t="s">
        <v>192</v>
      </c>
      <c r="C162" t="s">
        <v>193</v>
      </c>
      <c r="D162" t="s">
        <v>194</v>
      </c>
      <c r="E162">
        <v>16</v>
      </c>
      <c r="F162">
        <v>0</v>
      </c>
      <c r="G162">
        <v>1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18</v>
      </c>
    </row>
    <row r="163" spans="1:16" x14ac:dyDescent="0.3">
      <c r="A163" t="s">
        <v>191</v>
      </c>
      <c r="B163" t="s">
        <v>192</v>
      </c>
      <c r="C163" t="s">
        <v>195</v>
      </c>
      <c r="D163" t="s">
        <v>194</v>
      </c>
      <c r="E163">
        <v>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2</v>
      </c>
    </row>
    <row r="164" spans="1:16" x14ac:dyDescent="0.3">
      <c r="A164" t="s">
        <v>191</v>
      </c>
      <c r="B164" t="s">
        <v>192</v>
      </c>
      <c r="C164" t="s">
        <v>196</v>
      </c>
      <c r="D164" t="s">
        <v>197</v>
      </c>
      <c r="E164">
        <v>5</v>
      </c>
      <c r="F164">
        <v>2</v>
      </c>
      <c r="G164">
        <v>2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10</v>
      </c>
    </row>
    <row r="165" spans="1:16" x14ac:dyDescent="0.3">
      <c r="A165" t="s">
        <v>191</v>
      </c>
      <c r="B165" t="s">
        <v>192</v>
      </c>
      <c r="C165" t="s">
        <v>198</v>
      </c>
      <c r="D165" t="s">
        <v>197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</row>
    <row r="166" spans="1:16" x14ac:dyDescent="0.3">
      <c r="A166" t="s">
        <v>191</v>
      </c>
      <c r="B166" t="s">
        <v>192</v>
      </c>
      <c r="C166" t="s">
        <v>199</v>
      </c>
      <c r="D166" t="s">
        <v>197</v>
      </c>
      <c r="E166">
        <v>3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7</v>
      </c>
    </row>
    <row r="167" spans="1:16" x14ac:dyDescent="0.3">
      <c r="D167" s="6" t="s">
        <v>896</v>
      </c>
      <c r="E167" s="5">
        <v>27</v>
      </c>
      <c r="F167" s="5">
        <v>6</v>
      </c>
      <c r="G167" s="5">
        <v>3</v>
      </c>
      <c r="H167" s="5">
        <v>0</v>
      </c>
      <c r="I167" s="5">
        <v>2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38</v>
      </c>
    </row>
    <row r="168" spans="1:16" x14ac:dyDescent="0.3">
      <c r="D168" s="2" t="s">
        <v>897</v>
      </c>
      <c r="E168" s="3">
        <f>(E167/P167)</f>
        <v>0.71052631578947367</v>
      </c>
      <c r="F168" s="3">
        <f>(F167/P167)</f>
        <v>0.15789473684210525</v>
      </c>
      <c r="G168" s="3">
        <f>(G167/P167)</f>
        <v>7.8947368421052627E-2</v>
      </c>
      <c r="H168" s="3">
        <f>(H167/P167)</f>
        <v>0</v>
      </c>
      <c r="I168" s="3">
        <f>(I167/P167)</f>
        <v>5.2631578947368418E-2</v>
      </c>
      <c r="J168" s="3">
        <f>(J167/P167)</f>
        <v>0</v>
      </c>
      <c r="K168" s="3">
        <f>(K167/P167)</f>
        <v>0</v>
      </c>
      <c r="L168" s="3">
        <f>(L167/P167)</f>
        <v>0</v>
      </c>
      <c r="M168" s="3">
        <f>(M167/P167)</f>
        <v>0</v>
      </c>
      <c r="N168" s="3">
        <f>(N167/P167)</f>
        <v>0</v>
      </c>
      <c r="O168" s="3">
        <f>(O167/P167)</f>
        <v>0</v>
      </c>
      <c r="P168" s="4">
        <f>SUM(E168:O168)</f>
        <v>1</v>
      </c>
    </row>
    <row r="170" spans="1:16" x14ac:dyDescent="0.3">
      <c r="A170" t="s">
        <v>200</v>
      </c>
      <c r="B170" t="s">
        <v>201</v>
      </c>
      <c r="C170" t="s">
        <v>202</v>
      </c>
      <c r="D170" t="s">
        <v>203</v>
      </c>
      <c r="E170">
        <v>2</v>
      </c>
      <c r="F170">
        <v>0</v>
      </c>
      <c r="G170">
        <v>1</v>
      </c>
      <c r="H170">
        <v>1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7</v>
      </c>
    </row>
    <row r="171" spans="1:16" x14ac:dyDescent="0.3">
      <c r="A171" t="s">
        <v>200</v>
      </c>
      <c r="B171" t="s">
        <v>201</v>
      </c>
      <c r="C171" t="s">
        <v>204</v>
      </c>
      <c r="D171" t="s">
        <v>205</v>
      </c>
      <c r="E171">
        <v>6</v>
      </c>
      <c r="F171">
        <v>5</v>
      </c>
      <c r="G171">
        <v>1</v>
      </c>
      <c r="H171">
        <v>1</v>
      </c>
      <c r="I171">
        <v>1</v>
      </c>
      <c r="J171">
        <v>0</v>
      </c>
      <c r="K171">
        <v>0</v>
      </c>
      <c r="L171">
        <v>3</v>
      </c>
      <c r="M171">
        <v>0</v>
      </c>
      <c r="N171">
        <v>0</v>
      </c>
      <c r="O171">
        <v>0</v>
      </c>
      <c r="P171">
        <v>17</v>
      </c>
    </row>
    <row r="172" spans="1:16" x14ac:dyDescent="0.3">
      <c r="A172" t="s">
        <v>200</v>
      </c>
      <c r="B172" t="s">
        <v>201</v>
      </c>
      <c r="C172" t="s">
        <v>206</v>
      </c>
      <c r="D172" t="s">
        <v>205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</row>
    <row r="173" spans="1:16" x14ac:dyDescent="0.3">
      <c r="D173" s="6" t="s">
        <v>896</v>
      </c>
      <c r="E173" s="5">
        <v>8</v>
      </c>
      <c r="F173" s="5">
        <v>6</v>
      </c>
      <c r="G173" s="5">
        <v>2</v>
      </c>
      <c r="H173" s="5">
        <v>2</v>
      </c>
      <c r="I173" s="5">
        <v>4</v>
      </c>
      <c r="J173" s="5">
        <v>0</v>
      </c>
      <c r="K173" s="5">
        <v>0</v>
      </c>
      <c r="L173" s="5">
        <v>3</v>
      </c>
      <c r="M173" s="5">
        <v>0</v>
      </c>
      <c r="N173" s="5">
        <v>0</v>
      </c>
      <c r="O173" s="5">
        <v>0</v>
      </c>
      <c r="P173" s="5">
        <v>25</v>
      </c>
    </row>
    <row r="174" spans="1:16" x14ac:dyDescent="0.3">
      <c r="D174" s="2" t="s">
        <v>897</v>
      </c>
      <c r="E174" s="3">
        <f>(E173/P173)</f>
        <v>0.32</v>
      </c>
      <c r="F174" s="3">
        <f>(F173/P173)</f>
        <v>0.24</v>
      </c>
      <c r="G174" s="3">
        <f>(G173/P173)</f>
        <v>0.08</v>
      </c>
      <c r="H174" s="3">
        <f>(H173/P173)</f>
        <v>0.08</v>
      </c>
      <c r="I174" s="3">
        <f>(I173/P173)</f>
        <v>0.16</v>
      </c>
      <c r="J174" s="3">
        <f>(J173/P173)</f>
        <v>0</v>
      </c>
      <c r="K174" s="3">
        <f>(K173/P173)</f>
        <v>0</v>
      </c>
      <c r="L174" s="3">
        <f>(L173/P173)</f>
        <v>0.12</v>
      </c>
      <c r="M174" s="3">
        <f>(M173/P173)</f>
        <v>0</v>
      </c>
      <c r="N174" s="3">
        <f>(N173/P173)</f>
        <v>0</v>
      </c>
      <c r="O174" s="3">
        <f>(O173/P173)</f>
        <v>0</v>
      </c>
      <c r="P174" s="4">
        <f>SUM(E174:O174)</f>
        <v>1</v>
      </c>
    </row>
    <row r="176" spans="1:16" x14ac:dyDescent="0.3">
      <c r="A176" t="s">
        <v>207</v>
      </c>
      <c r="B176" t="s">
        <v>208</v>
      </c>
      <c r="C176" t="s">
        <v>209</v>
      </c>
      <c r="D176" t="s">
        <v>210</v>
      </c>
      <c r="E176">
        <v>4</v>
      </c>
      <c r="F176">
        <v>3</v>
      </c>
      <c r="G176">
        <v>4</v>
      </c>
      <c r="H176">
        <v>1</v>
      </c>
      <c r="I176">
        <v>0</v>
      </c>
      <c r="J176">
        <v>0</v>
      </c>
      <c r="K176">
        <v>0</v>
      </c>
      <c r="L176">
        <v>3</v>
      </c>
      <c r="M176">
        <v>0</v>
      </c>
      <c r="N176">
        <v>0</v>
      </c>
      <c r="O176">
        <v>0</v>
      </c>
      <c r="P176">
        <v>15</v>
      </c>
    </row>
    <row r="177" spans="1:16" x14ac:dyDescent="0.3">
      <c r="D177" s="6" t="s">
        <v>896</v>
      </c>
      <c r="E177" s="5">
        <v>4</v>
      </c>
      <c r="F177" s="5">
        <v>3</v>
      </c>
      <c r="G177" s="5">
        <v>4</v>
      </c>
      <c r="H177" s="5">
        <v>1</v>
      </c>
      <c r="I177" s="5">
        <v>0</v>
      </c>
      <c r="J177" s="5">
        <v>0</v>
      </c>
      <c r="K177" s="5">
        <v>0</v>
      </c>
      <c r="L177" s="5">
        <v>3</v>
      </c>
      <c r="M177" s="5">
        <v>0</v>
      </c>
      <c r="N177" s="5">
        <v>0</v>
      </c>
      <c r="O177" s="5">
        <v>0</v>
      </c>
      <c r="P177" s="5">
        <v>15</v>
      </c>
    </row>
    <row r="178" spans="1:16" x14ac:dyDescent="0.3">
      <c r="D178" s="2" t="s">
        <v>897</v>
      </c>
      <c r="E178" s="3">
        <f>(E177/P177)</f>
        <v>0.26666666666666666</v>
      </c>
      <c r="F178" s="3">
        <f>(F177/P177)</f>
        <v>0.2</v>
      </c>
      <c r="G178" s="3">
        <f>(G177/P177)</f>
        <v>0.26666666666666666</v>
      </c>
      <c r="H178" s="3">
        <f>(H177/P177)</f>
        <v>6.6666666666666666E-2</v>
      </c>
      <c r="I178" s="3">
        <f>(I177/P177)</f>
        <v>0</v>
      </c>
      <c r="J178" s="3">
        <f>(J177/P177)</f>
        <v>0</v>
      </c>
      <c r="K178" s="3">
        <f>(K177/P177)</f>
        <v>0</v>
      </c>
      <c r="L178" s="3">
        <f>(L177/P177)</f>
        <v>0.2</v>
      </c>
      <c r="M178" s="3">
        <f>(M177/P177)</f>
        <v>0</v>
      </c>
      <c r="N178" s="3">
        <f>(N177/P177)</f>
        <v>0</v>
      </c>
      <c r="O178" s="3">
        <f>(O177/P177)</f>
        <v>0</v>
      </c>
      <c r="P178" s="4">
        <f>SUM(E178:O178)</f>
        <v>1</v>
      </c>
    </row>
    <row r="180" spans="1:16" x14ac:dyDescent="0.3">
      <c r="A180" t="s">
        <v>211</v>
      </c>
      <c r="B180" t="s">
        <v>212</v>
      </c>
      <c r="C180" t="s">
        <v>213</v>
      </c>
      <c r="D180" t="s">
        <v>214</v>
      </c>
      <c r="E180">
        <v>13</v>
      </c>
      <c r="F180">
        <v>5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19</v>
      </c>
    </row>
    <row r="181" spans="1:16" x14ac:dyDescent="0.3">
      <c r="A181" t="s">
        <v>211</v>
      </c>
      <c r="B181" t="s">
        <v>212</v>
      </c>
      <c r="C181" t="s">
        <v>215</v>
      </c>
      <c r="D181" t="s">
        <v>125</v>
      </c>
      <c r="E181">
        <v>7</v>
      </c>
      <c r="F181">
        <v>4</v>
      </c>
      <c r="G181">
        <v>0</v>
      </c>
      <c r="H181">
        <v>1</v>
      </c>
      <c r="I181">
        <v>1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14</v>
      </c>
    </row>
    <row r="182" spans="1:16" x14ac:dyDescent="0.3">
      <c r="A182" t="s">
        <v>211</v>
      </c>
      <c r="B182" t="s">
        <v>212</v>
      </c>
      <c r="C182" t="s">
        <v>216</v>
      </c>
      <c r="D182" t="s">
        <v>125</v>
      </c>
      <c r="E182">
        <v>1</v>
      </c>
      <c r="F182">
        <v>1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4</v>
      </c>
    </row>
    <row r="183" spans="1:16" x14ac:dyDescent="0.3">
      <c r="A183" t="s">
        <v>211</v>
      </c>
      <c r="B183" t="s">
        <v>212</v>
      </c>
      <c r="C183" t="s">
        <v>217</v>
      </c>
      <c r="D183" t="s">
        <v>214</v>
      </c>
      <c r="E183">
        <v>4</v>
      </c>
      <c r="F183">
        <v>5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10</v>
      </c>
    </row>
    <row r="184" spans="1:16" x14ac:dyDescent="0.3">
      <c r="A184" t="s">
        <v>211</v>
      </c>
      <c r="B184" t="s">
        <v>212</v>
      </c>
      <c r="C184" t="s">
        <v>218</v>
      </c>
      <c r="D184" t="s">
        <v>214</v>
      </c>
      <c r="E184">
        <v>1</v>
      </c>
      <c r="F184">
        <v>5</v>
      </c>
      <c r="G184">
        <v>2</v>
      </c>
      <c r="H184">
        <v>0</v>
      </c>
      <c r="I184">
        <v>0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0</v>
      </c>
      <c r="P184">
        <v>10</v>
      </c>
    </row>
    <row r="185" spans="1:16" x14ac:dyDescent="0.3">
      <c r="A185" t="s">
        <v>211</v>
      </c>
      <c r="B185" t="s">
        <v>212</v>
      </c>
      <c r="C185" t="s">
        <v>219</v>
      </c>
      <c r="D185" t="s">
        <v>214</v>
      </c>
      <c r="E185">
        <v>0</v>
      </c>
      <c r="F185">
        <v>11</v>
      </c>
      <c r="G185">
        <v>3</v>
      </c>
      <c r="H185">
        <v>3</v>
      </c>
      <c r="I185">
        <v>1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19</v>
      </c>
    </row>
    <row r="186" spans="1:16" x14ac:dyDescent="0.3">
      <c r="A186" t="s">
        <v>211</v>
      </c>
      <c r="B186" t="s">
        <v>212</v>
      </c>
      <c r="C186" t="s">
        <v>220</v>
      </c>
      <c r="D186" t="s">
        <v>214</v>
      </c>
      <c r="E186">
        <v>3</v>
      </c>
      <c r="F186">
        <v>1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5</v>
      </c>
    </row>
    <row r="187" spans="1:16" x14ac:dyDescent="0.3">
      <c r="A187" t="s">
        <v>211</v>
      </c>
      <c r="B187" t="s">
        <v>212</v>
      </c>
      <c r="C187" t="s">
        <v>221</v>
      </c>
      <c r="D187" t="s">
        <v>214</v>
      </c>
      <c r="E187">
        <v>5</v>
      </c>
      <c r="F187">
        <v>3</v>
      </c>
      <c r="G187">
        <v>3</v>
      </c>
      <c r="H187">
        <v>1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13</v>
      </c>
    </row>
    <row r="188" spans="1:16" x14ac:dyDescent="0.3">
      <c r="A188" t="s">
        <v>211</v>
      </c>
      <c r="B188" t="s">
        <v>212</v>
      </c>
      <c r="C188" t="s">
        <v>222</v>
      </c>
      <c r="D188" t="s">
        <v>214</v>
      </c>
      <c r="E188">
        <v>2</v>
      </c>
      <c r="F188">
        <v>2</v>
      </c>
      <c r="G188">
        <v>2</v>
      </c>
      <c r="H188">
        <v>0</v>
      </c>
      <c r="I188">
        <v>2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9</v>
      </c>
    </row>
    <row r="189" spans="1:16" x14ac:dyDescent="0.3">
      <c r="A189" t="s">
        <v>211</v>
      </c>
      <c r="B189" t="s">
        <v>212</v>
      </c>
      <c r="C189" t="s">
        <v>223</v>
      </c>
      <c r="D189" t="s">
        <v>214</v>
      </c>
      <c r="E189">
        <v>3</v>
      </c>
      <c r="F189">
        <v>1</v>
      </c>
      <c r="G189">
        <v>0</v>
      </c>
      <c r="H189">
        <v>1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6</v>
      </c>
    </row>
    <row r="190" spans="1:16" x14ac:dyDescent="0.3">
      <c r="A190" t="s">
        <v>211</v>
      </c>
      <c r="B190" t="s">
        <v>212</v>
      </c>
      <c r="C190" t="s">
        <v>224</v>
      </c>
      <c r="D190" t="s">
        <v>214</v>
      </c>
      <c r="E190">
        <v>4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6</v>
      </c>
    </row>
    <row r="191" spans="1:16" x14ac:dyDescent="0.3">
      <c r="A191" t="s">
        <v>211</v>
      </c>
      <c r="B191" t="s">
        <v>212</v>
      </c>
      <c r="C191" t="s">
        <v>225</v>
      </c>
      <c r="D191" t="s">
        <v>125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</row>
    <row r="192" spans="1:16" x14ac:dyDescent="0.3">
      <c r="A192" t="s">
        <v>211</v>
      </c>
      <c r="B192" t="s">
        <v>212</v>
      </c>
      <c r="C192" t="s">
        <v>226</v>
      </c>
      <c r="D192" t="s">
        <v>214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1</v>
      </c>
    </row>
    <row r="193" spans="1:16" x14ac:dyDescent="0.3">
      <c r="A193" t="s">
        <v>211</v>
      </c>
      <c r="B193" t="s">
        <v>212</v>
      </c>
      <c r="C193" t="s">
        <v>227</v>
      </c>
      <c r="D193" t="s">
        <v>214</v>
      </c>
      <c r="E193">
        <v>2</v>
      </c>
      <c r="F193">
        <v>1</v>
      </c>
      <c r="G193">
        <v>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5</v>
      </c>
    </row>
    <row r="194" spans="1:16" x14ac:dyDescent="0.3">
      <c r="A194" t="s">
        <v>211</v>
      </c>
      <c r="B194" t="s">
        <v>212</v>
      </c>
      <c r="C194" t="s">
        <v>228</v>
      </c>
      <c r="D194" t="s">
        <v>229</v>
      </c>
      <c r="E194">
        <v>8</v>
      </c>
      <c r="F194">
        <v>4</v>
      </c>
      <c r="G194">
        <v>3</v>
      </c>
      <c r="H194">
        <v>3</v>
      </c>
      <c r="I194">
        <v>1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20</v>
      </c>
    </row>
    <row r="195" spans="1:16" x14ac:dyDescent="0.3">
      <c r="A195" t="s">
        <v>211</v>
      </c>
      <c r="B195" t="s">
        <v>212</v>
      </c>
      <c r="C195" t="s">
        <v>230</v>
      </c>
      <c r="D195" t="s">
        <v>229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3</v>
      </c>
    </row>
    <row r="196" spans="1:16" x14ac:dyDescent="0.3">
      <c r="D196" s="6" t="s">
        <v>896</v>
      </c>
      <c r="E196" s="5">
        <v>54</v>
      </c>
      <c r="F196" s="5">
        <v>45</v>
      </c>
      <c r="G196" s="5">
        <v>20</v>
      </c>
      <c r="H196" s="5">
        <v>10</v>
      </c>
      <c r="I196" s="5">
        <v>8</v>
      </c>
      <c r="J196" s="5">
        <v>0</v>
      </c>
      <c r="K196" s="5">
        <v>0</v>
      </c>
      <c r="L196" s="5">
        <v>8</v>
      </c>
      <c r="M196" s="5">
        <v>0</v>
      </c>
      <c r="N196" s="5">
        <v>0</v>
      </c>
      <c r="O196" s="5">
        <v>0</v>
      </c>
      <c r="P196" s="5">
        <v>145</v>
      </c>
    </row>
    <row r="197" spans="1:16" x14ac:dyDescent="0.3">
      <c r="D197" s="2" t="s">
        <v>897</v>
      </c>
      <c r="E197" s="3">
        <f>(E196/P196)</f>
        <v>0.3724137931034483</v>
      </c>
      <c r="F197" s="3">
        <f>(F196/P196)</f>
        <v>0.31034482758620691</v>
      </c>
      <c r="G197" s="3">
        <f>(G196/P196)</f>
        <v>0.13793103448275862</v>
      </c>
      <c r="H197" s="3">
        <f>(H196/P196)</f>
        <v>6.8965517241379309E-2</v>
      </c>
      <c r="I197" s="3">
        <f>(I196/P196)</f>
        <v>5.5172413793103448E-2</v>
      </c>
      <c r="J197" s="3">
        <f>(J196/P196)</f>
        <v>0</v>
      </c>
      <c r="K197" s="3">
        <f>(K196/P196)</f>
        <v>0</v>
      </c>
      <c r="L197" s="3">
        <f>(L196/P196)</f>
        <v>5.5172413793103448E-2</v>
      </c>
      <c r="M197" s="3">
        <f>(M196/P196)</f>
        <v>0</v>
      </c>
      <c r="N197" s="3">
        <f>(N196/P196)</f>
        <v>0</v>
      </c>
      <c r="O197" s="3">
        <f>(O196/P196)</f>
        <v>0</v>
      </c>
      <c r="P197" s="4">
        <f>SUM(E197:O197)</f>
        <v>1</v>
      </c>
    </row>
    <row r="199" spans="1:16" x14ac:dyDescent="0.3">
      <c r="A199" t="s">
        <v>231</v>
      </c>
      <c r="B199" t="s">
        <v>232</v>
      </c>
      <c r="C199" t="s">
        <v>233</v>
      </c>
      <c r="D199" t="s">
        <v>20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</row>
    <row r="200" spans="1:16" x14ac:dyDescent="0.3">
      <c r="D200" s="6" t="s">
        <v>896</v>
      </c>
      <c r="E200" s="5">
        <v>0</v>
      </c>
      <c r="F200" s="5">
        <v>1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</v>
      </c>
    </row>
    <row r="201" spans="1:16" x14ac:dyDescent="0.3">
      <c r="D201" s="2" t="s">
        <v>897</v>
      </c>
      <c r="E201" s="3">
        <f>(E200/P200)</f>
        <v>0</v>
      </c>
      <c r="F201" s="3">
        <f>(F200/P200)</f>
        <v>1</v>
      </c>
      <c r="G201" s="3">
        <f>(G200/P200)</f>
        <v>0</v>
      </c>
      <c r="H201" s="3">
        <f>(H200/P200)</f>
        <v>0</v>
      </c>
      <c r="I201" s="3">
        <f>(I200/P200)</f>
        <v>0</v>
      </c>
      <c r="J201" s="3">
        <f>(J200/P200)</f>
        <v>0</v>
      </c>
      <c r="K201" s="3">
        <f>(K200/P200)</f>
        <v>0</v>
      </c>
      <c r="L201" s="3">
        <f>(L200/P200)</f>
        <v>0</v>
      </c>
      <c r="M201" s="3">
        <f>(M200/P200)</f>
        <v>0</v>
      </c>
      <c r="N201" s="3">
        <f>(N200/P200)</f>
        <v>0</v>
      </c>
      <c r="O201" s="3">
        <f>(O200/P200)</f>
        <v>0</v>
      </c>
      <c r="P201" s="4">
        <f>SUM(E201:O201)</f>
        <v>1</v>
      </c>
    </row>
    <row r="203" spans="1:16" x14ac:dyDescent="0.3">
      <c r="A203" t="s">
        <v>234</v>
      </c>
      <c r="B203" t="s">
        <v>235</v>
      </c>
      <c r="C203" t="s">
        <v>236</v>
      </c>
      <c r="D203" t="s">
        <v>237</v>
      </c>
      <c r="E203">
        <v>9</v>
      </c>
      <c r="F203">
        <v>16</v>
      </c>
      <c r="G203">
        <v>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28</v>
      </c>
    </row>
    <row r="204" spans="1:16" x14ac:dyDescent="0.3">
      <c r="A204" t="s">
        <v>234</v>
      </c>
      <c r="B204" t="s">
        <v>235</v>
      </c>
      <c r="C204" t="s">
        <v>238</v>
      </c>
      <c r="D204" t="s">
        <v>239</v>
      </c>
      <c r="E204">
        <v>26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27</v>
      </c>
    </row>
    <row r="205" spans="1:16" x14ac:dyDescent="0.3">
      <c r="D205" s="6" t="s">
        <v>896</v>
      </c>
      <c r="E205" s="5">
        <v>35</v>
      </c>
      <c r="F205" s="5">
        <v>17</v>
      </c>
      <c r="G205" s="5">
        <v>3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55</v>
      </c>
    </row>
    <row r="206" spans="1:16" x14ac:dyDescent="0.3">
      <c r="D206" s="2" t="s">
        <v>897</v>
      </c>
      <c r="E206" s="3">
        <f>(E205/P205)</f>
        <v>0.63636363636363635</v>
      </c>
      <c r="F206" s="3">
        <f>(F205/P205)</f>
        <v>0.30909090909090908</v>
      </c>
      <c r="G206" s="3">
        <f>(G205/P205)</f>
        <v>5.4545454545454543E-2</v>
      </c>
      <c r="H206" s="3">
        <f>(H205/P205)</f>
        <v>0</v>
      </c>
      <c r="I206" s="3">
        <f>(I205/P205)</f>
        <v>0</v>
      </c>
      <c r="J206" s="3">
        <f>(J205/P205)</f>
        <v>0</v>
      </c>
      <c r="K206" s="3">
        <f>(K205/P205)</f>
        <v>0</v>
      </c>
      <c r="L206" s="3">
        <f>(L205/P205)</f>
        <v>0</v>
      </c>
      <c r="M206" s="3">
        <f>(M205/P205)</f>
        <v>0</v>
      </c>
      <c r="N206" s="3">
        <f>(N205/P205)</f>
        <v>0</v>
      </c>
      <c r="O206" s="3">
        <f>(O205/P205)</f>
        <v>0</v>
      </c>
      <c r="P206" s="4">
        <f>SUM(E206:O206)</f>
        <v>1</v>
      </c>
    </row>
    <row r="208" spans="1:16" x14ac:dyDescent="0.3">
      <c r="A208" t="s">
        <v>240</v>
      </c>
      <c r="B208" t="s">
        <v>241</v>
      </c>
      <c r="C208" t="s">
        <v>242</v>
      </c>
      <c r="D208" t="s">
        <v>159</v>
      </c>
      <c r="E208">
        <v>7</v>
      </c>
      <c r="F208">
        <v>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11</v>
      </c>
    </row>
    <row r="209" spans="1:16" x14ac:dyDescent="0.3">
      <c r="A209" t="s">
        <v>240</v>
      </c>
      <c r="B209" t="s">
        <v>241</v>
      </c>
      <c r="C209" t="s">
        <v>243</v>
      </c>
      <c r="D209" t="s">
        <v>159</v>
      </c>
      <c r="E209">
        <v>3</v>
      </c>
      <c r="F209">
        <v>3</v>
      </c>
      <c r="G209">
        <v>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9</v>
      </c>
    </row>
    <row r="210" spans="1:16" x14ac:dyDescent="0.3">
      <c r="D210" s="6" t="s">
        <v>896</v>
      </c>
      <c r="E210" s="5">
        <v>10</v>
      </c>
      <c r="F210" s="5">
        <v>7</v>
      </c>
      <c r="G210" s="5">
        <v>3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20</v>
      </c>
    </row>
    <row r="211" spans="1:16" x14ac:dyDescent="0.3">
      <c r="D211" s="2" t="s">
        <v>897</v>
      </c>
      <c r="E211" s="3">
        <f>(E210/P210)</f>
        <v>0.5</v>
      </c>
      <c r="F211" s="3">
        <f>(F210/P210)</f>
        <v>0.35</v>
      </c>
      <c r="G211" s="3">
        <f>(G210/P210)</f>
        <v>0.15</v>
      </c>
      <c r="H211" s="3">
        <f>(H210/P210)</f>
        <v>0</v>
      </c>
      <c r="I211" s="3">
        <f>(I210/P210)</f>
        <v>0</v>
      </c>
      <c r="J211" s="3">
        <f>(J210/P210)</f>
        <v>0</v>
      </c>
      <c r="K211" s="3">
        <f>(K210/P210)</f>
        <v>0</v>
      </c>
      <c r="L211" s="3">
        <f>(L210/P210)</f>
        <v>0</v>
      </c>
      <c r="M211" s="3">
        <f>(M210/P210)</f>
        <v>0</v>
      </c>
      <c r="N211" s="3">
        <f>(N210/P210)</f>
        <v>0</v>
      </c>
      <c r="O211" s="3">
        <f>(O210/P210)</f>
        <v>0</v>
      </c>
      <c r="P211" s="4">
        <f>SUM(E211:O211)</f>
        <v>1</v>
      </c>
    </row>
    <row r="213" spans="1:16" x14ac:dyDescent="0.3">
      <c r="A213" t="s">
        <v>244</v>
      </c>
      <c r="B213" t="s">
        <v>245</v>
      </c>
      <c r="C213" t="s">
        <v>246</v>
      </c>
      <c r="D213" t="s">
        <v>214</v>
      </c>
      <c r="E213">
        <v>6</v>
      </c>
      <c r="F213">
        <v>1</v>
      </c>
      <c r="G213">
        <v>2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10</v>
      </c>
    </row>
    <row r="214" spans="1:16" x14ac:dyDescent="0.3">
      <c r="A214" t="s">
        <v>244</v>
      </c>
      <c r="B214" t="s">
        <v>245</v>
      </c>
      <c r="C214" t="s">
        <v>247</v>
      </c>
      <c r="D214" t="s">
        <v>214</v>
      </c>
      <c r="E214">
        <v>1</v>
      </c>
      <c r="F214">
        <v>5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8</v>
      </c>
    </row>
    <row r="215" spans="1:16" x14ac:dyDescent="0.3">
      <c r="A215" t="s">
        <v>244</v>
      </c>
      <c r="B215" t="s">
        <v>245</v>
      </c>
      <c r="C215" t="s">
        <v>248</v>
      </c>
      <c r="D215" t="s">
        <v>214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</row>
    <row r="216" spans="1:16" x14ac:dyDescent="0.3">
      <c r="A216" t="s">
        <v>244</v>
      </c>
      <c r="B216" t="s">
        <v>245</v>
      </c>
      <c r="C216" t="s">
        <v>249</v>
      </c>
      <c r="D216" t="s">
        <v>250</v>
      </c>
      <c r="E216">
        <v>12</v>
      </c>
      <c r="F216">
        <v>2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15</v>
      </c>
    </row>
    <row r="217" spans="1:16" x14ac:dyDescent="0.3">
      <c r="A217" t="s">
        <v>244</v>
      </c>
      <c r="B217" t="s">
        <v>245</v>
      </c>
      <c r="C217" t="s">
        <v>251</v>
      </c>
      <c r="D217" t="s">
        <v>250</v>
      </c>
      <c r="E217">
        <v>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4</v>
      </c>
    </row>
    <row r="218" spans="1:16" x14ac:dyDescent="0.3">
      <c r="A218" t="s">
        <v>244</v>
      </c>
      <c r="B218" t="s">
        <v>245</v>
      </c>
      <c r="C218" t="s">
        <v>252</v>
      </c>
      <c r="D218" t="s">
        <v>250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</row>
    <row r="219" spans="1:16" x14ac:dyDescent="0.3">
      <c r="A219" t="s">
        <v>244</v>
      </c>
      <c r="B219" t="s">
        <v>245</v>
      </c>
      <c r="C219" t="s">
        <v>253</v>
      </c>
      <c r="D219" t="s">
        <v>254</v>
      </c>
      <c r="E219">
        <v>9</v>
      </c>
      <c r="F219">
        <v>2</v>
      </c>
      <c r="G219">
        <v>3</v>
      </c>
      <c r="H219">
        <v>3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18</v>
      </c>
    </row>
    <row r="220" spans="1:16" x14ac:dyDescent="0.3">
      <c r="A220" t="s">
        <v>244</v>
      </c>
      <c r="B220" t="s">
        <v>245</v>
      </c>
      <c r="C220" t="s">
        <v>255</v>
      </c>
      <c r="D220" t="s">
        <v>254</v>
      </c>
      <c r="E220">
        <v>8</v>
      </c>
      <c r="F220">
        <v>5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14</v>
      </c>
    </row>
    <row r="221" spans="1:16" x14ac:dyDescent="0.3">
      <c r="A221" t="s">
        <v>244</v>
      </c>
      <c r="B221" t="s">
        <v>245</v>
      </c>
      <c r="C221" t="s">
        <v>256</v>
      </c>
      <c r="D221" t="s">
        <v>254</v>
      </c>
      <c r="E221">
        <v>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5</v>
      </c>
    </row>
    <row r="222" spans="1:16" x14ac:dyDescent="0.3">
      <c r="A222" t="s">
        <v>244</v>
      </c>
      <c r="B222" t="s">
        <v>245</v>
      </c>
      <c r="C222" t="s">
        <v>257</v>
      </c>
      <c r="D222" t="s">
        <v>254</v>
      </c>
      <c r="E222">
        <v>9</v>
      </c>
      <c r="F222">
        <v>1</v>
      </c>
      <c r="G222">
        <v>1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12</v>
      </c>
    </row>
    <row r="223" spans="1:16" x14ac:dyDescent="0.3">
      <c r="A223" t="s">
        <v>244</v>
      </c>
      <c r="B223" t="s">
        <v>245</v>
      </c>
      <c r="C223" t="s">
        <v>258</v>
      </c>
      <c r="D223" t="s">
        <v>254</v>
      </c>
      <c r="E223">
        <v>5</v>
      </c>
      <c r="F223">
        <v>1</v>
      </c>
      <c r="G223">
        <v>1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8</v>
      </c>
    </row>
    <row r="224" spans="1:16" x14ac:dyDescent="0.3">
      <c r="A224" t="s">
        <v>244</v>
      </c>
      <c r="B224" t="s">
        <v>245</v>
      </c>
      <c r="C224" t="s">
        <v>259</v>
      </c>
      <c r="D224" t="s">
        <v>254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</row>
    <row r="225" spans="1:16" x14ac:dyDescent="0.3">
      <c r="A225" t="s">
        <v>244</v>
      </c>
      <c r="B225" t="s">
        <v>245</v>
      </c>
      <c r="C225" t="s">
        <v>260</v>
      </c>
      <c r="D225" t="s">
        <v>261</v>
      </c>
      <c r="E225">
        <v>3</v>
      </c>
      <c r="F225">
        <v>3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7</v>
      </c>
    </row>
    <row r="226" spans="1:16" x14ac:dyDescent="0.3">
      <c r="D226" s="6" t="s">
        <v>896</v>
      </c>
      <c r="E226" s="5">
        <v>64</v>
      </c>
      <c r="F226" s="5">
        <v>20</v>
      </c>
      <c r="G226" s="5">
        <v>10</v>
      </c>
      <c r="H226" s="5">
        <v>8</v>
      </c>
      <c r="I226" s="5">
        <v>2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104</v>
      </c>
    </row>
    <row r="227" spans="1:16" x14ac:dyDescent="0.3">
      <c r="D227" s="2" t="s">
        <v>897</v>
      </c>
      <c r="E227" s="3">
        <f>(E226/P226)</f>
        <v>0.61538461538461542</v>
      </c>
      <c r="F227" s="3">
        <f>(F226/P226)</f>
        <v>0.19230769230769232</v>
      </c>
      <c r="G227" s="3">
        <f>(G226/P226)</f>
        <v>9.6153846153846159E-2</v>
      </c>
      <c r="H227" s="3">
        <f>(H226/P226)</f>
        <v>7.6923076923076927E-2</v>
      </c>
      <c r="I227" s="3">
        <f>(I226/P226)</f>
        <v>1.9230769230769232E-2</v>
      </c>
      <c r="J227" s="3">
        <f>(J226/P226)</f>
        <v>0</v>
      </c>
      <c r="K227" s="3">
        <f>(K226/P226)</f>
        <v>0</v>
      </c>
      <c r="L227" s="3">
        <f>(L226/P226)</f>
        <v>0</v>
      </c>
      <c r="M227" s="3">
        <f>(M226/P226)</f>
        <v>0</v>
      </c>
      <c r="N227" s="3">
        <f>(N226/P226)</f>
        <v>0</v>
      </c>
      <c r="O227" s="3">
        <f>(O226/P226)</f>
        <v>0</v>
      </c>
      <c r="P227" s="4">
        <f>SUM(E227:O227)</f>
        <v>1</v>
      </c>
    </row>
    <row r="229" spans="1:16" x14ac:dyDescent="0.3">
      <c r="A229" t="s">
        <v>262</v>
      </c>
      <c r="B229" t="s">
        <v>263</v>
      </c>
      <c r="C229" t="s">
        <v>264</v>
      </c>
      <c r="D229" t="s">
        <v>265</v>
      </c>
      <c r="E229">
        <v>5</v>
      </c>
      <c r="F229">
        <v>3</v>
      </c>
      <c r="G229">
        <v>3</v>
      </c>
      <c r="H229">
        <v>1</v>
      </c>
      <c r="I229">
        <v>0</v>
      </c>
      <c r="J229">
        <v>0</v>
      </c>
      <c r="K229">
        <v>0</v>
      </c>
      <c r="L229">
        <v>3</v>
      </c>
      <c r="M229">
        <v>0</v>
      </c>
      <c r="N229">
        <v>0</v>
      </c>
      <c r="O229">
        <v>0</v>
      </c>
      <c r="P229">
        <v>15</v>
      </c>
    </row>
    <row r="230" spans="1:16" x14ac:dyDescent="0.3">
      <c r="A230" t="s">
        <v>262</v>
      </c>
      <c r="B230" t="s">
        <v>263</v>
      </c>
      <c r="C230" t="s">
        <v>266</v>
      </c>
      <c r="D230" t="s">
        <v>267</v>
      </c>
      <c r="E230">
        <v>10</v>
      </c>
      <c r="F230">
        <v>3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15</v>
      </c>
    </row>
    <row r="231" spans="1:16" x14ac:dyDescent="0.3">
      <c r="A231" t="s">
        <v>262</v>
      </c>
      <c r="B231" t="s">
        <v>263</v>
      </c>
      <c r="C231" t="s">
        <v>268</v>
      </c>
      <c r="D231" t="s">
        <v>267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</v>
      </c>
    </row>
    <row r="232" spans="1:16" x14ac:dyDescent="0.3">
      <c r="A232" t="s">
        <v>262</v>
      </c>
      <c r="B232" t="s">
        <v>263</v>
      </c>
      <c r="C232" t="s">
        <v>269</v>
      </c>
      <c r="D232" t="s">
        <v>267</v>
      </c>
      <c r="E232">
        <v>6</v>
      </c>
      <c r="F232">
        <v>2</v>
      </c>
      <c r="G232">
        <v>1</v>
      </c>
      <c r="H232">
        <v>2</v>
      </c>
      <c r="I232">
        <v>1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13</v>
      </c>
    </row>
    <row r="233" spans="1:16" x14ac:dyDescent="0.3">
      <c r="A233" t="s">
        <v>262</v>
      </c>
      <c r="B233" t="s">
        <v>263</v>
      </c>
      <c r="C233" t="s">
        <v>270</v>
      </c>
      <c r="D233" t="s">
        <v>267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</row>
    <row r="234" spans="1:16" x14ac:dyDescent="0.3">
      <c r="D234" s="6" t="s">
        <v>896</v>
      </c>
      <c r="E234" s="5">
        <v>22</v>
      </c>
      <c r="F234" s="5">
        <v>9</v>
      </c>
      <c r="G234" s="5">
        <v>4</v>
      </c>
      <c r="H234" s="5">
        <v>4</v>
      </c>
      <c r="I234" s="5">
        <v>1</v>
      </c>
      <c r="J234" s="5">
        <v>1</v>
      </c>
      <c r="K234" s="5">
        <v>0</v>
      </c>
      <c r="L234" s="5">
        <v>5</v>
      </c>
      <c r="M234" s="5">
        <v>0</v>
      </c>
      <c r="N234" s="5">
        <v>0</v>
      </c>
      <c r="O234" s="5">
        <v>0</v>
      </c>
      <c r="P234" s="5">
        <v>46</v>
      </c>
    </row>
    <row r="235" spans="1:16" x14ac:dyDescent="0.3">
      <c r="D235" s="2" t="s">
        <v>897</v>
      </c>
      <c r="E235" s="3">
        <f>(E234/P234)</f>
        <v>0.47826086956521741</v>
      </c>
      <c r="F235" s="3">
        <f>(F234/P234)</f>
        <v>0.19565217391304349</v>
      </c>
      <c r="G235" s="3">
        <f>(G234/P234)</f>
        <v>8.6956521739130432E-2</v>
      </c>
      <c r="H235" s="3">
        <f>(H234/P234)</f>
        <v>8.6956521739130432E-2</v>
      </c>
      <c r="I235" s="3">
        <f>(I234/P234)</f>
        <v>2.1739130434782608E-2</v>
      </c>
      <c r="J235" s="3">
        <f>(J234/P234)</f>
        <v>2.1739130434782608E-2</v>
      </c>
      <c r="K235" s="3">
        <f>(K234/P234)</f>
        <v>0</v>
      </c>
      <c r="L235" s="3">
        <f>(L234/P234)</f>
        <v>0.10869565217391304</v>
      </c>
      <c r="M235" s="3">
        <f>(M234/P234)</f>
        <v>0</v>
      </c>
      <c r="N235" s="3">
        <f>(N234/P234)</f>
        <v>0</v>
      </c>
      <c r="O235" s="3">
        <f>(O234/P234)</f>
        <v>0</v>
      </c>
      <c r="P235" s="4">
        <f>SUM(E235:O235)</f>
        <v>1</v>
      </c>
    </row>
    <row r="237" spans="1:16" x14ac:dyDescent="0.3">
      <c r="A237" t="s">
        <v>271</v>
      </c>
      <c r="B237" t="s">
        <v>272</v>
      </c>
      <c r="C237" t="s">
        <v>273</v>
      </c>
      <c r="D237" t="s">
        <v>274</v>
      </c>
      <c r="E237">
        <v>6</v>
      </c>
      <c r="F237">
        <v>6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14</v>
      </c>
    </row>
    <row r="238" spans="1:16" x14ac:dyDescent="0.3">
      <c r="A238" t="s">
        <v>271</v>
      </c>
      <c r="B238" t="s">
        <v>272</v>
      </c>
      <c r="C238" t="s">
        <v>275</v>
      </c>
      <c r="D238" t="s">
        <v>274</v>
      </c>
      <c r="E238">
        <v>5</v>
      </c>
      <c r="F238">
        <v>10</v>
      </c>
      <c r="G238">
        <v>2</v>
      </c>
      <c r="H238">
        <v>2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21</v>
      </c>
    </row>
    <row r="239" spans="1:16" x14ac:dyDescent="0.3">
      <c r="A239" t="s">
        <v>271</v>
      </c>
      <c r="B239" t="s">
        <v>272</v>
      </c>
      <c r="C239" t="s">
        <v>276</v>
      </c>
      <c r="D239" t="s">
        <v>274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</row>
    <row r="240" spans="1:16" x14ac:dyDescent="0.3">
      <c r="A240" t="s">
        <v>271</v>
      </c>
      <c r="B240" t="s">
        <v>272</v>
      </c>
      <c r="C240" t="s">
        <v>277</v>
      </c>
      <c r="D240" t="s">
        <v>274</v>
      </c>
      <c r="E240">
        <v>13</v>
      </c>
      <c r="F240">
        <v>1</v>
      </c>
      <c r="G240">
        <v>1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16</v>
      </c>
    </row>
    <row r="241" spans="1:16" x14ac:dyDescent="0.3">
      <c r="A241" t="s">
        <v>271</v>
      </c>
      <c r="B241" t="s">
        <v>272</v>
      </c>
      <c r="C241" t="s">
        <v>278</v>
      </c>
      <c r="D241" t="s">
        <v>274</v>
      </c>
      <c r="E241">
        <v>13</v>
      </c>
      <c r="F241">
        <v>0</v>
      </c>
      <c r="G241">
        <v>1</v>
      </c>
      <c r="H241">
        <v>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16</v>
      </c>
    </row>
    <row r="242" spans="1:16" x14ac:dyDescent="0.3">
      <c r="A242" t="s">
        <v>271</v>
      </c>
      <c r="B242" t="s">
        <v>272</v>
      </c>
      <c r="C242" t="s">
        <v>279</v>
      </c>
      <c r="D242" t="s">
        <v>274</v>
      </c>
      <c r="E242">
        <v>3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4</v>
      </c>
    </row>
    <row r="243" spans="1:16" x14ac:dyDescent="0.3">
      <c r="A243" t="s">
        <v>271</v>
      </c>
      <c r="B243" t="s">
        <v>272</v>
      </c>
      <c r="C243" t="s">
        <v>280</v>
      </c>
      <c r="D243" t="s">
        <v>274</v>
      </c>
      <c r="E243">
        <v>2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3</v>
      </c>
    </row>
    <row r="244" spans="1:16" x14ac:dyDescent="0.3">
      <c r="A244" t="s">
        <v>271</v>
      </c>
      <c r="B244" t="s">
        <v>272</v>
      </c>
      <c r="C244" t="s">
        <v>281</v>
      </c>
      <c r="D244" t="s">
        <v>274</v>
      </c>
      <c r="E244">
        <v>4</v>
      </c>
      <c r="F244">
        <v>7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13</v>
      </c>
    </row>
    <row r="245" spans="1:16" x14ac:dyDescent="0.3">
      <c r="A245" t="s">
        <v>271</v>
      </c>
      <c r="B245" t="s">
        <v>272</v>
      </c>
      <c r="C245" t="s">
        <v>282</v>
      </c>
      <c r="D245" t="s">
        <v>283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3">
      <c r="A246" t="s">
        <v>271</v>
      </c>
      <c r="B246" t="s">
        <v>272</v>
      </c>
      <c r="C246" t="s">
        <v>284</v>
      </c>
      <c r="D246" t="s">
        <v>285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</row>
    <row r="247" spans="1:16" x14ac:dyDescent="0.3">
      <c r="A247" t="s">
        <v>271</v>
      </c>
      <c r="B247" t="s">
        <v>272</v>
      </c>
      <c r="C247" t="s">
        <v>286</v>
      </c>
      <c r="D247" t="s">
        <v>285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</v>
      </c>
    </row>
    <row r="248" spans="1:16" x14ac:dyDescent="0.3">
      <c r="D248" s="6" t="s">
        <v>896</v>
      </c>
      <c r="E248" s="5">
        <v>50</v>
      </c>
      <c r="F248" s="5">
        <v>25</v>
      </c>
      <c r="G248" s="5">
        <v>8</v>
      </c>
      <c r="H248" s="5">
        <v>5</v>
      </c>
      <c r="I248" s="5">
        <v>2</v>
      </c>
      <c r="J248" s="5">
        <v>0</v>
      </c>
      <c r="K248" s="5">
        <v>0</v>
      </c>
      <c r="L248" s="5">
        <v>1</v>
      </c>
      <c r="M248" s="5">
        <v>0</v>
      </c>
      <c r="N248" s="5">
        <v>0</v>
      </c>
      <c r="O248" s="5">
        <v>0</v>
      </c>
      <c r="P248" s="5">
        <v>91</v>
      </c>
    </row>
    <row r="249" spans="1:16" x14ac:dyDescent="0.3">
      <c r="D249" s="2" t="s">
        <v>897</v>
      </c>
      <c r="E249" s="3">
        <f>(E248/P248)</f>
        <v>0.5494505494505495</v>
      </c>
      <c r="F249" s="3">
        <f>(F248/P248)</f>
        <v>0.27472527472527475</v>
      </c>
      <c r="G249" s="3">
        <f>(G248/P248)</f>
        <v>8.7912087912087919E-2</v>
      </c>
      <c r="H249" s="3">
        <f>(H248/P248)</f>
        <v>5.4945054945054944E-2</v>
      </c>
      <c r="I249" s="3">
        <f>(I248/P248)</f>
        <v>2.197802197802198E-2</v>
      </c>
      <c r="J249" s="3">
        <f>(J248/P248)</f>
        <v>0</v>
      </c>
      <c r="K249" s="3">
        <f>(K248/P248)</f>
        <v>0</v>
      </c>
      <c r="L249" s="3">
        <f>(L248/P248)</f>
        <v>1.098901098901099E-2</v>
      </c>
      <c r="M249" s="3">
        <f>(M248/P248)</f>
        <v>0</v>
      </c>
      <c r="N249" s="3">
        <f>(N248/P248)</f>
        <v>0</v>
      </c>
      <c r="O249" s="3">
        <f>(O248/P248)</f>
        <v>0</v>
      </c>
      <c r="P249" s="4">
        <f>SUM(E249:O249)</f>
        <v>1.0000000000000002</v>
      </c>
    </row>
    <row r="251" spans="1:16" x14ac:dyDescent="0.3">
      <c r="A251" t="s">
        <v>287</v>
      </c>
      <c r="B251" t="s">
        <v>288</v>
      </c>
      <c r="C251" t="s">
        <v>289</v>
      </c>
      <c r="D251" t="s">
        <v>290</v>
      </c>
      <c r="E251">
        <v>63</v>
      </c>
      <c r="F251">
        <v>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67</v>
      </c>
    </row>
    <row r="252" spans="1:16" x14ac:dyDescent="0.3">
      <c r="D252" s="6" t="s">
        <v>896</v>
      </c>
      <c r="E252" s="5">
        <v>63</v>
      </c>
      <c r="F252" s="5">
        <v>4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67</v>
      </c>
    </row>
    <row r="253" spans="1:16" x14ac:dyDescent="0.3">
      <c r="D253" s="2" t="s">
        <v>897</v>
      </c>
      <c r="E253" s="3">
        <f>(E252/P252)</f>
        <v>0.94029850746268662</v>
      </c>
      <c r="F253" s="3">
        <f>(F252/P252)</f>
        <v>5.9701492537313432E-2</v>
      </c>
      <c r="G253" s="3">
        <f>(G252/P252)</f>
        <v>0</v>
      </c>
      <c r="H253" s="3">
        <f>(H252/P252)</f>
        <v>0</v>
      </c>
      <c r="I253" s="3">
        <f>(I252/P252)</f>
        <v>0</v>
      </c>
      <c r="J253" s="3">
        <f>(J252/P252)</f>
        <v>0</v>
      </c>
      <c r="K253" s="3">
        <f>(K252/P252)</f>
        <v>0</v>
      </c>
      <c r="L253" s="3">
        <f>(L252/P252)</f>
        <v>0</v>
      </c>
      <c r="M253" s="3">
        <f>(M252/P252)</f>
        <v>0</v>
      </c>
      <c r="N253" s="3">
        <f>(N252/P252)</f>
        <v>0</v>
      </c>
      <c r="O253" s="3">
        <f>(O252/P252)</f>
        <v>0</v>
      </c>
      <c r="P253" s="4">
        <f>SUM(E253:O253)</f>
        <v>1</v>
      </c>
    </row>
    <row r="255" spans="1:16" x14ac:dyDescent="0.3">
      <c r="A255" t="s">
        <v>291</v>
      </c>
      <c r="B255" t="s">
        <v>292</v>
      </c>
      <c r="C255" t="s">
        <v>293</v>
      </c>
      <c r="D255" t="s">
        <v>294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</row>
    <row r="256" spans="1:16" x14ac:dyDescent="0.3">
      <c r="A256" t="s">
        <v>291</v>
      </c>
      <c r="B256" t="s">
        <v>292</v>
      </c>
      <c r="C256" t="s">
        <v>295</v>
      </c>
      <c r="D256" t="s">
        <v>296</v>
      </c>
      <c r="E256">
        <v>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2</v>
      </c>
    </row>
    <row r="257" spans="1:16" x14ac:dyDescent="0.3">
      <c r="A257" t="s">
        <v>291</v>
      </c>
      <c r="B257" t="s">
        <v>292</v>
      </c>
      <c r="C257" t="s">
        <v>297</v>
      </c>
      <c r="D257" t="s">
        <v>298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</row>
    <row r="258" spans="1:16" x14ac:dyDescent="0.3">
      <c r="A258" t="s">
        <v>291</v>
      </c>
      <c r="B258" t="s">
        <v>292</v>
      </c>
      <c r="C258" t="s">
        <v>299</v>
      </c>
      <c r="D258" t="s">
        <v>300</v>
      </c>
      <c r="E258">
        <v>1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3</v>
      </c>
    </row>
    <row r="259" spans="1:16" x14ac:dyDescent="0.3">
      <c r="A259" t="s">
        <v>291</v>
      </c>
      <c r="B259" t="s">
        <v>292</v>
      </c>
      <c r="C259" t="s">
        <v>301</v>
      </c>
      <c r="D259" t="s">
        <v>179</v>
      </c>
      <c r="E259">
        <v>7</v>
      </c>
      <c r="F259">
        <v>3</v>
      </c>
      <c r="G259">
        <v>2</v>
      </c>
      <c r="H259">
        <v>0</v>
      </c>
      <c r="I259">
        <v>3</v>
      </c>
      <c r="J259">
        <v>0</v>
      </c>
      <c r="K259">
        <v>0</v>
      </c>
      <c r="L259">
        <v>2</v>
      </c>
      <c r="M259">
        <v>0</v>
      </c>
      <c r="N259">
        <v>0</v>
      </c>
      <c r="O259">
        <v>0</v>
      </c>
      <c r="P259">
        <v>17</v>
      </c>
    </row>
    <row r="260" spans="1:16" x14ac:dyDescent="0.3">
      <c r="A260" t="s">
        <v>291</v>
      </c>
      <c r="B260" t="s">
        <v>292</v>
      </c>
      <c r="C260" t="s">
        <v>302</v>
      </c>
      <c r="D260" t="s">
        <v>179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</row>
    <row r="261" spans="1:16" x14ac:dyDescent="0.3">
      <c r="D261" s="6" t="s">
        <v>896</v>
      </c>
      <c r="E261" s="5">
        <v>12</v>
      </c>
      <c r="F261" s="5">
        <v>4</v>
      </c>
      <c r="G261" s="5">
        <v>2</v>
      </c>
      <c r="H261" s="5">
        <v>1</v>
      </c>
      <c r="I261" s="5">
        <v>3</v>
      </c>
      <c r="J261" s="5">
        <v>0</v>
      </c>
      <c r="K261" s="5">
        <v>0</v>
      </c>
      <c r="L261" s="5">
        <v>3</v>
      </c>
      <c r="M261" s="5">
        <v>0</v>
      </c>
      <c r="N261" s="5">
        <v>0</v>
      </c>
      <c r="O261" s="5">
        <v>0</v>
      </c>
      <c r="P261" s="5">
        <v>25</v>
      </c>
    </row>
    <row r="262" spans="1:16" x14ac:dyDescent="0.3">
      <c r="D262" s="2" t="s">
        <v>897</v>
      </c>
      <c r="E262" s="3">
        <f>(E261/P261)</f>
        <v>0.48</v>
      </c>
      <c r="F262" s="3">
        <f>(F261/P261)</f>
        <v>0.16</v>
      </c>
      <c r="G262" s="3">
        <f>(G261/P261)</f>
        <v>0.08</v>
      </c>
      <c r="H262" s="3">
        <f>(H261/P261)</f>
        <v>0.04</v>
      </c>
      <c r="I262" s="3">
        <f>(I261/P261)</f>
        <v>0.12</v>
      </c>
      <c r="J262" s="3">
        <f>(J261/P261)</f>
        <v>0</v>
      </c>
      <c r="K262" s="3">
        <f>(K261/P261)</f>
        <v>0</v>
      </c>
      <c r="L262" s="3">
        <f>(L261/P261)</f>
        <v>0.12</v>
      </c>
      <c r="M262" s="3">
        <f>(M261/P261)</f>
        <v>0</v>
      </c>
      <c r="N262" s="3">
        <f>(N261/P261)</f>
        <v>0</v>
      </c>
      <c r="O262" s="3">
        <f>(O261/P261)</f>
        <v>0</v>
      </c>
      <c r="P262" s="4">
        <f>SUM(E262:O262)</f>
        <v>1</v>
      </c>
    </row>
    <row r="264" spans="1:16" x14ac:dyDescent="0.3">
      <c r="A264" t="s">
        <v>303</v>
      </c>
      <c r="B264" t="s">
        <v>304</v>
      </c>
      <c r="C264" t="s">
        <v>305</v>
      </c>
      <c r="D264" t="s">
        <v>306</v>
      </c>
      <c r="E264">
        <v>2</v>
      </c>
      <c r="F264">
        <v>3</v>
      </c>
      <c r="G264">
        <v>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7</v>
      </c>
    </row>
    <row r="265" spans="1:16" x14ac:dyDescent="0.3">
      <c r="A265" t="s">
        <v>303</v>
      </c>
      <c r="B265" t="s">
        <v>304</v>
      </c>
      <c r="C265" t="s">
        <v>307</v>
      </c>
      <c r="D265" t="s">
        <v>308</v>
      </c>
      <c r="E265">
        <v>4</v>
      </c>
      <c r="F265">
        <v>1</v>
      </c>
      <c r="G265">
        <v>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7</v>
      </c>
    </row>
    <row r="266" spans="1:16" x14ac:dyDescent="0.3">
      <c r="A266" t="s">
        <v>303</v>
      </c>
      <c r="B266" t="s">
        <v>304</v>
      </c>
      <c r="C266" t="s">
        <v>309</v>
      </c>
      <c r="D266" t="s">
        <v>310</v>
      </c>
      <c r="E266">
        <v>2</v>
      </c>
      <c r="F266">
        <v>3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7</v>
      </c>
    </row>
    <row r="267" spans="1:16" x14ac:dyDescent="0.3">
      <c r="A267" t="s">
        <v>303</v>
      </c>
      <c r="B267" t="s">
        <v>304</v>
      </c>
      <c r="C267" t="s">
        <v>311</v>
      </c>
      <c r="D267" t="s">
        <v>312</v>
      </c>
      <c r="E267">
        <v>3</v>
      </c>
      <c r="F267">
        <v>3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7</v>
      </c>
    </row>
    <row r="268" spans="1:16" x14ac:dyDescent="0.3">
      <c r="D268" s="6" t="s">
        <v>896</v>
      </c>
      <c r="E268" s="5">
        <v>11</v>
      </c>
      <c r="F268" s="5">
        <v>10</v>
      </c>
      <c r="G268" s="5">
        <v>7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28</v>
      </c>
    </row>
    <row r="269" spans="1:16" x14ac:dyDescent="0.3">
      <c r="D269" s="2" t="s">
        <v>897</v>
      </c>
      <c r="E269" s="3">
        <f>(E268/P268)</f>
        <v>0.39285714285714285</v>
      </c>
      <c r="F269" s="3">
        <f>(F268/P268)</f>
        <v>0.35714285714285715</v>
      </c>
      <c r="G269" s="3">
        <f>(G268/P268)</f>
        <v>0.25</v>
      </c>
      <c r="H269" s="3">
        <f>(H268/P268)</f>
        <v>0</v>
      </c>
      <c r="I269" s="3">
        <f>(I268/P268)</f>
        <v>0</v>
      </c>
      <c r="J269" s="3">
        <f>(J268/P268)</f>
        <v>0</v>
      </c>
      <c r="K269" s="3">
        <f>(K268/P268)</f>
        <v>0</v>
      </c>
      <c r="L269" s="3">
        <f>(L268/P268)</f>
        <v>0</v>
      </c>
      <c r="M269" s="3">
        <f>(M268/P268)</f>
        <v>0</v>
      </c>
      <c r="N269" s="3">
        <f>(N268/P268)</f>
        <v>0</v>
      </c>
      <c r="O269" s="3">
        <f>(O268/P268)</f>
        <v>0</v>
      </c>
      <c r="P269" s="4">
        <f>SUM(E269:O269)</f>
        <v>1</v>
      </c>
    </row>
    <row r="271" spans="1:16" x14ac:dyDescent="0.3">
      <c r="A271" t="s">
        <v>313</v>
      </c>
      <c r="B271" t="s">
        <v>314</v>
      </c>
      <c r="C271" t="s">
        <v>315</v>
      </c>
      <c r="D271" t="s">
        <v>64</v>
      </c>
      <c r="E271">
        <v>6</v>
      </c>
      <c r="F271">
        <v>0</v>
      </c>
      <c r="G271">
        <v>3</v>
      </c>
      <c r="H271">
        <v>2</v>
      </c>
      <c r="I271">
        <v>3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15</v>
      </c>
    </row>
    <row r="272" spans="1:16" x14ac:dyDescent="0.3">
      <c r="A272" t="s">
        <v>313</v>
      </c>
      <c r="B272" t="s">
        <v>314</v>
      </c>
      <c r="C272" t="s">
        <v>316</v>
      </c>
      <c r="D272" t="s">
        <v>64</v>
      </c>
      <c r="E272">
        <v>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4</v>
      </c>
    </row>
    <row r="273" spans="1:16" x14ac:dyDescent="0.3">
      <c r="D273" s="6" t="s">
        <v>896</v>
      </c>
      <c r="E273" s="5">
        <v>10</v>
      </c>
      <c r="F273" s="5">
        <v>0</v>
      </c>
      <c r="G273" s="5">
        <v>3</v>
      </c>
      <c r="H273" s="5">
        <v>2</v>
      </c>
      <c r="I273" s="5">
        <v>3</v>
      </c>
      <c r="J273" s="5">
        <v>0</v>
      </c>
      <c r="K273" s="5">
        <v>0</v>
      </c>
      <c r="L273" s="5">
        <v>1</v>
      </c>
      <c r="M273" s="5">
        <v>0</v>
      </c>
      <c r="N273" s="5">
        <v>0</v>
      </c>
      <c r="O273" s="5">
        <v>0</v>
      </c>
      <c r="P273" s="5">
        <v>19</v>
      </c>
    </row>
    <row r="274" spans="1:16" x14ac:dyDescent="0.3">
      <c r="D274" s="2" t="s">
        <v>897</v>
      </c>
      <c r="E274" s="3">
        <f>(E273/P273)</f>
        <v>0.52631578947368418</v>
      </c>
      <c r="F274" s="3">
        <f>(F273/P273)</f>
        <v>0</v>
      </c>
      <c r="G274" s="3">
        <f>(G273/P273)</f>
        <v>0.15789473684210525</v>
      </c>
      <c r="H274" s="3">
        <f>(H273/P273)</f>
        <v>0.10526315789473684</v>
      </c>
      <c r="I274" s="3">
        <f>(I273/P273)</f>
        <v>0.15789473684210525</v>
      </c>
      <c r="J274" s="3">
        <f>(J273/P273)</f>
        <v>0</v>
      </c>
      <c r="K274" s="3">
        <f>(K273/P273)</f>
        <v>0</v>
      </c>
      <c r="L274" s="3">
        <f>(L273/P273)</f>
        <v>5.2631578947368418E-2</v>
      </c>
      <c r="M274" s="3">
        <f>(M273/P273)</f>
        <v>0</v>
      </c>
      <c r="N274" s="3">
        <f>(N273/P273)</f>
        <v>0</v>
      </c>
      <c r="O274" s="3">
        <f>(O273/P273)</f>
        <v>0</v>
      </c>
      <c r="P274" s="4">
        <f>SUM(E274:O274)</f>
        <v>0.99999999999999978</v>
      </c>
    </row>
    <row r="276" spans="1:16" x14ac:dyDescent="0.3">
      <c r="A276" t="s">
        <v>317</v>
      </c>
      <c r="B276" t="s">
        <v>318</v>
      </c>
      <c r="C276" t="s">
        <v>319</v>
      </c>
      <c r="D276" t="s">
        <v>320</v>
      </c>
      <c r="E276">
        <v>0</v>
      </c>
      <c r="F276">
        <v>3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7</v>
      </c>
    </row>
    <row r="277" spans="1:16" x14ac:dyDescent="0.3">
      <c r="A277" t="s">
        <v>317</v>
      </c>
      <c r="B277" t="s">
        <v>318</v>
      </c>
      <c r="C277" t="s">
        <v>321</v>
      </c>
      <c r="D277" t="s">
        <v>322</v>
      </c>
      <c r="E277">
        <v>0</v>
      </c>
      <c r="F277">
        <v>2</v>
      </c>
      <c r="G277">
        <v>3</v>
      </c>
      <c r="H277">
        <v>0</v>
      </c>
      <c r="I277">
        <v>1</v>
      </c>
      <c r="J277">
        <v>0</v>
      </c>
      <c r="K277">
        <v>0</v>
      </c>
      <c r="L277">
        <v>3</v>
      </c>
      <c r="M277">
        <v>0</v>
      </c>
      <c r="N277">
        <v>0</v>
      </c>
      <c r="O277">
        <v>0</v>
      </c>
      <c r="P277">
        <v>9</v>
      </c>
    </row>
    <row r="278" spans="1:16" x14ac:dyDescent="0.3">
      <c r="D278" s="6" t="s">
        <v>896</v>
      </c>
      <c r="E278" s="5">
        <v>0</v>
      </c>
      <c r="F278" s="5">
        <v>5</v>
      </c>
      <c r="G278" s="5">
        <v>7</v>
      </c>
      <c r="H278" s="5">
        <v>0</v>
      </c>
      <c r="I278" s="5">
        <v>1</v>
      </c>
      <c r="J278" s="5">
        <v>0</v>
      </c>
      <c r="K278" s="5">
        <v>0</v>
      </c>
      <c r="L278" s="5">
        <v>3</v>
      </c>
      <c r="M278" s="5">
        <v>0</v>
      </c>
      <c r="N278" s="5">
        <v>0</v>
      </c>
      <c r="O278" s="5">
        <v>0</v>
      </c>
      <c r="P278" s="5">
        <v>16</v>
      </c>
    </row>
    <row r="279" spans="1:16" x14ac:dyDescent="0.3">
      <c r="D279" s="2" t="s">
        <v>897</v>
      </c>
      <c r="E279" s="3">
        <f>(E278/P278)</f>
        <v>0</v>
      </c>
      <c r="F279" s="3">
        <f>(F278/P278)</f>
        <v>0.3125</v>
      </c>
      <c r="G279" s="3">
        <f>(G278/P278)</f>
        <v>0.4375</v>
      </c>
      <c r="H279" s="3">
        <f>(H278/P278)</f>
        <v>0</v>
      </c>
      <c r="I279" s="3">
        <f>(I278/P278)</f>
        <v>6.25E-2</v>
      </c>
      <c r="J279" s="3">
        <f>(J278/P278)</f>
        <v>0</v>
      </c>
      <c r="K279" s="3">
        <f>(K278/P278)</f>
        <v>0</v>
      </c>
      <c r="L279" s="3">
        <f>(L278/P278)</f>
        <v>0.1875</v>
      </c>
      <c r="M279" s="3">
        <f>(M278/P278)</f>
        <v>0</v>
      </c>
      <c r="N279" s="3">
        <f>(N278/P278)</f>
        <v>0</v>
      </c>
      <c r="O279" s="3">
        <f>(O278/P278)</f>
        <v>0</v>
      </c>
      <c r="P279" s="4">
        <f>SUM(E279:O279)</f>
        <v>1</v>
      </c>
    </row>
    <row r="281" spans="1:16" x14ac:dyDescent="0.3">
      <c r="A281" t="s">
        <v>323</v>
      </c>
      <c r="B281" t="s">
        <v>324</v>
      </c>
      <c r="C281" t="s">
        <v>325</v>
      </c>
      <c r="D281" t="s">
        <v>64</v>
      </c>
      <c r="E281">
        <v>7</v>
      </c>
      <c r="F281">
        <v>4</v>
      </c>
      <c r="G281">
        <v>1</v>
      </c>
      <c r="H281">
        <v>1</v>
      </c>
      <c r="I281">
        <v>3</v>
      </c>
      <c r="J281">
        <v>0</v>
      </c>
      <c r="K281">
        <v>0</v>
      </c>
      <c r="L281">
        <v>2</v>
      </c>
      <c r="M281">
        <v>0</v>
      </c>
      <c r="N281">
        <v>0</v>
      </c>
      <c r="O281">
        <v>0</v>
      </c>
      <c r="P281">
        <v>18</v>
      </c>
    </row>
    <row r="282" spans="1:16" x14ac:dyDescent="0.3">
      <c r="D282" s="6" t="s">
        <v>896</v>
      </c>
      <c r="E282" s="5">
        <v>7</v>
      </c>
      <c r="F282" s="5">
        <v>4</v>
      </c>
      <c r="G282" s="5">
        <v>1</v>
      </c>
      <c r="H282" s="5">
        <v>1</v>
      </c>
      <c r="I282" s="5">
        <v>3</v>
      </c>
      <c r="J282" s="5">
        <v>0</v>
      </c>
      <c r="K282" s="5">
        <v>0</v>
      </c>
      <c r="L282" s="5">
        <v>2</v>
      </c>
      <c r="M282" s="5">
        <v>0</v>
      </c>
      <c r="N282" s="5">
        <v>0</v>
      </c>
      <c r="O282" s="5">
        <v>0</v>
      </c>
      <c r="P282" s="5">
        <v>18</v>
      </c>
    </row>
    <row r="283" spans="1:16" x14ac:dyDescent="0.3">
      <c r="D283" s="2" t="s">
        <v>897</v>
      </c>
      <c r="E283" s="3">
        <f>(E282/P282)</f>
        <v>0.3888888888888889</v>
      </c>
      <c r="F283" s="3">
        <f>(F282/P282)</f>
        <v>0.22222222222222221</v>
      </c>
      <c r="G283" s="3">
        <f>(G282/P282)</f>
        <v>5.5555555555555552E-2</v>
      </c>
      <c r="H283" s="3">
        <f>(H282/P282)</f>
        <v>5.5555555555555552E-2</v>
      </c>
      <c r="I283" s="3">
        <f>(I282/P282)</f>
        <v>0.16666666666666666</v>
      </c>
      <c r="J283" s="3">
        <f>(J282/P282)</f>
        <v>0</v>
      </c>
      <c r="K283" s="3">
        <f>(K282/P282)</f>
        <v>0</v>
      </c>
      <c r="L283" s="3">
        <f>(L282/P282)</f>
        <v>0.1111111111111111</v>
      </c>
      <c r="M283" s="3">
        <f>(M282/P282)</f>
        <v>0</v>
      </c>
      <c r="N283" s="3">
        <f>(N282/P282)</f>
        <v>0</v>
      </c>
      <c r="O283" s="3">
        <f>(O282/P282)</f>
        <v>0</v>
      </c>
      <c r="P283" s="4">
        <f>SUM(E283:O283)</f>
        <v>1</v>
      </c>
    </row>
    <row r="285" spans="1:16" x14ac:dyDescent="0.3">
      <c r="A285" t="s">
        <v>326</v>
      </c>
      <c r="B285" t="s">
        <v>47</v>
      </c>
      <c r="C285" t="s">
        <v>327</v>
      </c>
      <c r="D285" t="s">
        <v>328</v>
      </c>
      <c r="E285">
        <v>2</v>
      </c>
      <c r="F285">
        <v>1</v>
      </c>
      <c r="G285">
        <v>4</v>
      </c>
      <c r="H285">
        <v>2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10</v>
      </c>
    </row>
    <row r="286" spans="1:16" x14ac:dyDescent="0.3">
      <c r="A286" t="s">
        <v>326</v>
      </c>
      <c r="B286" t="s">
        <v>47</v>
      </c>
      <c r="C286" t="s">
        <v>329</v>
      </c>
      <c r="D286" t="s">
        <v>330</v>
      </c>
      <c r="E286">
        <v>1</v>
      </c>
      <c r="F286">
        <v>3</v>
      </c>
      <c r="G286">
        <v>3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8</v>
      </c>
    </row>
    <row r="287" spans="1:16" x14ac:dyDescent="0.3">
      <c r="A287" t="s">
        <v>326</v>
      </c>
      <c r="B287" t="s">
        <v>47</v>
      </c>
      <c r="C287" t="s">
        <v>331</v>
      </c>
      <c r="D287" t="s">
        <v>332</v>
      </c>
      <c r="E287">
        <v>0</v>
      </c>
      <c r="F287">
        <v>1</v>
      </c>
      <c r="G287">
        <v>4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6</v>
      </c>
    </row>
    <row r="288" spans="1:16" x14ac:dyDescent="0.3">
      <c r="A288" t="s">
        <v>326</v>
      </c>
      <c r="B288" t="s">
        <v>47</v>
      </c>
      <c r="C288" t="s">
        <v>333</v>
      </c>
      <c r="D288" t="s">
        <v>332</v>
      </c>
      <c r="E288">
        <v>0</v>
      </c>
      <c r="F288">
        <v>2</v>
      </c>
      <c r="G288">
        <v>0</v>
      </c>
      <c r="H288">
        <v>0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4</v>
      </c>
    </row>
    <row r="289" spans="1:16" x14ac:dyDescent="0.3">
      <c r="A289" t="s">
        <v>326</v>
      </c>
      <c r="B289" t="s">
        <v>47</v>
      </c>
      <c r="C289" t="s">
        <v>334</v>
      </c>
      <c r="D289" t="s">
        <v>335</v>
      </c>
      <c r="E289">
        <v>0</v>
      </c>
      <c r="F289">
        <v>2</v>
      </c>
      <c r="G289">
        <v>2</v>
      </c>
      <c r="H289">
        <v>1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6</v>
      </c>
    </row>
    <row r="290" spans="1:16" x14ac:dyDescent="0.3">
      <c r="A290" t="s">
        <v>326</v>
      </c>
      <c r="B290" t="s">
        <v>47</v>
      </c>
      <c r="C290" t="s">
        <v>336</v>
      </c>
      <c r="D290" t="s">
        <v>335</v>
      </c>
      <c r="E290">
        <v>0</v>
      </c>
      <c r="F290">
        <v>0</v>
      </c>
      <c r="G290">
        <v>1</v>
      </c>
      <c r="H290">
        <v>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4</v>
      </c>
    </row>
    <row r="291" spans="1:16" x14ac:dyDescent="0.3">
      <c r="A291" t="s">
        <v>326</v>
      </c>
      <c r="B291" t="s">
        <v>47</v>
      </c>
      <c r="C291" t="s">
        <v>337</v>
      </c>
      <c r="D291" t="s">
        <v>338</v>
      </c>
      <c r="E291">
        <v>1</v>
      </c>
      <c r="F291">
        <v>2</v>
      </c>
      <c r="G291">
        <v>3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8</v>
      </c>
    </row>
    <row r="292" spans="1:16" x14ac:dyDescent="0.3">
      <c r="A292" t="s">
        <v>326</v>
      </c>
      <c r="B292" t="s">
        <v>47</v>
      </c>
      <c r="C292" t="s">
        <v>339</v>
      </c>
      <c r="D292" t="s">
        <v>340</v>
      </c>
      <c r="E292">
        <v>5</v>
      </c>
      <c r="F292">
        <v>1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9</v>
      </c>
    </row>
    <row r="293" spans="1:16" x14ac:dyDescent="0.3">
      <c r="D293" s="6" t="s">
        <v>896</v>
      </c>
      <c r="E293" s="5">
        <v>9</v>
      </c>
      <c r="F293" s="5">
        <v>12</v>
      </c>
      <c r="G293" s="5">
        <v>19</v>
      </c>
      <c r="H293" s="5">
        <v>5</v>
      </c>
      <c r="I293" s="5">
        <v>8</v>
      </c>
      <c r="J293" s="5">
        <v>0</v>
      </c>
      <c r="K293" s="5">
        <v>0</v>
      </c>
      <c r="L293" s="5">
        <v>2</v>
      </c>
      <c r="M293" s="5">
        <v>0</v>
      </c>
      <c r="N293" s="5">
        <v>0</v>
      </c>
      <c r="O293" s="5">
        <v>0</v>
      </c>
      <c r="P293" s="5">
        <v>55</v>
      </c>
    </row>
    <row r="294" spans="1:16" x14ac:dyDescent="0.3">
      <c r="D294" s="2" t="s">
        <v>897</v>
      </c>
      <c r="E294" s="3">
        <f>(E293/P293)</f>
        <v>0.16363636363636364</v>
      </c>
      <c r="F294" s="3">
        <f>(F293/P293)</f>
        <v>0.21818181818181817</v>
      </c>
      <c r="G294" s="3">
        <f>(G293/P293)</f>
        <v>0.34545454545454546</v>
      </c>
      <c r="H294" s="3">
        <f>(H293/P293)</f>
        <v>9.0909090909090912E-2</v>
      </c>
      <c r="I294" s="3">
        <f>(I293/P293)</f>
        <v>0.14545454545454545</v>
      </c>
      <c r="J294" s="3">
        <f>(J293/P293)</f>
        <v>0</v>
      </c>
      <c r="K294" s="3">
        <f>(K293/P293)</f>
        <v>0</v>
      </c>
      <c r="L294" s="3">
        <f>(L293/P293)</f>
        <v>3.6363636363636362E-2</v>
      </c>
      <c r="M294" s="3">
        <f>(M293/P293)</f>
        <v>0</v>
      </c>
      <c r="N294" s="3">
        <f>(N293/P293)</f>
        <v>0</v>
      </c>
      <c r="O294" s="3">
        <f>(O293/P293)</f>
        <v>0</v>
      </c>
      <c r="P294" s="4">
        <f>SUM(E294:O294)</f>
        <v>1</v>
      </c>
    </row>
    <row r="296" spans="1:16" x14ac:dyDescent="0.3">
      <c r="A296" t="s">
        <v>341</v>
      </c>
      <c r="B296" t="s">
        <v>342</v>
      </c>
      <c r="C296" t="s">
        <v>343</v>
      </c>
      <c r="D296" t="s">
        <v>344</v>
      </c>
      <c r="E296">
        <v>3</v>
      </c>
      <c r="F296">
        <v>3</v>
      </c>
      <c r="G296">
        <v>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9</v>
      </c>
    </row>
    <row r="297" spans="1:16" x14ac:dyDescent="0.3">
      <c r="A297" t="s">
        <v>341</v>
      </c>
      <c r="B297" t="s">
        <v>342</v>
      </c>
      <c r="C297" t="s">
        <v>345</v>
      </c>
      <c r="D297" t="s">
        <v>346</v>
      </c>
      <c r="E297">
        <v>6</v>
      </c>
      <c r="F297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8</v>
      </c>
    </row>
    <row r="298" spans="1:16" x14ac:dyDescent="0.3">
      <c r="A298" t="s">
        <v>341</v>
      </c>
      <c r="B298" t="s">
        <v>342</v>
      </c>
      <c r="C298" t="s">
        <v>347</v>
      </c>
      <c r="D298" t="s">
        <v>348</v>
      </c>
      <c r="E298">
        <v>4</v>
      </c>
      <c r="F298">
        <v>3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0</v>
      </c>
      <c r="O298">
        <v>0</v>
      </c>
      <c r="P298">
        <v>11</v>
      </c>
    </row>
    <row r="299" spans="1:16" x14ac:dyDescent="0.3">
      <c r="A299" t="s">
        <v>341</v>
      </c>
      <c r="B299" t="s">
        <v>342</v>
      </c>
      <c r="C299" t="s">
        <v>349</v>
      </c>
      <c r="D299" t="s">
        <v>350</v>
      </c>
      <c r="E299">
        <v>3</v>
      </c>
      <c r="F299">
        <v>5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8</v>
      </c>
    </row>
    <row r="300" spans="1:16" x14ac:dyDescent="0.3">
      <c r="D300" s="6" t="s">
        <v>896</v>
      </c>
      <c r="E300" s="5">
        <v>16</v>
      </c>
      <c r="F300" s="5">
        <v>13</v>
      </c>
      <c r="G300" s="5">
        <v>4</v>
      </c>
      <c r="H300" s="5">
        <v>1</v>
      </c>
      <c r="I300" s="5">
        <v>0</v>
      </c>
      <c r="J300" s="5">
        <v>0</v>
      </c>
      <c r="K300" s="5">
        <v>0</v>
      </c>
      <c r="L300" s="5">
        <v>2</v>
      </c>
      <c r="M300" s="5">
        <v>0</v>
      </c>
      <c r="N300" s="5">
        <v>0</v>
      </c>
      <c r="O300" s="5">
        <v>0</v>
      </c>
      <c r="P300" s="5">
        <v>36</v>
      </c>
    </row>
    <row r="301" spans="1:16" x14ac:dyDescent="0.3">
      <c r="D301" s="2" t="s">
        <v>897</v>
      </c>
      <c r="E301" s="3">
        <f>(E300/P300)</f>
        <v>0.44444444444444442</v>
      </c>
      <c r="F301" s="3">
        <f>(F300/P300)</f>
        <v>0.3611111111111111</v>
      </c>
      <c r="G301" s="3">
        <f>(G300/P300)</f>
        <v>0.1111111111111111</v>
      </c>
      <c r="H301" s="3">
        <f>(H300/P300)</f>
        <v>2.7777777777777776E-2</v>
      </c>
      <c r="I301" s="3">
        <f>(I300/P300)</f>
        <v>0</v>
      </c>
      <c r="J301" s="3">
        <f>(J300/P300)</f>
        <v>0</v>
      </c>
      <c r="K301" s="3">
        <f>(K300/P300)</f>
        <v>0</v>
      </c>
      <c r="L301" s="3">
        <f>(L300/P300)</f>
        <v>5.5555555555555552E-2</v>
      </c>
      <c r="M301" s="3">
        <f>(M300/P300)</f>
        <v>0</v>
      </c>
      <c r="N301" s="3">
        <f>(N300/P300)</f>
        <v>0</v>
      </c>
      <c r="O301" s="3">
        <f>(O300/P300)</f>
        <v>0</v>
      </c>
      <c r="P301" s="4">
        <f>SUM(E301:O301)</f>
        <v>1</v>
      </c>
    </row>
    <row r="303" spans="1:16" x14ac:dyDescent="0.3">
      <c r="A303" t="s">
        <v>351</v>
      </c>
      <c r="B303" t="s">
        <v>352</v>
      </c>
      <c r="C303" t="s">
        <v>353</v>
      </c>
      <c r="D303" t="s">
        <v>354</v>
      </c>
      <c r="E303">
        <v>11</v>
      </c>
      <c r="F303">
        <v>2</v>
      </c>
      <c r="G303">
        <v>1</v>
      </c>
      <c r="H303">
        <v>3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18</v>
      </c>
    </row>
    <row r="304" spans="1:16" x14ac:dyDescent="0.3">
      <c r="A304" t="s">
        <v>351</v>
      </c>
      <c r="B304" t="s">
        <v>352</v>
      </c>
      <c r="C304" t="s">
        <v>355</v>
      </c>
      <c r="D304" t="s">
        <v>354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</row>
    <row r="305" spans="1:16" x14ac:dyDescent="0.3">
      <c r="A305" t="s">
        <v>351</v>
      </c>
      <c r="B305" t="s">
        <v>352</v>
      </c>
      <c r="C305" t="s">
        <v>356</v>
      </c>
      <c r="D305" t="s">
        <v>357</v>
      </c>
      <c r="E305">
        <v>4</v>
      </c>
      <c r="F305">
        <v>2</v>
      </c>
      <c r="G305">
        <v>1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8</v>
      </c>
    </row>
    <row r="306" spans="1:16" x14ac:dyDescent="0.3">
      <c r="A306" t="s">
        <v>351</v>
      </c>
      <c r="B306" t="s">
        <v>352</v>
      </c>
      <c r="C306" t="s">
        <v>358</v>
      </c>
      <c r="D306" t="s">
        <v>359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</row>
    <row r="307" spans="1:16" x14ac:dyDescent="0.3">
      <c r="A307" t="s">
        <v>351</v>
      </c>
      <c r="B307" t="s">
        <v>352</v>
      </c>
      <c r="C307" t="s">
        <v>360</v>
      </c>
      <c r="D307" t="s">
        <v>359</v>
      </c>
      <c r="E307">
        <v>0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3</v>
      </c>
    </row>
    <row r="308" spans="1:16" x14ac:dyDescent="0.3">
      <c r="A308" t="s">
        <v>351</v>
      </c>
      <c r="B308" t="s">
        <v>352</v>
      </c>
      <c r="C308" t="s">
        <v>361</v>
      </c>
      <c r="D308" t="s">
        <v>362</v>
      </c>
      <c r="E308">
        <v>6</v>
      </c>
      <c r="F308">
        <v>3</v>
      </c>
      <c r="G308">
        <v>1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11</v>
      </c>
    </row>
    <row r="309" spans="1:16" x14ac:dyDescent="0.3">
      <c r="A309" t="s">
        <v>351</v>
      </c>
      <c r="B309" t="s">
        <v>352</v>
      </c>
      <c r="C309" t="s">
        <v>363</v>
      </c>
      <c r="D309" t="s">
        <v>364</v>
      </c>
      <c r="E309">
        <v>3</v>
      </c>
      <c r="F309">
        <v>2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6</v>
      </c>
    </row>
    <row r="310" spans="1:16" x14ac:dyDescent="0.3">
      <c r="A310" t="s">
        <v>351</v>
      </c>
      <c r="B310" t="s">
        <v>352</v>
      </c>
      <c r="C310" t="s">
        <v>365</v>
      </c>
      <c r="D310" t="s">
        <v>364</v>
      </c>
      <c r="E310">
        <v>4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5</v>
      </c>
    </row>
    <row r="311" spans="1:16" x14ac:dyDescent="0.3">
      <c r="A311" t="s">
        <v>351</v>
      </c>
      <c r="B311" t="s">
        <v>352</v>
      </c>
      <c r="C311" t="s">
        <v>366</v>
      </c>
      <c r="D311" t="s">
        <v>367</v>
      </c>
      <c r="E311">
        <v>3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6</v>
      </c>
    </row>
    <row r="312" spans="1:16" x14ac:dyDescent="0.3">
      <c r="A312" t="s">
        <v>351</v>
      </c>
      <c r="B312" t="s">
        <v>352</v>
      </c>
      <c r="C312" t="s">
        <v>368</v>
      </c>
      <c r="D312" t="s">
        <v>369</v>
      </c>
      <c r="E312">
        <v>4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4</v>
      </c>
    </row>
    <row r="313" spans="1:16" x14ac:dyDescent="0.3">
      <c r="A313" t="s">
        <v>351</v>
      </c>
      <c r="B313" t="s">
        <v>352</v>
      </c>
      <c r="C313" t="s">
        <v>370</v>
      </c>
      <c r="D313" t="s">
        <v>371</v>
      </c>
      <c r="E313">
        <v>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2</v>
      </c>
    </row>
    <row r="314" spans="1:16" x14ac:dyDescent="0.3">
      <c r="D314" s="6" t="s">
        <v>896</v>
      </c>
      <c r="E314" s="5">
        <v>38</v>
      </c>
      <c r="F314" s="5">
        <v>12</v>
      </c>
      <c r="G314" s="5">
        <v>5</v>
      </c>
      <c r="H314" s="5">
        <v>5</v>
      </c>
      <c r="I314" s="5">
        <v>2</v>
      </c>
      <c r="J314" s="5">
        <v>0</v>
      </c>
      <c r="K314" s="5">
        <v>0</v>
      </c>
      <c r="L314" s="5">
        <v>3</v>
      </c>
      <c r="M314" s="5">
        <v>0</v>
      </c>
      <c r="N314" s="5">
        <v>0</v>
      </c>
      <c r="O314" s="5">
        <v>0</v>
      </c>
      <c r="P314" s="5">
        <v>65</v>
      </c>
    </row>
    <row r="315" spans="1:16" x14ac:dyDescent="0.3">
      <c r="D315" s="2" t="s">
        <v>897</v>
      </c>
      <c r="E315" s="3">
        <f>(E314/P314)</f>
        <v>0.58461538461538465</v>
      </c>
      <c r="F315" s="3">
        <f>(F314/P314)</f>
        <v>0.18461538461538463</v>
      </c>
      <c r="G315" s="3">
        <f>(G314/P314)</f>
        <v>7.6923076923076927E-2</v>
      </c>
      <c r="H315" s="3">
        <f>(H314/P314)</f>
        <v>7.6923076923076927E-2</v>
      </c>
      <c r="I315" s="3">
        <f>(I314/P314)</f>
        <v>3.0769230769230771E-2</v>
      </c>
      <c r="J315" s="3">
        <f>(J314/P314)</f>
        <v>0</v>
      </c>
      <c r="K315" s="3">
        <f>(K314/P314)</f>
        <v>0</v>
      </c>
      <c r="L315" s="3">
        <f>(L314/P314)</f>
        <v>4.6153846153846156E-2</v>
      </c>
      <c r="M315" s="3">
        <f>(M314/P314)</f>
        <v>0</v>
      </c>
      <c r="N315" s="3">
        <f>(N314/P314)</f>
        <v>0</v>
      </c>
      <c r="O315" s="3">
        <f>(O314/P314)</f>
        <v>0</v>
      </c>
      <c r="P315" s="4">
        <f>SUM(E315:O315)</f>
        <v>1</v>
      </c>
    </row>
    <row r="317" spans="1:16" x14ac:dyDescent="0.3">
      <c r="A317" t="s">
        <v>372</v>
      </c>
      <c r="B317" t="s">
        <v>373</v>
      </c>
      <c r="C317" t="s">
        <v>374</v>
      </c>
      <c r="D317" t="s">
        <v>159</v>
      </c>
      <c r="E317">
        <v>5</v>
      </c>
      <c r="F317">
        <v>2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8</v>
      </c>
    </row>
    <row r="318" spans="1:16" x14ac:dyDescent="0.3">
      <c r="A318" t="s">
        <v>372</v>
      </c>
      <c r="B318" t="s">
        <v>373</v>
      </c>
      <c r="C318" t="s">
        <v>375</v>
      </c>
      <c r="D318" t="s">
        <v>159</v>
      </c>
      <c r="E318">
        <v>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11</v>
      </c>
    </row>
    <row r="319" spans="1:16" x14ac:dyDescent="0.3">
      <c r="A319" t="s">
        <v>372</v>
      </c>
      <c r="B319" t="s">
        <v>373</v>
      </c>
      <c r="C319" t="s">
        <v>376</v>
      </c>
      <c r="D319" t="s">
        <v>12</v>
      </c>
      <c r="E319">
        <v>4</v>
      </c>
      <c r="F319">
        <v>4</v>
      </c>
      <c r="G319">
        <v>2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12</v>
      </c>
    </row>
    <row r="320" spans="1:16" x14ac:dyDescent="0.3">
      <c r="A320" t="s">
        <v>372</v>
      </c>
      <c r="B320" t="s">
        <v>373</v>
      </c>
      <c r="C320" t="s">
        <v>377</v>
      </c>
      <c r="D320" t="s">
        <v>12</v>
      </c>
      <c r="E320">
        <v>8</v>
      </c>
      <c r="F320">
        <v>2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12</v>
      </c>
    </row>
    <row r="321" spans="1:16" x14ac:dyDescent="0.3">
      <c r="D321" s="6" t="s">
        <v>896</v>
      </c>
      <c r="E321" s="5">
        <v>24</v>
      </c>
      <c r="F321" s="5">
        <v>12</v>
      </c>
      <c r="G321" s="5">
        <v>5</v>
      </c>
      <c r="H321" s="5">
        <v>2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43</v>
      </c>
    </row>
    <row r="322" spans="1:16" x14ac:dyDescent="0.3">
      <c r="D322" s="2" t="s">
        <v>897</v>
      </c>
      <c r="E322" s="3">
        <f>(E321/P321)</f>
        <v>0.55813953488372092</v>
      </c>
      <c r="F322" s="3">
        <f>(F321/P321)</f>
        <v>0.27906976744186046</v>
      </c>
      <c r="G322" s="3">
        <f>(G321/P321)</f>
        <v>0.11627906976744186</v>
      </c>
      <c r="H322" s="3">
        <f>(H321/P321)</f>
        <v>4.6511627906976744E-2</v>
      </c>
      <c r="I322" s="3">
        <f>(I321/P321)</f>
        <v>0</v>
      </c>
      <c r="J322" s="3">
        <f>(J321/P321)</f>
        <v>0</v>
      </c>
      <c r="K322" s="3">
        <f>(K321/P321)</f>
        <v>0</v>
      </c>
      <c r="L322" s="3">
        <f>(L321/P321)</f>
        <v>0</v>
      </c>
      <c r="M322" s="3">
        <f>(M321/P321)</f>
        <v>0</v>
      </c>
      <c r="N322" s="3">
        <f>(N321/P321)</f>
        <v>0</v>
      </c>
      <c r="O322" s="3">
        <f>(O321/P321)</f>
        <v>0</v>
      </c>
      <c r="P322" s="4">
        <f>SUM(E322:O322)</f>
        <v>0.99999999999999989</v>
      </c>
    </row>
    <row r="324" spans="1:16" x14ac:dyDescent="0.3">
      <c r="A324" t="s">
        <v>378</v>
      </c>
      <c r="B324" t="s">
        <v>208</v>
      </c>
      <c r="C324" t="s">
        <v>379</v>
      </c>
      <c r="D324" t="s">
        <v>380</v>
      </c>
      <c r="E324">
        <v>4</v>
      </c>
      <c r="F324">
        <v>4</v>
      </c>
      <c r="G324">
        <v>0</v>
      </c>
      <c r="H324">
        <v>3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12</v>
      </c>
    </row>
    <row r="325" spans="1:16" x14ac:dyDescent="0.3">
      <c r="A325" t="s">
        <v>378</v>
      </c>
      <c r="B325" t="s">
        <v>208</v>
      </c>
      <c r="C325" t="s">
        <v>381</v>
      </c>
      <c r="D325" t="s">
        <v>380</v>
      </c>
      <c r="E325">
        <v>1</v>
      </c>
      <c r="F325">
        <v>0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4</v>
      </c>
    </row>
    <row r="326" spans="1:16" x14ac:dyDescent="0.3">
      <c r="A326" t="s">
        <v>378</v>
      </c>
      <c r="B326" t="s">
        <v>208</v>
      </c>
      <c r="C326" t="s">
        <v>382</v>
      </c>
      <c r="D326" t="s">
        <v>383</v>
      </c>
      <c r="E326">
        <v>7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0</v>
      </c>
      <c r="N326">
        <v>0</v>
      </c>
      <c r="O326">
        <v>0</v>
      </c>
      <c r="P326">
        <v>10</v>
      </c>
    </row>
    <row r="327" spans="1:16" x14ac:dyDescent="0.3">
      <c r="A327" t="s">
        <v>378</v>
      </c>
      <c r="B327" t="s">
        <v>208</v>
      </c>
      <c r="C327" t="s">
        <v>384</v>
      </c>
      <c r="D327" t="s">
        <v>383</v>
      </c>
      <c r="E327">
        <v>3</v>
      </c>
      <c r="F327">
        <v>3</v>
      </c>
      <c r="G327">
        <v>2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9</v>
      </c>
    </row>
    <row r="328" spans="1:16" x14ac:dyDescent="0.3">
      <c r="A328" t="s">
        <v>378</v>
      </c>
      <c r="B328" t="s">
        <v>208</v>
      </c>
      <c r="C328" t="s">
        <v>385</v>
      </c>
      <c r="D328" t="s">
        <v>383</v>
      </c>
      <c r="E328">
        <v>3</v>
      </c>
      <c r="F328">
        <v>3</v>
      </c>
      <c r="G328">
        <v>2</v>
      </c>
      <c r="H328">
        <v>3</v>
      </c>
      <c r="I328">
        <v>2</v>
      </c>
      <c r="J328">
        <v>0</v>
      </c>
      <c r="K328">
        <v>0</v>
      </c>
      <c r="L328">
        <v>2</v>
      </c>
      <c r="M328">
        <v>0</v>
      </c>
      <c r="N328">
        <v>0</v>
      </c>
      <c r="O328">
        <v>0</v>
      </c>
      <c r="P328">
        <v>15</v>
      </c>
    </row>
    <row r="329" spans="1:16" x14ac:dyDescent="0.3">
      <c r="A329" t="s">
        <v>378</v>
      </c>
      <c r="B329" t="s">
        <v>208</v>
      </c>
      <c r="C329" t="s">
        <v>386</v>
      </c>
      <c r="D329" t="s">
        <v>383</v>
      </c>
      <c r="E329">
        <v>2</v>
      </c>
      <c r="F329">
        <v>5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0</v>
      </c>
      <c r="P329">
        <v>10</v>
      </c>
    </row>
    <row r="330" spans="1:16" x14ac:dyDescent="0.3">
      <c r="A330" t="s">
        <v>378</v>
      </c>
      <c r="B330" t="s">
        <v>208</v>
      </c>
      <c r="C330" t="s">
        <v>387</v>
      </c>
      <c r="D330" t="s">
        <v>388</v>
      </c>
      <c r="E330">
        <v>12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13</v>
      </c>
    </row>
    <row r="331" spans="1:16" x14ac:dyDescent="0.3">
      <c r="A331" t="s">
        <v>378</v>
      </c>
      <c r="B331" t="s">
        <v>208</v>
      </c>
      <c r="C331" t="s">
        <v>389</v>
      </c>
      <c r="D331" t="s">
        <v>388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</row>
    <row r="332" spans="1:16" x14ac:dyDescent="0.3">
      <c r="A332" t="s">
        <v>378</v>
      </c>
      <c r="B332" t="s">
        <v>208</v>
      </c>
      <c r="C332" t="s">
        <v>390</v>
      </c>
      <c r="D332" t="s">
        <v>391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</row>
    <row r="333" spans="1:16" x14ac:dyDescent="0.3">
      <c r="A333" t="s">
        <v>378</v>
      </c>
      <c r="B333" t="s">
        <v>208</v>
      </c>
      <c r="C333" t="s">
        <v>392</v>
      </c>
      <c r="D333" t="s">
        <v>393</v>
      </c>
      <c r="E333">
        <v>10</v>
      </c>
      <c r="F333">
        <v>4</v>
      </c>
      <c r="G333">
        <v>2</v>
      </c>
      <c r="H333">
        <v>2</v>
      </c>
      <c r="I333">
        <v>3</v>
      </c>
      <c r="J333">
        <v>0</v>
      </c>
      <c r="K333">
        <v>0</v>
      </c>
      <c r="L333">
        <v>5</v>
      </c>
      <c r="M333">
        <v>0</v>
      </c>
      <c r="N333">
        <v>0</v>
      </c>
      <c r="O333">
        <v>0</v>
      </c>
      <c r="P333">
        <v>26</v>
      </c>
    </row>
    <row r="334" spans="1:16" x14ac:dyDescent="0.3">
      <c r="A334" t="s">
        <v>378</v>
      </c>
      <c r="B334" t="s">
        <v>208</v>
      </c>
      <c r="C334" t="s">
        <v>394</v>
      </c>
      <c r="D334" t="s">
        <v>393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</row>
    <row r="335" spans="1:16" x14ac:dyDescent="0.3">
      <c r="D335" s="6" t="s">
        <v>896</v>
      </c>
      <c r="E335" s="5">
        <v>45</v>
      </c>
      <c r="F335" s="5">
        <v>20</v>
      </c>
      <c r="G335" s="5">
        <v>9</v>
      </c>
      <c r="H335" s="5">
        <v>9</v>
      </c>
      <c r="I335" s="5">
        <v>5</v>
      </c>
      <c r="J335" s="5">
        <v>0</v>
      </c>
      <c r="K335" s="5">
        <v>0</v>
      </c>
      <c r="L335" s="5">
        <v>14</v>
      </c>
      <c r="M335" s="5">
        <v>0</v>
      </c>
      <c r="N335" s="5">
        <v>0</v>
      </c>
      <c r="O335" s="5">
        <v>0</v>
      </c>
      <c r="P335" s="5">
        <v>102</v>
      </c>
    </row>
    <row r="336" spans="1:16" x14ac:dyDescent="0.3">
      <c r="D336" s="2" t="s">
        <v>897</v>
      </c>
      <c r="E336" s="3">
        <f>(E335/P335)</f>
        <v>0.44117647058823528</v>
      </c>
      <c r="F336" s="3">
        <f>(F335/P335)</f>
        <v>0.19607843137254902</v>
      </c>
      <c r="G336" s="3">
        <f>(G335/P335)</f>
        <v>8.8235294117647065E-2</v>
      </c>
      <c r="H336" s="3">
        <f>(H335/P335)</f>
        <v>8.8235294117647065E-2</v>
      </c>
      <c r="I336" s="3">
        <f>(I335/P335)</f>
        <v>4.9019607843137254E-2</v>
      </c>
      <c r="J336" s="3">
        <f>(J335/P335)</f>
        <v>0</v>
      </c>
      <c r="K336" s="3">
        <f>(K335/P335)</f>
        <v>0</v>
      </c>
      <c r="L336" s="3">
        <f>(L335/P335)</f>
        <v>0.13725490196078433</v>
      </c>
      <c r="M336" s="3">
        <f>(M335/P335)</f>
        <v>0</v>
      </c>
      <c r="N336" s="3">
        <f>(N335/P335)</f>
        <v>0</v>
      </c>
      <c r="O336" s="3">
        <f>(O335/P335)</f>
        <v>0</v>
      </c>
      <c r="P336" s="4">
        <f>SUM(E336:O336)</f>
        <v>1</v>
      </c>
    </row>
    <row r="338" spans="1:16" x14ac:dyDescent="0.3">
      <c r="A338" t="s">
        <v>395</v>
      </c>
      <c r="B338" t="s">
        <v>396</v>
      </c>
      <c r="C338" t="s">
        <v>397</v>
      </c>
      <c r="D338" t="s">
        <v>383</v>
      </c>
      <c r="E338">
        <v>10</v>
      </c>
      <c r="F338">
        <v>1</v>
      </c>
      <c r="G338">
        <v>4</v>
      </c>
      <c r="H338">
        <v>1</v>
      </c>
      <c r="I338">
        <v>1</v>
      </c>
      <c r="J338">
        <v>0</v>
      </c>
      <c r="K338">
        <v>0</v>
      </c>
      <c r="L338">
        <v>2</v>
      </c>
      <c r="M338">
        <v>0</v>
      </c>
      <c r="N338">
        <v>0</v>
      </c>
      <c r="O338">
        <v>0</v>
      </c>
      <c r="P338">
        <v>19</v>
      </c>
    </row>
    <row r="339" spans="1:16" x14ac:dyDescent="0.3">
      <c r="A339" t="s">
        <v>395</v>
      </c>
      <c r="B339" t="s">
        <v>396</v>
      </c>
      <c r="C339" t="s">
        <v>398</v>
      </c>
      <c r="D339" t="s">
        <v>399</v>
      </c>
      <c r="E339">
        <v>4</v>
      </c>
      <c r="F339">
        <v>2</v>
      </c>
      <c r="G339">
        <v>4</v>
      </c>
      <c r="H339">
        <v>1</v>
      </c>
      <c r="I339">
        <v>0</v>
      </c>
      <c r="J339">
        <v>0</v>
      </c>
      <c r="K339">
        <v>0</v>
      </c>
      <c r="L339">
        <v>3</v>
      </c>
      <c r="M339">
        <v>0</v>
      </c>
      <c r="N339">
        <v>0</v>
      </c>
      <c r="O339">
        <v>0</v>
      </c>
      <c r="P339">
        <v>14</v>
      </c>
    </row>
    <row r="340" spans="1:16" x14ac:dyDescent="0.3">
      <c r="D340" s="6" t="s">
        <v>896</v>
      </c>
      <c r="E340" s="5">
        <v>14</v>
      </c>
      <c r="F340" s="5">
        <v>3</v>
      </c>
      <c r="G340" s="5">
        <v>8</v>
      </c>
      <c r="H340" s="5">
        <v>2</v>
      </c>
      <c r="I340" s="5">
        <v>1</v>
      </c>
      <c r="J340" s="5">
        <v>0</v>
      </c>
      <c r="K340" s="5">
        <v>0</v>
      </c>
      <c r="L340" s="5">
        <v>5</v>
      </c>
      <c r="M340" s="5">
        <v>0</v>
      </c>
      <c r="N340" s="5">
        <v>0</v>
      </c>
      <c r="O340" s="5">
        <v>0</v>
      </c>
      <c r="P340" s="5">
        <v>33</v>
      </c>
    </row>
    <row r="341" spans="1:16" x14ac:dyDescent="0.3">
      <c r="D341" s="2" t="s">
        <v>897</v>
      </c>
      <c r="E341" s="3">
        <f>(E340/P340)</f>
        <v>0.42424242424242425</v>
      </c>
      <c r="F341" s="3">
        <f>(F340/P340)</f>
        <v>9.0909090909090912E-2</v>
      </c>
      <c r="G341" s="3">
        <f>(G340/P340)</f>
        <v>0.24242424242424243</v>
      </c>
      <c r="H341" s="3">
        <f>(H340/P340)</f>
        <v>6.0606060606060608E-2</v>
      </c>
      <c r="I341" s="3">
        <f>(I340/P340)</f>
        <v>3.0303030303030304E-2</v>
      </c>
      <c r="J341" s="3">
        <f>(J340/P340)</f>
        <v>0</v>
      </c>
      <c r="K341" s="3">
        <f>(K340/P340)</f>
        <v>0</v>
      </c>
      <c r="L341" s="3">
        <f>(L340/P340)</f>
        <v>0.15151515151515152</v>
      </c>
      <c r="M341" s="3">
        <f>(M340/P340)</f>
        <v>0</v>
      </c>
      <c r="N341" s="3">
        <f>(N340/P340)</f>
        <v>0</v>
      </c>
      <c r="O341" s="3">
        <f>(O340/P340)</f>
        <v>0</v>
      </c>
      <c r="P341" s="4">
        <f>SUM(E341:O341)</f>
        <v>0.99999999999999989</v>
      </c>
    </row>
    <row r="343" spans="1:16" x14ac:dyDescent="0.3">
      <c r="A343" t="s">
        <v>400</v>
      </c>
      <c r="B343" t="s">
        <v>87</v>
      </c>
      <c r="C343" t="s">
        <v>401</v>
      </c>
      <c r="D343" t="s">
        <v>402</v>
      </c>
      <c r="E343">
        <v>4</v>
      </c>
      <c r="F343">
        <v>6</v>
      </c>
      <c r="G343">
        <v>3</v>
      </c>
      <c r="H343">
        <v>3</v>
      </c>
      <c r="I343">
        <v>0</v>
      </c>
      <c r="J343">
        <v>0</v>
      </c>
      <c r="K343">
        <v>0</v>
      </c>
      <c r="L343">
        <v>2</v>
      </c>
      <c r="M343">
        <v>0</v>
      </c>
      <c r="N343">
        <v>0</v>
      </c>
      <c r="O343">
        <v>0</v>
      </c>
      <c r="P343">
        <v>18</v>
      </c>
    </row>
    <row r="344" spans="1:16" x14ac:dyDescent="0.3">
      <c r="D344" s="6" t="s">
        <v>896</v>
      </c>
      <c r="E344" s="5">
        <v>4</v>
      </c>
      <c r="F344" s="5">
        <v>6</v>
      </c>
      <c r="G344" s="5">
        <v>3</v>
      </c>
      <c r="H344" s="5">
        <v>3</v>
      </c>
      <c r="I344" s="5">
        <v>0</v>
      </c>
      <c r="J344" s="5">
        <v>0</v>
      </c>
      <c r="K344" s="5">
        <v>0</v>
      </c>
      <c r="L344" s="5">
        <v>2</v>
      </c>
      <c r="M344" s="5">
        <v>0</v>
      </c>
      <c r="N344" s="5">
        <v>0</v>
      </c>
      <c r="O344" s="5">
        <v>0</v>
      </c>
      <c r="P344" s="5">
        <v>18</v>
      </c>
    </row>
    <row r="345" spans="1:16" x14ac:dyDescent="0.3">
      <c r="D345" s="2" t="s">
        <v>897</v>
      </c>
      <c r="E345" s="3">
        <f>(E344/P344)</f>
        <v>0.22222222222222221</v>
      </c>
      <c r="F345" s="3">
        <f>(F344/P344)</f>
        <v>0.33333333333333331</v>
      </c>
      <c r="G345" s="3">
        <f>(G344/P344)</f>
        <v>0.16666666666666666</v>
      </c>
      <c r="H345" s="3">
        <f>(H344/P344)</f>
        <v>0.16666666666666666</v>
      </c>
      <c r="I345" s="3">
        <f>(I344/P344)</f>
        <v>0</v>
      </c>
      <c r="J345" s="3">
        <f>(J344/P344)</f>
        <v>0</v>
      </c>
      <c r="K345" s="3">
        <f>(K344/P344)</f>
        <v>0</v>
      </c>
      <c r="L345" s="3">
        <f>(L344/P344)</f>
        <v>0.1111111111111111</v>
      </c>
      <c r="M345" s="3">
        <f>(M344/P344)</f>
        <v>0</v>
      </c>
      <c r="N345" s="3">
        <f>(N344/P344)</f>
        <v>0</v>
      </c>
      <c r="O345" s="3">
        <f>(O344/P344)</f>
        <v>0</v>
      </c>
      <c r="P345" s="4">
        <f>SUM(E345:O345)</f>
        <v>1</v>
      </c>
    </row>
    <row r="347" spans="1:16" x14ac:dyDescent="0.3">
      <c r="A347" t="s">
        <v>403</v>
      </c>
      <c r="B347" t="s">
        <v>404</v>
      </c>
      <c r="C347" t="s">
        <v>405</v>
      </c>
      <c r="D347" t="s">
        <v>406</v>
      </c>
      <c r="E347">
        <v>6</v>
      </c>
      <c r="F347">
        <v>0</v>
      </c>
      <c r="G347">
        <v>1</v>
      </c>
      <c r="H347">
        <v>1</v>
      </c>
      <c r="I347">
        <v>3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11</v>
      </c>
    </row>
    <row r="348" spans="1:16" x14ac:dyDescent="0.3">
      <c r="D348" s="6" t="s">
        <v>896</v>
      </c>
      <c r="E348" s="5">
        <v>6</v>
      </c>
      <c r="F348" s="5">
        <v>0</v>
      </c>
      <c r="G348" s="5">
        <v>1</v>
      </c>
      <c r="H348" s="5">
        <v>1</v>
      </c>
      <c r="I348" s="5">
        <v>3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11</v>
      </c>
    </row>
    <row r="349" spans="1:16" x14ac:dyDescent="0.3">
      <c r="D349" s="2" t="s">
        <v>897</v>
      </c>
      <c r="E349" s="3">
        <f>(E348/P348)</f>
        <v>0.54545454545454541</v>
      </c>
      <c r="F349" s="3">
        <f>(F348/P348)</f>
        <v>0</v>
      </c>
      <c r="G349" s="3">
        <f>(G348/P348)</f>
        <v>9.0909090909090912E-2</v>
      </c>
      <c r="H349" s="3">
        <f>(H348/P348)</f>
        <v>9.0909090909090912E-2</v>
      </c>
      <c r="I349" s="3">
        <f>(I348/P348)</f>
        <v>0.27272727272727271</v>
      </c>
      <c r="J349" s="3">
        <f>(J348/P348)</f>
        <v>0</v>
      </c>
      <c r="K349" s="3">
        <f>(K348/P348)</f>
        <v>0</v>
      </c>
      <c r="L349" s="3">
        <f>(L348/P348)</f>
        <v>0</v>
      </c>
      <c r="M349" s="3">
        <f>(M348/P348)</f>
        <v>0</v>
      </c>
      <c r="N349" s="3">
        <f>(N348/P348)</f>
        <v>0</v>
      </c>
      <c r="O349" s="3">
        <f>(O348/P348)</f>
        <v>0</v>
      </c>
      <c r="P349" s="4">
        <f>SUM(E349:O349)</f>
        <v>1</v>
      </c>
    </row>
    <row r="351" spans="1:16" x14ac:dyDescent="0.3">
      <c r="A351" t="s">
        <v>403</v>
      </c>
      <c r="B351" t="s">
        <v>407</v>
      </c>
      <c r="C351" t="s">
        <v>408</v>
      </c>
      <c r="D351" t="s">
        <v>409</v>
      </c>
      <c r="E351">
        <v>2</v>
      </c>
      <c r="F351">
        <v>1</v>
      </c>
      <c r="G351">
        <v>3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0</v>
      </c>
      <c r="P351">
        <v>8</v>
      </c>
    </row>
    <row r="352" spans="1:16" x14ac:dyDescent="0.3">
      <c r="A352" t="s">
        <v>403</v>
      </c>
      <c r="B352" t="s">
        <v>407</v>
      </c>
      <c r="C352" t="s">
        <v>410</v>
      </c>
      <c r="D352" t="s">
        <v>409</v>
      </c>
      <c r="E352">
        <v>0</v>
      </c>
      <c r="F352">
        <v>2</v>
      </c>
      <c r="G352">
        <v>2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5</v>
      </c>
    </row>
    <row r="353" spans="1:16" x14ac:dyDescent="0.3">
      <c r="A353" t="s">
        <v>403</v>
      </c>
      <c r="B353" t="s">
        <v>407</v>
      </c>
      <c r="C353" t="s">
        <v>411</v>
      </c>
      <c r="D353" t="s">
        <v>409</v>
      </c>
      <c r="E353">
        <v>0</v>
      </c>
      <c r="F353">
        <v>1</v>
      </c>
      <c r="G353">
        <v>1</v>
      </c>
      <c r="H353">
        <v>1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4</v>
      </c>
    </row>
    <row r="354" spans="1:16" x14ac:dyDescent="0.3">
      <c r="A354" t="s">
        <v>403</v>
      </c>
      <c r="B354" t="s">
        <v>407</v>
      </c>
      <c r="C354" t="s">
        <v>412</v>
      </c>
      <c r="D354" t="s">
        <v>119</v>
      </c>
      <c r="E354">
        <v>3</v>
      </c>
      <c r="F354">
        <v>0</v>
      </c>
      <c r="G354">
        <v>1</v>
      </c>
      <c r="H354">
        <v>1</v>
      </c>
      <c r="I354">
        <v>1</v>
      </c>
      <c r="J354">
        <v>0</v>
      </c>
      <c r="K354">
        <v>0</v>
      </c>
      <c r="L354">
        <v>9</v>
      </c>
      <c r="M354">
        <v>0</v>
      </c>
      <c r="N354">
        <v>0</v>
      </c>
      <c r="O354">
        <v>0</v>
      </c>
      <c r="P354">
        <v>15</v>
      </c>
    </row>
    <row r="355" spans="1:16" x14ac:dyDescent="0.3">
      <c r="A355" t="s">
        <v>403</v>
      </c>
      <c r="B355" t="s">
        <v>407</v>
      </c>
      <c r="C355" t="s">
        <v>413</v>
      </c>
      <c r="D355" t="s">
        <v>119</v>
      </c>
      <c r="E355">
        <v>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3</v>
      </c>
    </row>
    <row r="356" spans="1:16" x14ac:dyDescent="0.3">
      <c r="A356" t="s">
        <v>403</v>
      </c>
      <c r="B356" t="s">
        <v>407</v>
      </c>
      <c r="C356" t="s">
        <v>414</v>
      </c>
      <c r="D356" t="s">
        <v>409</v>
      </c>
      <c r="E356">
        <v>1</v>
      </c>
      <c r="F356">
        <v>1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9</v>
      </c>
      <c r="M356">
        <v>0</v>
      </c>
      <c r="N356">
        <v>0</v>
      </c>
      <c r="O356">
        <v>0</v>
      </c>
      <c r="P356">
        <v>13</v>
      </c>
    </row>
    <row r="357" spans="1:16" x14ac:dyDescent="0.3">
      <c r="A357" t="s">
        <v>403</v>
      </c>
      <c r="B357" t="s">
        <v>407</v>
      </c>
      <c r="C357" t="s">
        <v>415</v>
      </c>
      <c r="D357" t="s">
        <v>409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3</v>
      </c>
      <c r="M357">
        <v>0</v>
      </c>
      <c r="N357">
        <v>0</v>
      </c>
      <c r="O357">
        <v>0</v>
      </c>
      <c r="P357">
        <v>3</v>
      </c>
    </row>
    <row r="358" spans="1:16" x14ac:dyDescent="0.3">
      <c r="A358" t="s">
        <v>403</v>
      </c>
      <c r="B358" t="s">
        <v>407</v>
      </c>
      <c r="C358" t="s">
        <v>416</v>
      </c>
      <c r="D358" t="s">
        <v>417</v>
      </c>
      <c r="E358">
        <v>1</v>
      </c>
      <c r="F358">
        <v>6</v>
      </c>
      <c r="G358">
        <v>1</v>
      </c>
      <c r="H358">
        <v>3</v>
      </c>
      <c r="I358">
        <v>0</v>
      </c>
      <c r="J358">
        <v>0</v>
      </c>
      <c r="K358">
        <v>0</v>
      </c>
      <c r="L358">
        <v>4</v>
      </c>
      <c r="M358">
        <v>0</v>
      </c>
      <c r="N358">
        <v>0</v>
      </c>
      <c r="O358">
        <v>0</v>
      </c>
      <c r="P358">
        <v>15</v>
      </c>
    </row>
    <row r="359" spans="1:16" x14ac:dyDescent="0.3">
      <c r="A359" t="s">
        <v>403</v>
      </c>
      <c r="B359" t="s">
        <v>407</v>
      </c>
      <c r="C359" t="s">
        <v>418</v>
      </c>
      <c r="D359" t="s">
        <v>417</v>
      </c>
      <c r="E359">
        <v>0</v>
      </c>
      <c r="F359">
        <v>1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</row>
    <row r="360" spans="1:16" x14ac:dyDescent="0.3">
      <c r="A360" t="s">
        <v>403</v>
      </c>
      <c r="B360" t="s">
        <v>407</v>
      </c>
      <c r="C360" t="s">
        <v>419</v>
      </c>
      <c r="D360" t="s">
        <v>121</v>
      </c>
      <c r="E360">
        <v>1</v>
      </c>
      <c r="F360">
        <v>3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2</v>
      </c>
      <c r="M360">
        <v>0</v>
      </c>
      <c r="N360">
        <v>0</v>
      </c>
      <c r="O360">
        <v>0</v>
      </c>
      <c r="P360">
        <v>7</v>
      </c>
    </row>
    <row r="361" spans="1:16" x14ac:dyDescent="0.3">
      <c r="A361" t="s">
        <v>403</v>
      </c>
      <c r="B361" t="s">
        <v>407</v>
      </c>
      <c r="C361" t="s">
        <v>420</v>
      </c>
      <c r="D361" t="s">
        <v>121</v>
      </c>
      <c r="E361">
        <v>2</v>
      </c>
      <c r="F361">
        <v>2</v>
      </c>
      <c r="G361">
        <v>2</v>
      </c>
      <c r="H361">
        <v>1</v>
      </c>
      <c r="I361">
        <v>0</v>
      </c>
      <c r="J361">
        <v>0</v>
      </c>
      <c r="K361">
        <v>0</v>
      </c>
      <c r="L361">
        <v>6</v>
      </c>
      <c r="M361">
        <v>0</v>
      </c>
      <c r="N361">
        <v>0</v>
      </c>
      <c r="O361">
        <v>0</v>
      </c>
      <c r="P361">
        <v>13</v>
      </c>
    </row>
    <row r="362" spans="1:16" x14ac:dyDescent="0.3">
      <c r="A362" t="s">
        <v>403</v>
      </c>
      <c r="B362" t="s">
        <v>407</v>
      </c>
      <c r="C362" t="s">
        <v>421</v>
      </c>
      <c r="D362" t="s">
        <v>121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3</v>
      </c>
    </row>
    <row r="363" spans="1:16" x14ac:dyDescent="0.3">
      <c r="D363" s="6" t="s">
        <v>896</v>
      </c>
      <c r="E363" s="5">
        <v>11</v>
      </c>
      <c r="F363" s="5">
        <v>19</v>
      </c>
      <c r="G363" s="5">
        <v>13</v>
      </c>
      <c r="H363" s="5">
        <v>9</v>
      </c>
      <c r="I363" s="5">
        <v>1</v>
      </c>
      <c r="J363" s="5">
        <v>0</v>
      </c>
      <c r="K363" s="5">
        <v>0</v>
      </c>
      <c r="L363" s="5">
        <v>38</v>
      </c>
      <c r="M363" s="5">
        <v>0</v>
      </c>
      <c r="N363" s="5">
        <v>0</v>
      </c>
      <c r="O363" s="5">
        <v>0</v>
      </c>
      <c r="P363" s="5">
        <v>91</v>
      </c>
    </row>
    <row r="364" spans="1:16" x14ac:dyDescent="0.3">
      <c r="D364" s="2" t="s">
        <v>897</v>
      </c>
      <c r="E364" s="3">
        <f>(E363/P363)</f>
        <v>0.12087912087912088</v>
      </c>
      <c r="F364" s="3">
        <f>(F363/P363)</f>
        <v>0.2087912087912088</v>
      </c>
      <c r="G364" s="3">
        <f>(G363/P363)</f>
        <v>0.14285714285714285</v>
      </c>
      <c r="H364" s="3">
        <f>(H363/P363)</f>
        <v>9.8901098901098897E-2</v>
      </c>
      <c r="I364" s="3">
        <f>(I363/P363)</f>
        <v>1.098901098901099E-2</v>
      </c>
      <c r="J364" s="3">
        <f>(J363/P363)</f>
        <v>0</v>
      </c>
      <c r="K364" s="3">
        <f>(K363/P363)</f>
        <v>0</v>
      </c>
      <c r="L364" s="3">
        <f>(L363/P363)</f>
        <v>0.4175824175824176</v>
      </c>
      <c r="M364" s="3">
        <f>(M363/P363)</f>
        <v>0</v>
      </c>
      <c r="N364" s="3">
        <f>(N363/P363)</f>
        <v>0</v>
      </c>
      <c r="O364" s="3">
        <f>(O363/P363)</f>
        <v>0</v>
      </c>
      <c r="P364" s="4">
        <f>SUM(E364:O364)</f>
        <v>1</v>
      </c>
    </row>
    <row r="366" spans="1:16" x14ac:dyDescent="0.3">
      <c r="A366" t="s">
        <v>422</v>
      </c>
      <c r="B366" t="s">
        <v>201</v>
      </c>
      <c r="C366" t="s">
        <v>423</v>
      </c>
      <c r="D366" t="s">
        <v>12</v>
      </c>
      <c r="E366">
        <v>6</v>
      </c>
      <c r="F366">
        <v>1</v>
      </c>
      <c r="G366">
        <v>4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12</v>
      </c>
    </row>
    <row r="367" spans="1:16" x14ac:dyDescent="0.3">
      <c r="A367" t="s">
        <v>422</v>
      </c>
      <c r="B367" t="s">
        <v>201</v>
      </c>
      <c r="C367" t="s">
        <v>424</v>
      </c>
      <c r="D367" t="s">
        <v>12</v>
      </c>
      <c r="E367">
        <v>7</v>
      </c>
      <c r="F367">
        <v>2</v>
      </c>
      <c r="G367">
        <v>1</v>
      </c>
      <c r="H367">
        <v>0</v>
      </c>
      <c r="I367">
        <v>2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13</v>
      </c>
    </row>
    <row r="368" spans="1:16" x14ac:dyDescent="0.3">
      <c r="D368" s="6" t="s">
        <v>896</v>
      </c>
      <c r="E368" s="5">
        <v>13</v>
      </c>
      <c r="F368" s="5">
        <v>3</v>
      </c>
      <c r="G368" s="5">
        <v>5</v>
      </c>
      <c r="H368" s="5">
        <v>0</v>
      </c>
      <c r="I368" s="5">
        <v>3</v>
      </c>
      <c r="J368" s="5">
        <v>0</v>
      </c>
      <c r="K368" s="5">
        <v>0</v>
      </c>
      <c r="L368" s="5">
        <v>1</v>
      </c>
      <c r="M368" s="5">
        <v>0</v>
      </c>
      <c r="N368" s="5">
        <v>0</v>
      </c>
      <c r="O368" s="5">
        <v>0</v>
      </c>
      <c r="P368" s="5">
        <v>25</v>
      </c>
    </row>
    <row r="369" spans="1:16" x14ac:dyDescent="0.3">
      <c r="D369" s="2" t="s">
        <v>897</v>
      </c>
      <c r="E369" s="3">
        <f>(E368/P368)</f>
        <v>0.52</v>
      </c>
      <c r="F369" s="3">
        <f>(F368/P368)</f>
        <v>0.12</v>
      </c>
      <c r="G369" s="3">
        <f>(G368/P368)</f>
        <v>0.2</v>
      </c>
      <c r="H369" s="3">
        <f>(H368/P368)</f>
        <v>0</v>
      </c>
      <c r="I369" s="3">
        <f>(I368/P368)</f>
        <v>0.12</v>
      </c>
      <c r="J369" s="3">
        <f>(J368/P368)</f>
        <v>0</v>
      </c>
      <c r="K369" s="3">
        <f>(K368/P368)</f>
        <v>0</v>
      </c>
      <c r="L369" s="3">
        <f>(L368/P368)</f>
        <v>0.04</v>
      </c>
      <c r="M369" s="3">
        <f>(M368/P368)</f>
        <v>0</v>
      </c>
      <c r="N369" s="3">
        <f>(N368/P368)</f>
        <v>0</v>
      </c>
      <c r="O369" s="3">
        <f>(O368/P368)</f>
        <v>0</v>
      </c>
      <c r="P369" s="4">
        <f>SUM(E369:O369)</f>
        <v>1</v>
      </c>
    </row>
    <row r="371" spans="1:16" x14ac:dyDescent="0.3">
      <c r="A371" t="s">
        <v>425</v>
      </c>
      <c r="B371" t="s">
        <v>426</v>
      </c>
      <c r="C371" t="s">
        <v>427</v>
      </c>
      <c r="D371" t="s">
        <v>428</v>
      </c>
      <c r="E371">
        <v>4</v>
      </c>
      <c r="F371">
        <v>4</v>
      </c>
      <c r="G371">
        <v>0</v>
      </c>
      <c r="H371">
        <v>0</v>
      </c>
      <c r="I371">
        <v>2</v>
      </c>
      <c r="J371">
        <v>0</v>
      </c>
      <c r="K371">
        <v>0</v>
      </c>
      <c r="L371">
        <v>4</v>
      </c>
      <c r="M371">
        <v>0</v>
      </c>
      <c r="N371">
        <v>0</v>
      </c>
      <c r="O371">
        <v>0</v>
      </c>
      <c r="P371">
        <v>14</v>
      </c>
    </row>
    <row r="372" spans="1:16" x14ac:dyDescent="0.3">
      <c r="A372" t="s">
        <v>425</v>
      </c>
      <c r="B372" t="s">
        <v>426</v>
      </c>
      <c r="C372" t="s">
        <v>429</v>
      </c>
      <c r="D372" t="s">
        <v>430</v>
      </c>
      <c r="E372">
        <v>2</v>
      </c>
      <c r="F372">
        <v>2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6</v>
      </c>
    </row>
    <row r="373" spans="1:16" x14ac:dyDescent="0.3">
      <c r="A373" t="s">
        <v>425</v>
      </c>
      <c r="B373" t="s">
        <v>426</v>
      </c>
      <c r="C373" t="s">
        <v>431</v>
      </c>
      <c r="D373" t="s">
        <v>430</v>
      </c>
      <c r="E373">
        <v>1</v>
      </c>
      <c r="F373">
        <v>8</v>
      </c>
      <c r="G373">
        <v>3</v>
      </c>
      <c r="H373">
        <v>0</v>
      </c>
      <c r="I373">
        <v>8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22</v>
      </c>
    </row>
    <row r="374" spans="1:16" x14ac:dyDescent="0.3">
      <c r="A374" t="s">
        <v>425</v>
      </c>
      <c r="B374" t="s">
        <v>426</v>
      </c>
      <c r="C374" t="s">
        <v>432</v>
      </c>
      <c r="D374" t="s">
        <v>433</v>
      </c>
      <c r="E374">
        <v>0</v>
      </c>
      <c r="F374">
        <v>0</v>
      </c>
      <c r="G374">
        <v>0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  <c r="P374">
        <v>3</v>
      </c>
    </row>
    <row r="375" spans="1:16" x14ac:dyDescent="0.3">
      <c r="A375" t="s">
        <v>425</v>
      </c>
      <c r="B375" t="s">
        <v>426</v>
      </c>
      <c r="C375" t="s">
        <v>435</v>
      </c>
      <c r="D375" t="s">
        <v>436</v>
      </c>
      <c r="E375">
        <v>2</v>
      </c>
      <c r="F375">
        <v>4</v>
      </c>
      <c r="G375">
        <v>1</v>
      </c>
      <c r="H375">
        <v>0</v>
      </c>
      <c r="I375">
        <v>2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10</v>
      </c>
    </row>
    <row r="376" spans="1:16" x14ac:dyDescent="0.3">
      <c r="A376" t="s">
        <v>425</v>
      </c>
      <c r="B376" t="s">
        <v>426</v>
      </c>
      <c r="C376" t="s">
        <v>437</v>
      </c>
      <c r="D376" t="s">
        <v>75</v>
      </c>
      <c r="E376">
        <v>4</v>
      </c>
      <c r="F376">
        <v>1</v>
      </c>
      <c r="G376">
        <v>2</v>
      </c>
      <c r="H376">
        <v>2</v>
      </c>
      <c r="I376">
        <v>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12</v>
      </c>
    </row>
    <row r="377" spans="1:16" x14ac:dyDescent="0.3">
      <c r="A377" t="s">
        <v>425</v>
      </c>
      <c r="B377" t="s">
        <v>426</v>
      </c>
      <c r="C377" t="s">
        <v>438</v>
      </c>
      <c r="D377" t="s">
        <v>75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</row>
    <row r="378" spans="1:16" x14ac:dyDescent="0.3">
      <c r="A378" t="s">
        <v>425</v>
      </c>
      <c r="B378" t="s">
        <v>426</v>
      </c>
      <c r="C378" t="s">
        <v>439</v>
      </c>
      <c r="D378" t="s">
        <v>440</v>
      </c>
      <c r="E378">
        <v>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2</v>
      </c>
    </row>
    <row r="379" spans="1:16" x14ac:dyDescent="0.3">
      <c r="D379" s="6" t="s">
        <v>896</v>
      </c>
      <c r="E379" s="5">
        <v>15</v>
      </c>
      <c r="F379" s="5">
        <v>19</v>
      </c>
      <c r="G379" s="5">
        <v>7</v>
      </c>
      <c r="H379" s="5">
        <v>2</v>
      </c>
      <c r="I379" s="5">
        <v>17</v>
      </c>
      <c r="J379" s="5">
        <v>0</v>
      </c>
      <c r="K379" s="5">
        <v>0</v>
      </c>
      <c r="L379" s="5">
        <v>8</v>
      </c>
      <c r="M379" s="5">
        <v>2</v>
      </c>
      <c r="N379" s="5">
        <v>0</v>
      </c>
      <c r="O379" s="5">
        <v>0</v>
      </c>
      <c r="P379" s="5">
        <v>70</v>
      </c>
    </row>
    <row r="380" spans="1:16" x14ac:dyDescent="0.3">
      <c r="D380" s="2" t="s">
        <v>897</v>
      </c>
      <c r="E380" s="3">
        <f>(E379/P379)</f>
        <v>0.21428571428571427</v>
      </c>
      <c r="F380" s="3">
        <f>(F379/P379)</f>
        <v>0.27142857142857141</v>
      </c>
      <c r="G380" s="3">
        <f>(G379/P379)</f>
        <v>0.1</v>
      </c>
      <c r="H380" s="3">
        <f>(H379/P379)</f>
        <v>2.8571428571428571E-2</v>
      </c>
      <c r="I380" s="3">
        <f>(I379/P379)</f>
        <v>0.24285714285714285</v>
      </c>
      <c r="J380" s="3">
        <f>(J379/P379)</f>
        <v>0</v>
      </c>
      <c r="K380" s="3">
        <f>(K379/P379)</f>
        <v>0</v>
      </c>
      <c r="L380" s="3">
        <f>(L379/P379)</f>
        <v>0.11428571428571428</v>
      </c>
      <c r="M380" s="3">
        <f>(M379/P379)</f>
        <v>2.8571428571428571E-2</v>
      </c>
      <c r="N380" s="3">
        <f>(N379/P379)</f>
        <v>0</v>
      </c>
      <c r="O380" s="3">
        <f>(O379/P379)</f>
        <v>0</v>
      </c>
      <c r="P380" s="4">
        <f>SUM(E380:O380)</f>
        <v>1</v>
      </c>
    </row>
    <row r="382" spans="1:16" x14ac:dyDescent="0.3">
      <c r="A382" t="s">
        <v>441</v>
      </c>
      <c r="B382" t="s">
        <v>442</v>
      </c>
      <c r="C382" t="s">
        <v>443</v>
      </c>
      <c r="D382" t="s">
        <v>159</v>
      </c>
      <c r="E382">
        <v>4</v>
      </c>
      <c r="F382">
        <v>4</v>
      </c>
      <c r="G382">
        <v>2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10</v>
      </c>
    </row>
    <row r="383" spans="1:16" x14ac:dyDescent="0.3">
      <c r="D383" s="6" t="s">
        <v>896</v>
      </c>
      <c r="E383" s="5">
        <v>4</v>
      </c>
      <c r="F383" s="5">
        <v>4</v>
      </c>
      <c r="G383" s="5">
        <v>2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10</v>
      </c>
    </row>
    <row r="384" spans="1:16" x14ac:dyDescent="0.3">
      <c r="D384" s="2" t="s">
        <v>897</v>
      </c>
      <c r="E384" s="3">
        <f>(E383/P383)</f>
        <v>0.4</v>
      </c>
      <c r="F384" s="3">
        <f>(F383/P383)</f>
        <v>0.4</v>
      </c>
      <c r="G384" s="3">
        <f>(G383/P383)</f>
        <v>0.2</v>
      </c>
      <c r="H384" s="3">
        <f>(H383/P383)</f>
        <v>0</v>
      </c>
      <c r="I384" s="3">
        <f>(I383/P383)</f>
        <v>0</v>
      </c>
      <c r="J384" s="3">
        <f>(J383/P383)</f>
        <v>0</v>
      </c>
      <c r="K384" s="3">
        <f>(K383/P383)</f>
        <v>0</v>
      </c>
      <c r="L384" s="3">
        <f>(L383/P383)</f>
        <v>0</v>
      </c>
      <c r="M384" s="3">
        <f>(M383/P383)</f>
        <v>0</v>
      </c>
      <c r="N384" s="3">
        <f>(N383/P383)</f>
        <v>0</v>
      </c>
      <c r="O384" s="3">
        <f>(O383/P383)</f>
        <v>0</v>
      </c>
      <c r="P384" s="4">
        <f>SUM(E384:O384)</f>
        <v>1</v>
      </c>
    </row>
    <row r="386" spans="1:16" x14ac:dyDescent="0.3">
      <c r="A386" t="s">
        <v>444</v>
      </c>
      <c r="B386" t="s">
        <v>445</v>
      </c>
      <c r="C386" t="s">
        <v>446</v>
      </c>
      <c r="D386" t="s">
        <v>447</v>
      </c>
      <c r="E386">
        <v>1</v>
      </c>
      <c r="F386">
        <v>8</v>
      </c>
      <c r="G386">
        <v>2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12</v>
      </c>
    </row>
    <row r="387" spans="1:16" x14ac:dyDescent="0.3">
      <c r="A387" t="s">
        <v>444</v>
      </c>
      <c r="B387" t="s">
        <v>445</v>
      </c>
      <c r="C387" t="s">
        <v>448</v>
      </c>
      <c r="D387" t="s">
        <v>447</v>
      </c>
      <c r="E387">
        <v>0</v>
      </c>
      <c r="F387">
        <v>2</v>
      </c>
      <c r="G387">
        <v>1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4</v>
      </c>
    </row>
    <row r="388" spans="1:16" x14ac:dyDescent="0.3">
      <c r="A388" t="s">
        <v>444</v>
      </c>
      <c r="B388" t="s">
        <v>445</v>
      </c>
      <c r="C388" t="s">
        <v>449</v>
      </c>
      <c r="D388" t="s">
        <v>447</v>
      </c>
      <c r="E388">
        <v>1</v>
      </c>
      <c r="F388">
        <v>9</v>
      </c>
      <c r="G388">
        <v>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15</v>
      </c>
    </row>
    <row r="389" spans="1:16" x14ac:dyDescent="0.3">
      <c r="A389" t="s">
        <v>444</v>
      </c>
      <c r="B389" t="s">
        <v>445</v>
      </c>
      <c r="C389" t="s">
        <v>450</v>
      </c>
      <c r="D389" t="s">
        <v>447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2</v>
      </c>
    </row>
    <row r="390" spans="1:16" x14ac:dyDescent="0.3">
      <c r="A390" t="s">
        <v>444</v>
      </c>
      <c r="B390" t="s">
        <v>445</v>
      </c>
      <c r="C390" t="s">
        <v>451</v>
      </c>
      <c r="D390" t="s">
        <v>447</v>
      </c>
      <c r="E390">
        <v>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3</v>
      </c>
    </row>
    <row r="391" spans="1:16" x14ac:dyDescent="0.3">
      <c r="A391" t="s">
        <v>444</v>
      </c>
      <c r="B391" t="s">
        <v>445</v>
      </c>
      <c r="C391" t="s">
        <v>452</v>
      </c>
      <c r="D391" t="s">
        <v>453</v>
      </c>
      <c r="E391">
        <v>1</v>
      </c>
      <c r="F391">
        <v>7</v>
      </c>
      <c r="G391">
        <v>6</v>
      </c>
      <c r="H391">
        <v>1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0</v>
      </c>
      <c r="O391">
        <v>0</v>
      </c>
      <c r="P391">
        <v>16</v>
      </c>
    </row>
    <row r="392" spans="1:16" x14ac:dyDescent="0.3">
      <c r="A392" t="s">
        <v>444</v>
      </c>
      <c r="B392" t="s">
        <v>445</v>
      </c>
      <c r="C392" t="s">
        <v>454</v>
      </c>
      <c r="D392" t="s">
        <v>455</v>
      </c>
      <c r="E392">
        <v>3</v>
      </c>
      <c r="F392">
        <v>7</v>
      </c>
      <c r="G392">
        <v>5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0</v>
      </c>
      <c r="O392">
        <v>0</v>
      </c>
      <c r="P392">
        <v>16</v>
      </c>
    </row>
    <row r="393" spans="1:16" x14ac:dyDescent="0.3">
      <c r="A393" t="s">
        <v>444</v>
      </c>
      <c r="B393" t="s">
        <v>445</v>
      </c>
      <c r="C393" t="s">
        <v>456</v>
      </c>
      <c r="D393" t="s">
        <v>457</v>
      </c>
      <c r="E393">
        <v>5</v>
      </c>
      <c r="F393">
        <v>8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16</v>
      </c>
    </row>
    <row r="394" spans="1:16" x14ac:dyDescent="0.3">
      <c r="A394" t="s">
        <v>444</v>
      </c>
      <c r="B394" t="s">
        <v>445</v>
      </c>
      <c r="C394" t="s">
        <v>458</v>
      </c>
      <c r="D394" t="s">
        <v>459</v>
      </c>
      <c r="E394">
        <v>0</v>
      </c>
      <c r="F394">
        <v>11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13</v>
      </c>
    </row>
    <row r="395" spans="1:16" x14ac:dyDescent="0.3">
      <c r="A395" t="s">
        <v>444</v>
      </c>
      <c r="B395" t="s">
        <v>445</v>
      </c>
      <c r="C395" t="s">
        <v>460</v>
      </c>
      <c r="D395" t="s">
        <v>170</v>
      </c>
      <c r="E395">
        <v>14</v>
      </c>
      <c r="F395">
        <v>3</v>
      </c>
      <c r="G395">
        <v>0</v>
      </c>
      <c r="H395">
        <v>0</v>
      </c>
      <c r="I395">
        <v>2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20</v>
      </c>
    </row>
    <row r="396" spans="1:16" x14ac:dyDescent="0.3">
      <c r="D396" s="6" t="s">
        <v>896</v>
      </c>
      <c r="E396" s="5">
        <v>29</v>
      </c>
      <c r="F396" s="5">
        <v>56</v>
      </c>
      <c r="G396" s="5">
        <v>23</v>
      </c>
      <c r="H396" s="5">
        <v>3</v>
      </c>
      <c r="I396" s="5">
        <v>2</v>
      </c>
      <c r="J396" s="5">
        <v>0</v>
      </c>
      <c r="K396" s="5">
        <v>0</v>
      </c>
      <c r="L396" s="5">
        <v>4</v>
      </c>
      <c r="M396" s="5">
        <v>0</v>
      </c>
      <c r="N396" s="5">
        <v>0</v>
      </c>
      <c r="O396" s="5">
        <v>0</v>
      </c>
      <c r="P396" s="5">
        <v>117</v>
      </c>
    </row>
    <row r="397" spans="1:16" x14ac:dyDescent="0.3">
      <c r="D397" s="2" t="s">
        <v>897</v>
      </c>
      <c r="E397" s="3">
        <f>(E396/P396)</f>
        <v>0.24786324786324787</v>
      </c>
      <c r="F397" s="3">
        <f>(F396/P396)</f>
        <v>0.47863247863247865</v>
      </c>
      <c r="G397" s="3">
        <f>(G396/P396)</f>
        <v>0.19658119658119658</v>
      </c>
      <c r="H397" s="3">
        <f>(H396/P396)</f>
        <v>2.564102564102564E-2</v>
      </c>
      <c r="I397" s="3">
        <f>(I396/P396)</f>
        <v>1.7094017094017096E-2</v>
      </c>
      <c r="J397" s="3">
        <f>(J396/P396)</f>
        <v>0</v>
      </c>
      <c r="K397" s="3">
        <f>(K396/P396)</f>
        <v>0</v>
      </c>
      <c r="L397" s="3">
        <f>(L396/P396)</f>
        <v>3.4188034188034191E-2</v>
      </c>
      <c r="M397" s="3">
        <f>(M396/P396)</f>
        <v>0</v>
      </c>
      <c r="N397" s="3">
        <f>(N396/P396)</f>
        <v>0</v>
      </c>
      <c r="O397" s="3">
        <f>(O396/P396)</f>
        <v>0</v>
      </c>
      <c r="P397" s="4">
        <f>SUM(E397:O397)</f>
        <v>1.0000000000000002</v>
      </c>
    </row>
    <row r="399" spans="1:16" x14ac:dyDescent="0.3">
      <c r="A399" t="s">
        <v>461</v>
      </c>
      <c r="B399" t="s">
        <v>462</v>
      </c>
      <c r="C399" t="s">
        <v>463</v>
      </c>
      <c r="D399" t="s">
        <v>464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</row>
    <row r="400" spans="1:16" x14ac:dyDescent="0.3">
      <c r="A400" t="s">
        <v>461</v>
      </c>
      <c r="B400" t="s">
        <v>462</v>
      </c>
      <c r="C400" t="s">
        <v>465</v>
      </c>
      <c r="D400" t="s">
        <v>464</v>
      </c>
      <c r="E400">
        <v>6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7</v>
      </c>
    </row>
    <row r="401" spans="1:16" x14ac:dyDescent="0.3">
      <c r="A401" t="s">
        <v>461</v>
      </c>
      <c r="B401" t="s">
        <v>462</v>
      </c>
      <c r="C401" t="s">
        <v>466</v>
      </c>
      <c r="D401" t="s">
        <v>464</v>
      </c>
      <c r="E401">
        <v>6</v>
      </c>
      <c r="F401">
        <v>1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8</v>
      </c>
    </row>
    <row r="402" spans="1:16" x14ac:dyDescent="0.3">
      <c r="D402" s="6" t="s">
        <v>896</v>
      </c>
      <c r="E402" s="5">
        <v>12</v>
      </c>
      <c r="F402" s="5">
        <v>3</v>
      </c>
      <c r="G402" s="5">
        <v>1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16</v>
      </c>
    </row>
    <row r="403" spans="1:16" x14ac:dyDescent="0.3">
      <c r="D403" s="2" t="s">
        <v>897</v>
      </c>
      <c r="E403" s="3">
        <f>(E402/P402)</f>
        <v>0.75</v>
      </c>
      <c r="F403" s="3">
        <f>(F402/P402)</f>
        <v>0.1875</v>
      </c>
      <c r="G403" s="3">
        <f>(G402/P402)</f>
        <v>6.25E-2</v>
      </c>
      <c r="H403" s="3">
        <f>(H402/P402)</f>
        <v>0</v>
      </c>
      <c r="I403" s="3">
        <f>(I402/P402)</f>
        <v>0</v>
      </c>
      <c r="J403" s="3">
        <f>(J402/P402)</f>
        <v>0</v>
      </c>
      <c r="K403" s="3">
        <f>(K402/P402)</f>
        <v>0</v>
      </c>
      <c r="L403" s="3">
        <f>(L402/P402)</f>
        <v>0</v>
      </c>
      <c r="M403" s="3">
        <f>(M402/P402)</f>
        <v>0</v>
      </c>
      <c r="N403" s="3">
        <f>(N402/P402)</f>
        <v>0</v>
      </c>
      <c r="O403" s="3">
        <f>(O402/P402)</f>
        <v>0</v>
      </c>
      <c r="P403" s="4">
        <f>SUM(E403:O403)</f>
        <v>1</v>
      </c>
    </row>
    <row r="405" spans="1:16" x14ac:dyDescent="0.3">
      <c r="A405" t="s">
        <v>467</v>
      </c>
      <c r="B405" t="s">
        <v>18</v>
      </c>
      <c r="C405" t="s">
        <v>468</v>
      </c>
      <c r="D405" t="s">
        <v>469</v>
      </c>
      <c r="E405">
        <v>7</v>
      </c>
      <c r="F405">
        <v>14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28</v>
      </c>
    </row>
    <row r="406" spans="1:16" x14ac:dyDescent="0.3">
      <c r="A406" t="s">
        <v>467</v>
      </c>
      <c r="B406" t="s">
        <v>18</v>
      </c>
      <c r="C406" t="s">
        <v>470</v>
      </c>
      <c r="D406" t="s">
        <v>471</v>
      </c>
      <c r="E406">
        <v>24</v>
      </c>
      <c r="F406">
        <v>3</v>
      </c>
      <c r="G406">
        <v>0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28</v>
      </c>
    </row>
    <row r="407" spans="1:16" x14ac:dyDescent="0.3">
      <c r="A407" t="s">
        <v>467</v>
      </c>
      <c r="B407" t="s">
        <v>18</v>
      </c>
      <c r="C407" t="s">
        <v>472</v>
      </c>
      <c r="D407" t="s">
        <v>473</v>
      </c>
      <c r="E407">
        <v>12</v>
      </c>
      <c r="F407">
        <v>10</v>
      </c>
      <c r="G407">
        <v>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27</v>
      </c>
    </row>
    <row r="408" spans="1:16" x14ac:dyDescent="0.3">
      <c r="A408" t="s">
        <v>467</v>
      </c>
      <c r="B408" t="s">
        <v>18</v>
      </c>
      <c r="C408" t="s">
        <v>474</v>
      </c>
      <c r="D408" t="s">
        <v>475</v>
      </c>
      <c r="E408">
        <v>24</v>
      </c>
      <c r="F408">
        <v>3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27</v>
      </c>
    </row>
    <row r="409" spans="1:16" x14ac:dyDescent="0.3">
      <c r="A409" t="s">
        <v>467</v>
      </c>
      <c r="B409" t="s">
        <v>18</v>
      </c>
      <c r="C409" t="s">
        <v>476</v>
      </c>
      <c r="D409" t="s">
        <v>477</v>
      </c>
      <c r="E409">
        <v>23</v>
      </c>
      <c r="F409">
        <v>3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27</v>
      </c>
    </row>
    <row r="410" spans="1:16" x14ac:dyDescent="0.3">
      <c r="D410" s="6" t="s">
        <v>896</v>
      </c>
      <c r="E410" s="5">
        <v>90</v>
      </c>
      <c r="F410" s="5">
        <v>33</v>
      </c>
      <c r="G410" s="5">
        <v>13</v>
      </c>
      <c r="H410" s="5">
        <v>0</v>
      </c>
      <c r="I410" s="5">
        <v>0</v>
      </c>
      <c r="J410" s="5">
        <v>1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137</v>
      </c>
    </row>
    <row r="411" spans="1:16" x14ac:dyDescent="0.3">
      <c r="D411" s="2" t="s">
        <v>897</v>
      </c>
      <c r="E411" s="3">
        <f>(E410/P410)</f>
        <v>0.65693430656934304</v>
      </c>
      <c r="F411" s="3">
        <f>(F410/P410)</f>
        <v>0.24087591240875914</v>
      </c>
      <c r="G411" s="3">
        <f>(G410/P410)</f>
        <v>9.4890510948905105E-2</v>
      </c>
      <c r="H411" s="3">
        <f>(H410/P410)</f>
        <v>0</v>
      </c>
      <c r="I411" s="3">
        <f>(I410/P410)</f>
        <v>0</v>
      </c>
      <c r="J411" s="3">
        <f>(J410/P410)</f>
        <v>7.2992700729927005E-3</v>
      </c>
      <c r="K411" s="3">
        <f>(K410/P410)</f>
        <v>0</v>
      </c>
      <c r="L411" s="3">
        <f>(L410/P410)</f>
        <v>0</v>
      </c>
      <c r="M411" s="3">
        <f>(M410/P410)</f>
        <v>0</v>
      </c>
      <c r="N411" s="3">
        <f>(N410/P410)</f>
        <v>0</v>
      </c>
      <c r="O411" s="3">
        <f>(O410/P410)</f>
        <v>0</v>
      </c>
      <c r="P411" s="4">
        <f>SUM(E411:O411)</f>
        <v>1</v>
      </c>
    </row>
    <row r="413" spans="1:16" x14ac:dyDescent="0.3">
      <c r="A413" t="s">
        <v>478</v>
      </c>
      <c r="B413" t="s">
        <v>479</v>
      </c>
      <c r="C413" t="s">
        <v>480</v>
      </c>
      <c r="D413" t="s">
        <v>481</v>
      </c>
      <c r="E413">
        <v>8</v>
      </c>
      <c r="F413">
        <v>2</v>
      </c>
      <c r="G413">
        <v>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14</v>
      </c>
    </row>
    <row r="414" spans="1:16" x14ac:dyDescent="0.3">
      <c r="A414" t="s">
        <v>478</v>
      </c>
      <c r="B414" t="s">
        <v>479</v>
      </c>
      <c r="C414" t="s">
        <v>482</v>
      </c>
      <c r="D414" t="s">
        <v>483</v>
      </c>
      <c r="E414">
        <v>0</v>
      </c>
      <c r="F414">
        <v>1</v>
      </c>
      <c r="G414">
        <v>12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13</v>
      </c>
    </row>
    <row r="415" spans="1:16" x14ac:dyDescent="0.3">
      <c r="A415" t="s">
        <v>478</v>
      </c>
      <c r="B415" t="s">
        <v>479</v>
      </c>
      <c r="C415" t="s">
        <v>484</v>
      </c>
      <c r="D415" t="s">
        <v>485</v>
      </c>
      <c r="E415">
        <v>13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14</v>
      </c>
    </row>
    <row r="416" spans="1:16" x14ac:dyDescent="0.3">
      <c r="A416" t="s">
        <v>478</v>
      </c>
      <c r="B416" t="s">
        <v>479</v>
      </c>
      <c r="C416" t="s">
        <v>486</v>
      </c>
      <c r="D416" t="s">
        <v>487</v>
      </c>
      <c r="E416">
        <v>11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14</v>
      </c>
    </row>
    <row r="417" spans="1:16" x14ac:dyDescent="0.3">
      <c r="A417" t="s">
        <v>478</v>
      </c>
      <c r="B417" t="s">
        <v>479</v>
      </c>
      <c r="C417" t="s">
        <v>488</v>
      </c>
      <c r="D417" t="s">
        <v>489</v>
      </c>
      <c r="E417">
        <v>6</v>
      </c>
      <c r="F417">
        <v>0</v>
      </c>
      <c r="G417">
        <v>0</v>
      </c>
      <c r="H417">
        <v>0</v>
      </c>
      <c r="I417">
        <v>0</v>
      </c>
      <c r="J417">
        <v>8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14</v>
      </c>
    </row>
    <row r="418" spans="1:16" x14ac:dyDescent="0.3">
      <c r="D418" s="6" t="s">
        <v>896</v>
      </c>
      <c r="E418" s="5">
        <v>38</v>
      </c>
      <c r="F418" s="5">
        <v>3</v>
      </c>
      <c r="G418" s="5">
        <v>16</v>
      </c>
      <c r="H418" s="5">
        <v>0</v>
      </c>
      <c r="I418" s="5">
        <v>0</v>
      </c>
      <c r="J418" s="5">
        <v>12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69</v>
      </c>
    </row>
    <row r="419" spans="1:16" x14ac:dyDescent="0.3">
      <c r="D419" s="2" t="s">
        <v>897</v>
      </c>
      <c r="E419" s="3">
        <f>(E418/P418)</f>
        <v>0.55072463768115942</v>
      </c>
      <c r="F419" s="3">
        <f>(F418/P418)</f>
        <v>4.3478260869565216E-2</v>
      </c>
      <c r="G419" s="3">
        <f>(G418/P418)</f>
        <v>0.2318840579710145</v>
      </c>
      <c r="H419" s="3">
        <f>(H418/P418)</f>
        <v>0</v>
      </c>
      <c r="I419" s="3">
        <f>(I418/P418)</f>
        <v>0</v>
      </c>
      <c r="J419" s="3">
        <f>(J418/P418)</f>
        <v>0.17391304347826086</v>
      </c>
      <c r="K419" s="3">
        <f>(K418/P418)</f>
        <v>0</v>
      </c>
      <c r="L419" s="3">
        <f>(L418/P418)</f>
        <v>0</v>
      </c>
      <c r="M419" s="3">
        <f>(M418/P418)</f>
        <v>0</v>
      </c>
      <c r="N419" s="3">
        <f>(N418/P418)</f>
        <v>0</v>
      </c>
      <c r="O419" s="3">
        <f>(O418/P418)</f>
        <v>0</v>
      </c>
      <c r="P419" s="4">
        <f>SUM(E419:O419)</f>
        <v>1</v>
      </c>
    </row>
    <row r="421" spans="1:16" x14ac:dyDescent="0.3">
      <c r="A421" t="s">
        <v>490</v>
      </c>
      <c r="B421" t="s">
        <v>491</v>
      </c>
      <c r="C421" t="s">
        <v>492</v>
      </c>
      <c r="D421" t="s">
        <v>493</v>
      </c>
      <c r="E421">
        <v>6</v>
      </c>
      <c r="F421">
        <v>0</v>
      </c>
      <c r="G421">
        <v>0</v>
      </c>
      <c r="H421">
        <v>0</v>
      </c>
      <c r="I421">
        <v>2</v>
      </c>
      <c r="J421">
        <v>0</v>
      </c>
      <c r="K421">
        <v>0</v>
      </c>
      <c r="L421">
        <v>4</v>
      </c>
      <c r="M421">
        <v>0</v>
      </c>
      <c r="N421">
        <v>0</v>
      </c>
      <c r="O421">
        <v>0</v>
      </c>
      <c r="P421">
        <v>12</v>
      </c>
    </row>
    <row r="422" spans="1:16" x14ac:dyDescent="0.3">
      <c r="A422" t="s">
        <v>490</v>
      </c>
      <c r="B422" t="s">
        <v>491</v>
      </c>
      <c r="C422" t="s">
        <v>494</v>
      </c>
      <c r="D422" t="s">
        <v>495</v>
      </c>
      <c r="E422">
        <v>8</v>
      </c>
      <c r="F422">
        <v>0</v>
      </c>
      <c r="G422">
        <v>2</v>
      </c>
      <c r="H422">
        <v>1</v>
      </c>
      <c r="I422">
        <v>2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14</v>
      </c>
    </row>
    <row r="423" spans="1:16" x14ac:dyDescent="0.3">
      <c r="A423" t="s">
        <v>490</v>
      </c>
      <c r="B423" t="s">
        <v>491</v>
      </c>
      <c r="C423" t="s">
        <v>496</v>
      </c>
      <c r="D423" t="s">
        <v>495</v>
      </c>
      <c r="E423">
        <v>6</v>
      </c>
      <c r="F423">
        <v>5</v>
      </c>
      <c r="G423">
        <v>2</v>
      </c>
      <c r="H423">
        <v>1</v>
      </c>
      <c r="I423">
        <v>3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17</v>
      </c>
    </row>
    <row r="424" spans="1:16" x14ac:dyDescent="0.3">
      <c r="A424" t="s">
        <v>490</v>
      </c>
      <c r="B424" t="s">
        <v>491</v>
      </c>
      <c r="C424" t="s">
        <v>497</v>
      </c>
      <c r="D424" t="s">
        <v>495</v>
      </c>
      <c r="E424">
        <v>0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2</v>
      </c>
    </row>
    <row r="425" spans="1:16" x14ac:dyDescent="0.3">
      <c r="A425" t="s">
        <v>490</v>
      </c>
      <c r="B425" t="s">
        <v>491</v>
      </c>
      <c r="C425" t="s">
        <v>498</v>
      </c>
      <c r="D425" t="s">
        <v>499</v>
      </c>
      <c r="E425">
        <v>3</v>
      </c>
      <c r="F425">
        <v>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7</v>
      </c>
    </row>
    <row r="426" spans="1:16" x14ac:dyDescent="0.3">
      <c r="A426" t="s">
        <v>490</v>
      </c>
      <c r="B426" t="s">
        <v>491</v>
      </c>
      <c r="C426" t="s">
        <v>500</v>
      </c>
      <c r="D426" t="s">
        <v>499</v>
      </c>
      <c r="E426">
        <v>7</v>
      </c>
      <c r="F426">
        <v>2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3</v>
      </c>
      <c r="M426">
        <v>0</v>
      </c>
      <c r="N426">
        <v>0</v>
      </c>
      <c r="O426">
        <v>0</v>
      </c>
      <c r="P426">
        <v>14</v>
      </c>
    </row>
    <row r="427" spans="1:16" x14ac:dyDescent="0.3">
      <c r="A427" t="s">
        <v>490</v>
      </c>
      <c r="B427" t="s">
        <v>491</v>
      </c>
      <c r="C427" t="s">
        <v>501</v>
      </c>
      <c r="D427" t="s">
        <v>499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</row>
    <row r="428" spans="1:16" x14ac:dyDescent="0.3">
      <c r="A428" t="s">
        <v>490</v>
      </c>
      <c r="B428" t="s">
        <v>491</v>
      </c>
      <c r="C428" t="s">
        <v>502</v>
      </c>
      <c r="D428" t="s">
        <v>503</v>
      </c>
      <c r="E428">
        <v>1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2</v>
      </c>
    </row>
    <row r="429" spans="1:16" x14ac:dyDescent="0.3">
      <c r="A429" t="s">
        <v>490</v>
      </c>
      <c r="B429" t="s">
        <v>491</v>
      </c>
      <c r="C429" t="s">
        <v>504</v>
      </c>
      <c r="D429" t="s">
        <v>505</v>
      </c>
      <c r="E429">
        <v>1</v>
      </c>
      <c r="F429">
        <v>1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2</v>
      </c>
      <c r="M429">
        <v>0</v>
      </c>
      <c r="N429">
        <v>0</v>
      </c>
      <c r="O429">
        <v>0</v>
      </c>
      <c r="P429">
        <v>6</v>
      </c>
    </row>
    <row r="430" spans="1:16" x14ac:dyDescent="0.3">
      <c r="A430" t="s">
        <v>490</v>
      </c>
      <c r="B430" t="s">
        <v>491</v>
      </c>
      <c r="C430" t="s">
        <v>506</v>
      </c>
      <c r="D430" t="s">
        <v>507</v>
      </c>
      <c r="E430">
        <v>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4</v>
      </c>
    </row>
    <row r="431" spans="1:16" x14ac:dyDescent="0.3">
      <c r="D431" s="6" t="s">
        <v>896</v>
      </c>
      <c r="E431" s="5">
        <v>36</v>
      </c>
      <c r="F431" s="5">
        <v>14</v>
      </c>
      <c r="G431" s="5">
        <v>9</v>
      </c>
      <c r="H431" s="5">
        <v>2</v>
      </c>
      <c r="I431" s="5">
        <v>7</v>
      </c>
      <c r="J431" s="5">
        <v>0</v>
      </c>
      <c r="K431" s="5">
        <v>0</v>
      </c>
      <c r="L431" s="5">
        <v>11</v>
      </c>
      <c r="M431" s="5">
        <v>0</v>
      </c>
      <c r="N431" s="5">
        <v>0</v>
      </c>
      <c r="O431" s="5">
        <v>0</v>
      </c>
      <c r="P431" s="5">
        <v>79</v>
      </c>
    </row>
    <row r="432" spans="1:16" x14ac:dyDescent="0.3">
      <c r="D432" s="2" t="s">
        <v>897</v>
      </c>
      <c r="E432" s="3">
        <f>(E431/P431)</f>
        <v>0.45569620253164556</v>
      </c>
      <c r="F432" s="3">
        <f>(F431/P431)</f>
        <v>0.17721518987341772</v>
      </c>
      <c r="G432" s="3">
        <f>(G431/P431)</f>
        <v>0.11392405063291139</v>
      </c>
      <c r="H432" s="3">
        <f>(H431/P431)</f>
        <v>2.5316455696202531E-2</v>
      </c>
      <c r="I432" s="3">
        <f>(I431/P431)</f>
        <v>8.8607594936708861E-2</v>
      </c>
      <c r="J432" s="3">
        <f>(J431/P431)</f>
        <v>0</v>
      </c>
      <c r="K432" s="3">
        <f>(K431/P431)</f>
        <v>0</v>
      </c>
      <c r="L432" s="3">
        <f>(L431/P431)</f>
        <v>0.13924050632911392</v>
      </c>
      <c r="M432" s="3">
        <f>(M431/P431)</f>
        <v>0</v>
      </c>
      <c r="N432" s="3">
        <f>(N431/P431)</f>
        <v>0</v>
      </c>
      <c r="O432" s="3">
        <f>(O431/P431)</f>
        <v>0</v>
      </c>
      <c r="P432" s="4">
        <f>SUM(E432:O432)</f>
        <v>1</v>
      </c>
    </row>
    <row r="434" spans="1:16" x14ac:dyDescent="0.3">
      <c r="A434" t="s">
        <v>508</v>
      </c>
      <c r="B434" t="s">
        <v>509</v>
      </c>
      <c r="C434" t="s">
        <v>510</v>
      </c>
      <c r="D434" t="s">
        <v>511</v>
      </c>
      <c r="E434">
        <v>4</v>
      </c>
      <c r="F434">
        <v>6</v>
      </c>
      <c r="G434">
        <v>6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16</v>
      </c>
    </row>
    <row r="435" spans="1:16" x14ac:dyDescent="0.3">
      <c r="A435" t="s">
        <v>508</v>
      </c>
      <c r="B435" t="s">
        <v>509</v>
      </c>
      <c r="C435" t="s">
        <v>512</v>
      </c>
      <c r="D435" t="s">
        <v>511</v>
      </c>
      <c r="E435">
        <v>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3</v>
      </c>
    </row>
    <row r="436" spans="1:16" x14ac:dyDescent="0.3">
      <c r="A436" t="s">
        <v>508</v>
      </c>
      <c r="B436" t="s">
        <v>509</v>
      </c>
      <c r="C436" t="s">
        <v>513</v>
      </c>
      <c r="D436" t="s">
        <v>514</v>
      </c>
      <c r="E436">
        <v>10</v>
      </c>
      <c r="F436">
        <v>6</v>
      </c>
      <c r="G436">
        <v>1</v>
      </c>
      <c r="H436">
        <v>0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19</v>
      </c>
    </row>
    <row r="437" spans="1:16" x14ac:dyDescent="0.3">
      <c r="A437" t="s">
        <v>508</v>
      </c>
      <c r="B437" t="s">
        <v>509</v>
      </c>
      <c r="C437" t="s">
        <v>515</v>
      </c>
      <c r="D437" t="s">
        <v>514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</row>
    <row r="438" spans="1:16" x14ac:dyDescent="0.3">
      <c r="D438" s="6" t="s">
        <v>896</v>
      </c>
      <c r="E438" s="5">
        <v>16</v>
      </c>
      <c r="F438" s="5">
        <v>14</v>
      </c>
      <c r="G438" s="5">
        <v>7</v>
      </c>
      <c r="H438" s="5">
        <v>0</v>
      </c>
      <c r="I438" s="5">
        <v>2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39</v>
      </c>
    </row>
    <row r="439" spans="1:16" x14ac:dyDescent="0.3">
      <c r="D439" s="2" t="s">
        <v>897</v>
      </c>
      <c r="E439" s="3">
        <f>(E438/P438)</f>
        <v>0.41025641025641024</v>
      </c>
      <c r="F439" s="3">
        <f>(F438/P438)</f>
        <v>0.35897435897435898</v>
      </c>
      <c r="G439" s="3">
        <f>(G438/P438)</f>
        <v>0.17948717948717949</v>
      </c>
      <c r="H439" s="3">
        <f>(H438/P438)</f>
        <v>0</v>
      </c>
      <c r="I439" s="3">
        <f>(I438/P438)</f>
        <v>5.128205128205128E-2</v>
      </c>
      <c r="J439" s="3">
        <f>(J438/P438)</f>
        <v>0</v>
      </c>
      <c r="K439" s="3">
        <f>(K438/P438)</f>
        <v>0</v>
      </c>
      <c r="L439" s="3">
        <f>(L438/P438)</f>
        <v>0</v>
      </c>
      <c r="M439" s="3">
        <f>(M438/P438)</f>
        <v>0</v>
      </c>
      <c r="N439" s="3">
        <f>(N438/P438)</f>
        <v>0</v>
      </c>
      <c r="O439" s="3">
        <f>(O438/P438)</f>
        <v>0</v>
      </c>
      <c r="P439" s="4">
        <f>SUM(E439:O439)</f>
        <v>1</v>
      </c>
    </row>
    <row r="441" spans="1:16" x14ac:dyDescent="0.3">
      <c r="A441" t="s">
        <v>516</v>
      </c>
      <c r="B441" t="s">
        <v>517</v>
      </c>
      <c r="C441" t="s">
        <v>518</v>
      </c>
      <c r="D441" t="s">
        <v>519</v>
      </c>
      <c r="E441">
        <v>6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2</v>
      </c>
      <c r="M441">
        <v>0</v>
      </c>
      <c r="N441">
        <v>0</v>
      </c>
      <c r="O441">
        <v>0</v>
      </c>
      <c r="P441">
        <v>10</v>
      </c>
    </row>
    <row r="442" spans="1:16" x14ac:dyDescent="0.3">
      <c r="A442" t="s">
        <v>516</v>
      </c>
      <c r="B442" t="s">
        <v>517</v>
      </c>
      <c r="C442" t="s">
        <v>520</v>
      </c>
      <c r="D442" t="s">
        <v>521</v>
      </c>
      <c r="E442">
        <v>3</v>
      </c>
      <c r="F442">
        <v>1</v>
      </c>
      <c r="G442">
        <v>2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7</v>
      </c>
    </row>
    <row r="443" spans="1:16" x14ac:dyDescent="0.3">
      <c r="D443" s="6" t="s">
        <v>896</v>
      </c>
      <c r="E443" s="5">
        <v>9</v>
      </c>
      <c r="F443" s="5">
        <v>3</v>
      </c>
      <c r="G443" s="5">
        <v>2</v>
      </c>
      <c r="H443" s="5">
        <v>0</v>
      </c>
      <c r="I443" s="5">
        <v>1</v>
      </c>
      <c r="J443" s="5">
        <v>0</v>
      </c>
      <c r="K443" s="5">
        <v>0</v>
      </c>
      <c r="L443" s="5">
        <v>2</v>
      </c>
      <c r="M443" s="5">
        <v>0</v>
      </c>
      <c r="N443" s="5">
        <v>0</v>
      </c>
      <c r="O443" s="5">
        <v>0</v>
      </c>
      <c r="P443" s="5">
        <v>17</v>
      </c>
    </row>
    <row r="444" spans="1:16" x14ac:dyDescent="0.3">
      <c r="D444" s="2" t="s">
        <v>897</v>
      </c>
      <c r="E444" s="3">
        <f>(E443/P443)</f>
        <v>0.52941176470588236</v>
      </c>
      <c r="F444" s="3">
        <f>(F443/P443)</f>
        <v>0.17647058823529413</v>
      </c>
      <c r="G444" s="3">
        <f>(G443/P443)</f>
        <v>0.11764705882352941</v>
      </c>
      <c r="H444" s="3">
        <f>(H443/P443)</f>
        <v>0</v>
      </c>
      <c r="I444" s="3">
        <f>(I443/P443)</f>
        <v>5.8823529411764705E-2</v>
      </c>
      <c r="J444" s="3">
        <f>(J443/P443)</f>
        <v>0</v>
      </c>
      <c r="K444" s="3">
        <f>(K443/P443)</f>
        <v>0</v>
      </c>
      <c r="L444" s="3">
        <f>(L443/P443)</f>
        <v>0.11764705882352941</v>
      </c>
      <c r="M444" s="3">
        <f>(M443/P443)</f>
        <v>0</v>
      </c>
      <c r="N444" s="3">
        <f>(N443/P443)</f>
        <v>0</v>
      </c>
      <c r="O444" s="3">
        <f>(O443/P443)</f>
        <v>0</v>
      </c>
      <c r="P444" s="4">
        <f>SUM(E444:O444)</f>
        <v>1</v>
      </c>
    </row>
    <row r="446" spans="1:16" x14ac:dyDescent="0.3">
      <c r="A446" t="s">
        <v>522</v>
      </c>
      <c r="B446" t="s">
        <v>523</v>
      </c>
      <c r="C446" t="s">
        <v>524</v>
      </c>
      <c r="D446" t="s">
        <v>447</v>
      </c>
      <c r="E446">
        <v>6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0</v>
      </c>
      <c r="N446">
        <v>0</v>
      </c>
      <c r="O446">
        <v>0</v>
      </c>
      <c r="P446">
        <v>15</v>
      </c>
    </row>
    <row r="447" spans="1:16" x14ac:dyDescent="0.3">
      <c r="A447" t="s">
        <v>522</v>
      </c>
      <c r="B447" t="s">
        <v>523</v>
      </c>
      <c r="C447" t="s">
        <v>525</v>
      </c>
      <c r="D447" t="s">
        <v>526</v>
      </c>
      <c r="E447">
        <v>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8</v>
      </c>
    </row>
    <row r="448" spans="1:16" x14ac:dyDescent="0.3">
      <c r="D448" s="6" t="s">
        <v>896</v>
      </c>
      <c r="E448" s="5">
        <v>14</v>
      </c>
      <c r="F448" s="5">
        <v>3</v>
      </c>
      <c r="G448" s="5">
        <v>3</v>
      </c>
      <c r="H448" s="5">
        <v>0</v>
      </c>
      <c r="I448" s="5">
        <v>0</v>
      </c>
      <c r="J448" s="5">
        <v>0</v>
      </c>
      <c r="K448" s="5">
        <v>0</v>
      </c>
      <c r="L448" s="5">
        <v>3</v>
      </c>
      <c r="M448" s="5">
        <v>0</v>
      </c>
      <c r="N448" s="5">
        <v>0</v>
      </c>
      <c r="O448" s="5">
        <v>0</v>
      </c>
      <c r="P448" s="5">
        <v>23</v>
      </c>
    </row>
    <row r="449" spans="1:16" x14ac:dyDescent="0.3">
      <c r="D449" s="2" t="s">
        <v>897</v>
      </c>
      <c r="E449" s="3">
        <f>(E448/P448)</f>
        <v>0.60869565217391308</v>
      </c>
      <c r="F449" s="3">
        <f>(F448/P448)</f>
        <v>0.13043478260869565</v>
      </c>
      <c r="G449" s="3">
        <f>(G448/P448)</f>
        <v>0.13043478260869565</v>
      </c>
      <c r="H449" s="3">
        <f>(H448/P448)</f>
        <v>0</v>
      </c>
      <c r="I449" s="3">
        <f>(I448/P448)</f>
        <v>0</v>
      </c>
      <c r="J449" s="3">
        <f>(J448/P448)</f>
        <v>0</v>
      </c>
      <c r="K449" s="3">
        <f>(K448/P448)</f>
        <v>0</v>
      </c>
      <c r="L449" s="3">
        <f>(L448/P448)</f>
        <v>0.13043478260869565</v>
      </c>
      <c r="M449" s="3">
        <f>(M448/P448)</f>
        <v>0</v>
      </c>
      <c r="N449" s="3">
        <f>(N448/P448)</f>
        <v>0</v>
      </c>
      <c r="O449" s="3">
        <f>(O448/P448)</f>
        <v>0</v>
      </c>
      <c r="P449" s="4">
        <f>SUM(E449:O449)</f>
        <v>1</v>
      </c>
    </row>
    <row r="451" spans="1:16" x14ac:dyDescent="0.3">
      <c r="A451" t="s">
        <v>527</v>
      </c>
      <c r="B451" t="s">
        <v>528</v>
      </c>
      <c r="C451" t="s">
        <v>529</v>
      </c>
      <c r="D451" t="s">
        <v>530</v>
      </c>
      <c r="E451">
        <v>9</v>
      </c>
      <c r="F451">
        <v>12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2</v>
      </c>
      <c r="M451">
        <v>0</v>
      </c>
      <c r="N451">
        <v>0</v>
      </c>
      <c r="O451">
        <v>0</v>
      </c>
      <c r="P451">
        <v>26</v>
      </c>
    </row>
    <row r="452" spans="1:16" x14ac:dyDescent="0.3">
      <c r="D452" s="6" t="s">
        <v>896</v>
      </c>
      <c r="E452" s="5">
        <v>9</v>
      </c>
      <c r="F452" s="5">
        <v>12</v>
      </c>
      <c r="G452" s="5">
        <v>3</v>
      </c>
      <c r="H452" s="5">
        <v>0</v>
      </c>
      <c r="I452" s="5">
        <v>0</v>
      </c>
      <c r="J452" s="5">
        <v>0</v>
      </c>
      <c r="K452" s="5">
        <v>0</v>
      </c>
      <c r="L452" s="5">
        <v>2</v>
      </c>
      <c r="M452" s="5">
        <v>0</v>
      </c>
      <c r="N452" s="5">
        <v>0</v>
      </c>
      <c r="O452" s="5">
        <v>0</v>
      </c>
      <c r="P452" s="5">
        <v>26</v>
      </c>
    </row>
    <row r="453" spans="1:16" x14ac:dyDescent="0.3">
      <c r="D453" s="2" t="s">
        <v>897</v>
      </c>
      <c r="E453" s="3">
        <f>(E452/P452)</f>
        <v>0.34615384615384615</v>
      </c>
      <c r="F453" s="3">
        <f>(F452/P452)</f>
        <v>0.46153846153846156</v>
      </c>
      <c r="G453" s="3">
        <f>(G452/P452)</f>
        <v>0.11538461538461539</v>
      </c>
      <c r="H453" s="3">
        <f>(H452/P452)</f>
        <v>0</v>
      </c>
      <c r="I453" s="3">
        <f>(I452/P452)</f>
        <v>0</v>
      </c>
      <c r="J453" s="3">
        <f>(J452/P452)</f>
        <v>0</v>
      </c>
      <c r="K453" s="3">
        <f>(K452/P452)</f>
        <v>0</v>
      </c>
      <c r="L453" s="3">
        <f>(L452/P452)</f>
        <v>7.6923076923076927E-2</v>
      </c>
      <c r="M453" s="3">
        <f>(M452/P452)</f>
        <v>0</v>
      </c>
      <c r="N453" s="3">
        <f>(N452/P452)</f>
        <v>0</v>
      </c>
      <c r="O453" s="3">
        <f>(O452/P452)</f>
        <v>0</v>
      </c>
      <c r="P453" s="4">
        <f>SUM(E453:O453)</f>
        <v>1</v>
      </c>
    </row>
    <row r="455" spans="1:16" x14ac:dyDescent="0.3">
      <c r="A455" t="s">
        <v>531</v>
      </c>
      <c r="B455" t="s">
        <v>532</v>
      </c>
      <c r="C455" t="s">
        <v>533</v>
      </c>
      <c r="D455" t="s">
        <v>534</v>
      </c>
      <c r="E455">
        <v>2</v>
      </c>
      <c r="F455">
        <v>2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6</v>
      </c>
    </row>
    <row r="456" spans="1:16" x14ac:dyDescent="0.3">
      <c r="A456" t="s">
        <v>531</v>
      </c>
      <c r="B456" t="s">
        <v>532</v>
      </c>
      <c r="C456" t="s">
        <v>535</v>
      </c>
      <c r="D456" t="s">
        <v>536</v>
      </c>
      <c r="E456">
        <v>5</v>
      </c>
      <c r="F456">
        <v>4</v>
      </c>
      <c r="G456">
        <v>4</v>
      </c>
      <c r="H456">
        <v>1</v>
      </c>
      <c r="I456">
        <v>1</v>
      </c>
      <c r="J456">
        <v>0</v>
      </c>
      <c r="K456">
        <v>0</v>
      </c>
      <c r="L456">
        <v>7</v>
      </c>
      <c r="M456">
        <v>0</v>
      </c>
      <c r="N456">
        <v>0</v>
      </c>
      <c r="O456">
        <v>0</v>
      </c>
      <c r="P456">
        <v>22</v>
      </c>
    </row>
    <row r="457" spans="1:16" x14ac:dyDescent="0.3">
      <c r="A457" t="s">
        <v>531</v>
      </c>
      <c r="B457" t="s">
        <v>532</v>
      </c>
      <c r="C457" t="s">
        <v>537</v>
      </c>
      <c r="D457" t="s">
        <v>538</v>
      </c>
      <c r="E457">
        <v>4</v>
      </c>
      <c r="F457">
        <v>2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8</v>
      </c>
    </row>
    <row r="458" spans="1:16" x14ac:dyDescent="0.3">
      <c r="A458" t="s">
        <v>531</v>
      </c>
      <c r="B458" t="s">
        <v>532</v>
      </c>
      <c r="C458" t="s">
        <v>539</v>
      </c>
      <c r="D458" t="s">
        <v>538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</row>
    <row r="459" spans="1:16" x14ac:dyDescent="0.3">
      <c r="D459" s="6" t="s">
        <v>896</v>
      </c>
      <c r="E459" s="5">
        <v>12</v>
      </c>
      <c r="F459" s="5">
        <v>8</v>
      </c>
      <c r="G459" s="5">
        <v>4</v>
      </c>
      <c r="H459" s="5">
        <v>1</v>
      </c>
      <c r="I459" s="5">
        <v>2</v>
      </c>
      <c r="J459" s="5">
        <v>1</v>
      </c>
      <c r="K459" s="5">
        <v>0</v>
      </c>
      <c r="L459" s="5">
        <v>9</v>
      </c>
      <c r="M459" s="5">
        <v>0</v>
      </c>
      <c r="N459" s="5">
        <v>0</v>
      </c>
      <c r="O459" s="5">
        <v>0</v>
      </c>
      <c r="P459" s="5">
        <v>37</v>
      </c>
    </row>
    <row r="460" spans="1:16" x14ac:dyDescent="0.3">
      <c r="D460" s="2" t="s">
        <v>897</v>
      </c>
      <c r="E460" s="3">
        <f>(E459/P459)</f>
        <v>0.32432432432432434</v>
      </c>
      <c r="F460" s="3">
        <f>(F459/P459)</f>
        <v>0.21621621621621623</v>
      </c>
      <c r="G460" s="3">
        <f>(G459/P459)</f>
        <v>0.10810810810810811</v>
      </c>
      <c r="H460" s="3">
        <f>(H459/P459)</f>
        <v>2.7027027027027029E-2</v>
      </c>
      <c r="I460" s="3">
        <f>(I459/P459)</f>
        <v>5.4054054054054057E-2</v>
      </c>
      <c r="J460" s="3">
        <f>(J459/P459)</f>
        <v>2.7027027027027029E-2</v>
      </c>
      <c r="K460" s="3">
        <f>(K459/P459)</f>
        <v>0</v>
      </c>
      <c r="L460" s="3">
        <f>(L459/P459)</f>
        <v>0.24324324324324326</v>
      </c>
      <c r="M460" s="3">
        <f>(M459/P459)</f>
        <v>0</v>
      </c>
      <c r="N460" s="3">
        <f>(N459/P459)</f>
        <v>0</v>
      </c>
      <c r="O460" s="3">
        <f>(O459/P459)</f>
        <v>0</v>
      </c>
      <c r="P460" s="4">
        <f>SUM(E460:O460)</f>
        <v>1</v>
      </c>
    </row>
    <row r="462" spans="1:16" x14ac:dyDescent="0.3">
      <c r="A462" t="s">
        <v>540</v>
      </c>
      <c r="B462" t="s">
        <v>541</v>
      </c>
      <c r="C462" t="s">
        <v>542</v>
      </c>
      <c r="D462" t="s">
        <v>428</v>
      </c>
      <c r="E462">
        <v>1</v>
      </c>
      <c r="F462">
        <v>3</v>
      </c>
      <c r="G462">
        <v>2</v>
      </c>
      <c r="H462">
        <v>0</v>
      </c>
      <c r="I462">
        <v>0</v>
      </c>
      <c r="J462">
        <v>0</v>
      </c>
      <c r="K462">
        <v>0</v>
      </c>
      <c r="L462">
        <v>2</v>
      </c>
      <c r="M462">
        <v>0</v>
      </c>
      <c r="N462">
        <v>0</v>
      </c>
      <c r="O462">
        <v>0</v>
      </c>
      <c r="P462">
        <v>8</v>
      </c>
    </row>
    <row r="463" spans="1:16" x14ac:dyDescent="0.3">
      <c r="D463" s="6" t="s">
        <v>896</v>
      </c>
      <c r="E463" s="5">
        <v>1</v>
      </c>
      <c r="F463" s="5">
        <v>3</v>
      </c>
      <c r="G463" s="5">
        <v>2</v>
      </c>
      <c r="H463" s="5">
        <v>0</v>
      </c>
      <c r="I463" s="5">
        <v>0</v>
      </c>
      <c r="J463" s="5">
        <v>0</v>
      </c>
      <c r="K463" s="5">
        <v>0</v>
      </c>
      <c r="L463" s="5">
        <v>2</v>
      </c>
      <c r="M463" s="5">
        <v>0</v>
      </c>
      <c r="N463" s="5">
        <v>0</v>
      </c>
      <c r="O463" s="5">
        <v>0</v>
      </c>
      <c r="P463" s="5">
        <v>8</v>
      </c>
    </row>
    <row r="464" spans="1:16" x14ac:dyDescent="0.3">
      <c r="D464" s="2" t="s">
        <v>897</v>
      </c>
      <c r="E464" s="3">
        <f>(E463/P463)</f>
        <v>0.125</v>
      </c>
      <c r="F464" s="3">
        <f>(F463/P463)</f>
        <v>0.375</v>
      </c>
      <c r="G464" s="3">
        <f>(G463/P463)</f>
        <v>0.25</v>
      </c>
      <c r="H464" s="3">
        <f>(H463/P463)</f>
        <v>0</v>
      </c>
      <c r="I464" s="3">
        <f>(I463/P463)</f>
        <v>0</v>
      </c>
      <c r="J464" s="3">
        <f>(J463/P463)</f>
        <v>0</v>
      </c>
      <c r="K464" s="3">
        <f>(K463/P463)</f>
        <v>0</v>
      </c>
      <c r="L464" s="3">
        <f>(L463/P463)</f>
        <v>0.25</v>
      </c>
      <c r="M464" s="3">
        <f>(M463/P463)</f>
        <v>0</v>
      </c>
      <c r="N464" s="3">
        <f>(N463/P463)</f>
        <v>0</v>
      </c>
      <c r="O464" s="3">
        <f>(O463/P463)</f>
        <v>0</v>
      </c>
      <c r="P464" s="4">
        <f>SUM(E464:O464)</f>
        <v>1</v>
      </c>
    </row>
    <row r="466" spans="1:16" x14ac:dyDescent="0.3">
      <c r="A466" t="s">
        <v>543</v>
      </c>
      <c r="B466" t="s">
        <v>314</v>
      </c>
      <c r="C466" t="s">
        <v>544</v>
      </c>
      <c r="D466" t="s">
        <v>75</v>
      </c>
      <c r="E466">
        <v>5</v>
      </c>
      <c r="F466">
        <v>6</v>
      </c>
      <c r="G466">
        <v>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13</v>
      </c>
    </row>
    <row r="467" spans="1:16" x14ac:dyDescent="0.3">
      <c r="D467" s="6" t="s">
        <v>896</v>
      </c>
      <c r="E467" s="5">
        <v>5</v>
      </c>
      <c r="F467" s="5">
        <v>6</v>
      </c>
      <c r="G467" s="5">
        <v>2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13</v>
      </c>
    </row>
    <row r="468" spans="1:16" x14ac:dyDescent="0.3">
      <c r="D468" s="2" t="s">
        <v>897</v>
      </c>
      <c r="E468" s="3">
        <f>(E467/P467)</f>
        <v>0.38461538461538464</v>
      </c>
      <c r="F468" s="3">
        <f>(F467/P467)</f>
        <v>0.46153846153846156</v>
      </c>
      <c r="G468" s="3">
        <f>(G467/P467)</f>
        <v>0.15384615384615385</v>
      </c>
      <c r="H468" s="3">
        <f>(H467/P467)</f>
        <v>0</v>
      </c>
      <c r="I468" s="3">
        <f>(I467/P467)</f>
        <v>0</v>
      </c>
      <c r="J468" s="3">
        <f>(J467/P467)</f>
        <v>0</v>
      </c>
      <c r="K468" s="3">
        <f>(K467/P467)</f>
        <v>0</v>
      </c>
      <c r="L468" s="3">
        <f>(L467/P467)</f>
        <v>0</v>
      </c>
      <c r="M468" s="3">
        <f>(M467/P467)</f>
        <v>0</v>
      </c>
      <c r="N468" s="3">
        <f>(N467/P467)</f>
        <v>0</v>
      </c>
      <c r="O468" s="3">
        <f>(O467/P467)</f>
        <v>0</v>
      </c>
      <c r="P468" s="4">
        <f>SUM(E468:O468)</f>
        <v>1</v>
      </c>
    </row>
    <row r="470" spans="1:16" x14ac:dyDescent="0.3">
      <c r="A470" t="s">
        <v>545</v>
      </c>
      <c r="B470" t="s">
        <v>263</v>
      </c>
      <c r="C470" t="s">
        <v>546</v>
      </c>
      <c r="D470" t="s">
        <v>547</v>
      </c>
      <c r="E470">
        <v>2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3</v>
      </c>
    </row>
    <row r="471" spans="1:16" x14ac:dyDescent="0.3">
      <c r="D471" s="6" t="s">
        <v>896</v>
      </c>
      <c r="E471" s="5">
        <v>2</v>
      </c>
      <c r="F471" s="5">
        <v>0</v>
      </c>
      <c r="G471" s="5">
        <v>1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3</v>
      </c>
    </row>
    <row r="472" spans="1:16" x14ac:dyDescent="0.3">
      <c r="D472" s="2" t="s">
        <v>897</v>
      </c>
      <c r="E472" s="3">
        <f>(E471/P471)</f>
        <v>0.66666666666666663</v>
      </c>
      <c r="F472" s="3">
        <f>(F471/P471)</f>
        <v>0</v>
      </c>
      <c r="G472" s="3">
        <f>(G471/P471)</f>
        <v>0.33333333333333331</v>
      </c>
      <c r="H472" s="3">
        <f>(H471/P471)</f>
        <v>0</v>
      </c>
      <c r="I472" s="3">
        <f>(I471/P471)</f>
        <v>0</v>
      </c>
      <c r="J472" s="3">
        <f>(J471/P471)</f>
        <v>0</v>
      </c>
      <c r="K472" s="3">
        <f>(K471/P471)</f>
        <v>0</v>
      </c>
      <c r="L472" s="3">
        <f>(L471/P471)</f>
        <v>0</v>
      </c>
      <c r="M472" s="3">
        <f>(M471/P471)</f>
        <v>0</v>
      </c>
      <c r="N472" s="3">
        <f>(N471/P471)</f>
        <v>0</v>
      </c>
      <c r="O472" s="3">
        <f>(O471/P471)</f>
        <v>0</v>
      </c>
      <c r="P472" s="4">
        <f>SUM(E472:O472)</f>
        <v>1</v>
      </c>
    </row>
    <row r="474" spans="1:16" x14ac:dyDescent="0.3">
      <c r="A474" t="s">
        <v>548</v>
      </c>
      <c r="B474" t="s">
        <v>549</v>
      </c>
      <c r="C474" t="s">
        <v>550</v>
      </c>
      <c r="D474" t="s">
        <v>551</v>
      </c>
      <c r="E474">
        <v>11</v>
      </c>
      <c r="F474">
        <v>6</v>
      </c>
      <c r="G474">
        <v>3</v>
      </c>
      <c r="H474">
        <v>0</v>
      </c>
      <c r="I474">
        <v>5</v>
      </c>
      <c r="J474">
        <v>0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26</v>
      </c>
    </row>
    <row r="475" spans="1:16" x14ac:dyDescent="0.3">
      <c r="A475" t="s">
        <v>548</v>
      </c>
      <c r="B475" t="s">
        <v>549</v>
      </c>
      <c r="C475" t="s">
        <v>552</v>
      </c>
      <c r="D475" t="s">
        <v>551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</row>
    <row r="476" spans="1:16" x14ac:dyDescent="0.3">
      <c r="D476" s="6" t="s">
        <v>896</v>
      </c>
      <c r="E476" s="5">
        <v>12</v>
      </c>
      <c r="F476" s="5">
        <v>6</v>
      </c>
      <c r="G476" s="5">
        <v>3</v>
      </c>
      <c r="H476" s="5">
        <v>0</v>
      </c>
      <c r="I476" s="5">
        <v>5</v>
      </c>
      <c r="J476" s="5">
        <v>0</v>
      </c>
      <c r="K476" s="5">
        <v>0</v>
      </c>
      <c r="L476" s="5">
        <v>1</v>
      </c>
      <c r="M476" s="5">
        <v>0</v>
      </c>
      <c r="N476" s="5">
        <v>0</v>
      </c>
      <c r="O476" s="5">
        <v>0</v>
      </c>
      <c r="P476" s="5">
        <v>27</v>
      </c>
    </row>
    <row r="477" spans="1:16" x14ac:dyDescent="0.3">
      <c r="D477" s="2" t="s">
        <v>897</v>
      </c>
      <c r="E477" s="3">
        <f>(E476/P476)</f>
        <v>0.44444444444444442</v>
      </c>
      <c r="F477" s="3">
        <f>(F476/P476)</f>
        <v>0.22222222222222221</v>
      </c>
      <c r="G477" s="3">
        <f>(G476/P476)</f>
        <v>0.1111111111111111</v>
      </c>
      <c r="H477" s="3">
        <f>(H476/P476)</f>
        <v>0</v>
      </c>
      <c r="I477" s="3">
        <f>(I476/P476)</f>
        <v>0.18518518518518517</v>
      </c>
      <c r="J477" s="3">
        <f>(J476/P476)</f>
        <v>0</v>
      </c>
      <c r="K477" s="3">
        <f>(K476/P476)</f>
        <v>0</v>
      </c>
      <c r="L477" s="3">
        <f>(L476/P476)</f>
        <v>3.7037037037037035E-2</v>
      </c>
      <c r="M477" s="3">
        <f>(M476/P476)</f>
        <v>0</v>
      </c>
      <c r="N477" s="3">
        <f>(N476/P476)</f>
        <v>0</v>
      </c>
      <c r="O477" s="3">
        <f>(O476/P476)</f>
        <v>0</v>
      </c>
      <c r="P477" s="4">
        <f>SUM(E477:O477)</f>
        <v>0.99999999999999978</v>
      </c>
    </row>
    <row r="479" spans="1:16" x14ac:dyDescent="0.3">
      <c r="A479" t="s">
        <v>553</v>
      </c>
      <c r="B479" t="s">
        <v>554</v>
      </c>
      <c r="C479" t="s">
        <v>555</v>
      </c>
      <c r="D479" t="s">
        <v>556</v>
      </c>
      <c r="E479">
        <v>6</v>
      </c>
      <c r="F479">
        <v>21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28</v>
      </c>
    </row>
    <row r="480" spans="1:16" x14ac:dyDescent="0.3">
      <c r="A480" t="s">
        <v>553</v>
      </c>
      <c r="B480" t="s">
        <v>554</v>
      </c>
      <c r="C480" t="s">
        <v>557</v>
      </c>
      <c r="D480" t="s">
        <v>558</v>
      </c>
      <c r="E480">
        <v>19</v>
      </c>
      <c r="F480">
        <v>8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27</v>
      </c>
    </row>
    <row r="481" spans="1:16" x14ac:dyDescent="0.3">
      <c r="D481" s="6" t="s">
        <v>896</v>
      </c>
      <c r="E481" s="5">
        <v>25</v>
      </c>
      <c r="F481" s="5">
        <v>29</v>
      </c>
      <c r="G481" s="5">
        <v>1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55</v>
      </c>
    </row>
    <row r="482" spans="1:16" x14ac:dyDescent="0.3">
      <c r="D482" s="2" t="s">
        <v>897</v>
      </c>
      <c r="E482" s="3">
        <f>(E481/P481)</f>
        <v>0.45454545454545453</v>
      </c>
      <c r="F482" s="3">
        <f>(F481/P481)</f>
        <v>0.52727272727272723</v>
      </c>
      <c r="G482" s="3">
        <f>(G481/P481)</f>
        <v>1.8181818181818181E-2</v>
      </c>
      <c r="H482" s="3">
        <f>(H481/P481)</f>
        <v>0</v>
      </c>
      <c r="I482" s="3">
        <f>(I481/P481)</f>
        <v>0</v>
      </c>
      <c r="J482" s="3">
        <f>(J481/P481)</f>
        <v>0</v>
      </c>
      <c r="K482" s="3">
        <f>(K481/P481)</f>
        <v>0</v>
      </c>
      <c r="L482" s="3">
        <f>(L481/P481)</f>
        <v>0</v>
      </c>
      <c r="M482" s="3">
        <f>(M481/P481)</f>
        <v>0</v>
      </c>
      <c r="N482" s="3">
        <f>(N481/P481)</f>
        <v>0</v>
      </c>
      <c r="O482" s="3">
        <f>(O481/P481)</f>
        <v>0</v>
      </c>
      <c r="P482" s="4">
        <f>SUM(E482:O482)</f>
        <v>0.99999999999999989</v>
      </c>
    </row>
    <row r="484" spans="1:16" x14ac:dyDescent="0.3">
      <c r="A484" t="s">
        <v>559</v>
      </c>
      <c r="B484" t="s">
        <v>560</v>
      </c>
      <c r="C484" t="s">
        <v>561</v>
      </c>
      <c r="D484" t="s">
        <v>350</v>
      </c>
      <c r="E484">
        <v>2</v>
      </c>
      <c r="F484">
        <v>7</v>
      </c>
      <c r="G484">
        <v>3</v>
      </c>
      <c r="H484">
        <v>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13</v>
      </c>
    </row>
    <row r="485" spans="1:16" x14ac:dyDescent="0.3">
      <c r="A485" t="s">
        <v>559</v>
      </c>
      <c r="B485" t="s">
        <v>560</v>
      </c>
      <c r="C485" t="s">
        <v>562</v>
      </c>
      <c r="D485" t="s">
        <v>563</v>
      </c>
      <c r="E485">
        <v>6</v>
      </c>
      <c r="F485">
        <v>10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16</v>
      </c>
    </row>
    <row r="486" spans="1:16" x14ac:dyDescent="0.3">
      <c r="A486" t="s">
        <v>559</v>
      </c>
      <c r="B486" t="s">
        <v>560</v>
      </c>
      <c r="C486" t="s">
        <v>564</v>
      </c>
      <c r="D486" t="s">
        <v>49</v>
      </c>
      <c r="E486">
        <v>0</v>
      </c>
      <c r="F486">
        <v>4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5</v>
      </c>
    </row>
    <row r="487" spans="1:16" x14ac:dyDescent="0.3">
      <c r="A487" t="s">
        <v>559</v>
      </c>
      <c r="B487" t="s">
        <v>560</v>
      </c>
      <c r="C487" t="s">
        <v>565</v>
      </c>
      <c r="D487" t="s">
        <v>566</v>
      </c>
      <c r="E487">
        <v>0</v>
      </c>
      <c r="F487">
        <v>4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5</v>
      </c>
    </row>
    <row r="488" spans="1:16" x14ac:dyDescent="0.3">
      <c r="A488" t="s">
        <v>559</v>
      </c>
      <c r="B488" t="s">
        <v>560</v>
      </c>
      <c r="C488" t="s">
        <v>567</v>
      </c>
      <c r="D488" t="s">
        <v>568</v>
      </c>
      <c r="E488">
        <v>2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3</v>
      </c>
    </row>
    <row r="489" spans="1:16" x14ac:dyDescent="0.3">
      <c r="A489" t="s">
        <v>559</v>
      </c>
      <c r="B489" t="s">
        <v>560</v>
      </c>
      <c r="C489" t="s">
        <v>569</v>
      </c>
      <c r="D489" t="s">
        <v>570</v>
      </c>
      <c r="E489">
        <v>0</v>
      </c>
      <c r="F489">
        <v>2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3</v>
      </c>
    </row>
    <row r="490" spans="1:16" x14ac:dyDescent="0.3">
      <c r="D490" s="6" t="s">
        <v>896</v>
      </c>
      <c r="E490" s="5">
        <v>10</v>
      </c>
      <c r="F490" s="5">
        <v>27</v>
      </c>
      <c r="G490" s="5">
        <v>4</v>
      </c>
      <c r="H490" s="5">
        <v>4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45</v>
      </c>
    </row>
    <row r="491" spans="1:16" x14ac:dyDescent="0.3">
      <c r="D491" s="2" t="s">
        <v>897</v>
      </c>
      <c r="E491" s="3">
        <f>(E490/P490)</f>
        <v>0.22222222222222221</v>
      </c>
      <c r="F491" s="3">
        <f>(F490/P490)</f>
        <v>0.6</v>
      </c>
      <c r="G491" s="3">
        <f>(G490/P490)</f>
        <v>8.8888888888888892E-2</v>
      </c>
      <c r="H491" s="3">
        <f>(H490/P490)</f>
        <v>8.8888888888888892E-2</v>
      </c>
      <c r="I491" s="3">
        <f>(I490/P490)</f>
        <v>0</v>
      </c>
      <c r="J491" s="3">
        <f>(J490/P490)</f>
        <v>0</v>
      </c>
      <c r="K491" s="3">
        <f>(K490/P490)</f>
        <v>0</v>
      </c>
      <c r="L491" s="3">
        <f>(L490/P490)</f>
        <v>0</v>
      </c>
      <c r="M491" s="3">
        <f>(M490/P490)</f>
        <v>0</v>
      </c>
      <c r="N491" s="3">
        <f>(N490/P490)</f>
        <v>0</v>
      </c>
      <c r="O491" s="3">
        <f>(O490/P490)</f>
        <v>0</v>
      </c>
      <c r="P491" s="4">
        <f>SUM(E491:O491)</f>
        <v>1</v>
      </c>
    </row>
    <row r="493" spans="1:16" x14ac:dyDescent="0.3">
      <c r="A493" t="s">
        <v>571</v>
      </c>
      <c r="B493" t="s">
        <v>572</v>
      </c>
      <c r="C493" t="s">
        <v>573</v>
      </c>
      <c r="D493" t="s">
        <v>574</v>
      </c>
      <c r="E493">
        <v>10</v>
      </c>
      <c r="F493">
        <v>2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14</v>
      </c>
    </row>
    <row r="494" spans="1:16" x14ac:dyDescent="0.3">
      <c r="A494" t="s">
        <v>571</v>
      </c>
      <c r="B494" t="s">
        <v>572</v>
      </c>
      <c r="C494" t="s">
        <v>575</v>
      </c>
      <c r="D494" t="s">
        <v>563</v>
      </c>
      <c r="E494">
        <v>3</v>
      </c>
      <c r="F494">
        <v>5</v>
      </c>
      <c r="G494">
        <v>2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11</v>
      </c>
    </row>
    <row r="495" spans="1:16" x14ac:dyDescent="0.3">
      <c r="A495" t="s">
        <v>571</v>
      </c>
      <c r="B495" t="s">
        <v>572</v>
      </c>
      <c r="C495" t="s">
        <v>576</v>
      </c>
      <c r="D495" t="s">
        <v>577</v>
      </c>
      <c r="E495">
        <v>4</v>
      </c>
      <c r="F495">
        <v>5</v>
      </c>
      <c r="G495">
        <v>0</v>
      </c>
      <c r="H495">
        <v>2</v>
      </c>
      <c r="I495">
        <v>2</v>
      </c>
      <c r="J495">
        <v>0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14</v>
      </c>
    </row>
    <row r="496" spans="1:16" x14ac:dyDescent="0.3">
      <c r="A496" t="s">
        <v>571</v>
      </c>
      <c r="B496" t="s">
        <v>572</v>
      </c>
      <c r="C496" t="s">
        <v>578</v>
      </c>
      <c r="D496" t="s">
        <v>579</v>
      </c>
      <c r="E496">
        <v>3</v>
      </c>
      <c r="F496">
        <v>5</v>
      </c>
      <c r="G496">
        <v>4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13</v>
      </c>
    </row>
    <row r="497" spans="1:16" x14ac:dyDescent="0.3">
      <c r="A497" t="s">
        <v>571</v>
      </c>
      <c r="B497" t="s">
        <v>572</v>
      </c>
      <c r="C497" t="s">
        <v>580</v>
      </c>
      <c r="D497" t="s">
        <v>581</v>
      </c>
      <c r="E497">
        <v>0</v>
      </c>
      <c r="F497">
        <v>11</v>
      </c>
      <c r="G497">
        <v>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14</v>
      </c>
    </row>
    <row r="498" spans="1:16" x14ac:dyDescent="0.3">
      <c r="A498" t="s">
        <v>571</v>
      </c>
      <c r="B498" t="s">
        <v>572</v>
      </c>
      <c r="C498" t="s">
        <v>582</v>
      </c>
      <c r="D498" t="s">
        <v>583</v>
      </c>
      <c r="E498">
        <v>1</v>
      </c>
      <c r="F498">
        <v>6</v>
      </c>
      <c r="G498">
        <v>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14</v>
      </c>
    </row>
    <row r="499" spans="1:16" x14ac:dyDescent="0.3">
      <c r="A499" t="s">
        <v>571</v>
      </c>
      <c r="B499" t="s">
        <v>572</v>
      </c>
      <c r="C499" t="s">
        <v>584</v>
      </c>
      <c r="D499" t="s">
        <v>585</v>
      </c>
      <c r="E499">
        <v>3</v>
      </c>
      <c r="F499">
        <v>6</v>
      </c>
      <c r="G499">
        <v>3</v>
      </c>
      <c r="H499">
        <v>0</v>
      </c>
      <c r="I499">
        <v>1</v>
      </c>
      <c r="J499">
        <v>0</v>
      </c>
      <c r="K499">
        <v>0</v>
      </c>
      <c r="L499">
        <v>1</v>
      </c>
      <c r="M499">
        <v>0</v>
      </c>
      <c r="N499">
        <v>0</v>
      </c>
      <c r="O499">
        <v>0</v>
      </c>
      <c r="P499">
        <v>14</v>
      </c>
    </row>
    <row r="500" spans="1:16" x14ac:dyDescent="0.3">
      <c r="A500" t="s">
        <v>571</v>
      </c>
      <c r="B500" t="s">
        <v>572</v>
      </c>
      <c r="C500" t="s">
        <v>586</v>
      </c>
      <c r="D500" t="s">
        <v>587</v>
      </c>
      <c r="E500">
        <v>1</v>
      </c>
      <c r="F500">
        <v>5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14</v>
      </c>
    </row>
    <row r="501" spans="1:16" x14ac:dyDescent="0.3">
      <c r="D501" s="6" t="s">
        <v>896</v>
      </c>
      <c r="E501" s="5">
        <v>25</v>
      </c>
      <c r="F501" s="5">
        <v>45</v>
      </c>
      <c r="G501" s="5">
        <v>27</v>
      </c>
      <c r="H501" s="5">
        <v>3</v>
      </c>
      <c r="I501" s="5">
        <v>3</v>
      </c>
      <c r="J501" s="5">
        <v>0</v>
      </c>
      <c r="K501" s="5">
        <v>0</v>
      </c>
      <c r="L501" s="5">
        <v>5</v>
      </c>
      <c r="M501" s="5">
        <v>0</v>
      </c>
      <c r="N501" s="5">
        <v>0</v>
      </c>
      <c r="O501" s="5">
        <v>0</v>
      </c>
      <c r="P501" s="5">
        <v>108</v>
      </c>
    </row>
    <row r="502" spans="1:16" x14ac:dyDescent="0.3">
      <c r="D502" s="2" t="s">
        <v>897</v>
      </c>
      <c r="E502" s="3">
        <f>(E501/P501)</f>
        <v>0.23148148148148148</v>
      </c>
      <c r="F502" s="3">
        <f>(F501/P501)</f>
        <v>0.41666666666666669</v>
      </c>
      <c r="G502" s="3">
        <f>(G501/P501)</f>
        <v>0.25</v>
      </c>
      <c r="H502" s="3">
        <f>(H501/P501)</f>
        <v>2.7777777777777776E-2</v>
      </c>
      <c r="I502" s="3">
        <f>(I501/P501)</f>
        <v>2.7777777777777776E-2</v>
      </c>
      <c r="J502" s="3">
        <f>(J501/P501)</f>
        <v>0</v>
      </c>
      <c r="K502" s="3">
        <f>(K501/P501)</f>
        <v>0</v>
      </c>
      <c r="L502" s="3">
        <f>(L501/P501)</f>
        <v>4.6296296296296294E-2</v>
      </c>
      <c r="M502" s="3">
        <f>(M501/P501)</f>
        <v>0</v>
      </c>
      <c r="N502" s="3">
        <f>(N501/P501)</f>
        <v>0</v>
      </c>
      <c r="O502" s="3">
        <f>(O501/P501)</f>
        <v>0</v>
      </c>
      <c r="P502" s="4">
        <f>SUM(E502:O502)</f>
        <v>1</v>
      </c>
    </row>
    <row r="504" spans="1:16" x14ac:dyDescent="0.3">
      <c r="A504" t="s">
        <v>588</v>
      </c>
      <c r="B504" t="s">
        <v>212</v>
      </c>
      <c r="C504" t="s">
        <v>589</v>
      </c>
      <c r="D504" t="s">
        <v>590</v>
      </c>
      <c r="E504">
        <v>1</v>
      </c>
      <c r="F504">
        <v>4</v>
      </c>
      <c r="G504">
        <v>6</v>
      </c>
      <c r="H504">
        <v>1</v>
      </c>
      <c r="I504">
        <v>0</v>
      </c>
      <c r="J504">
        <v>2</v>
      </c>
      <c r="K504">
        <v>0</v>
      </c>
      <c r="L504">
        <v>1</v>
      </c>
      <c r="M504">
        <v>0</v>
      </c>
      <c r="N504">
        <v>0</v>
      </c>
      <c r="O504">
        <v>0</v>
      </c>
      <c r="P504">
        <v>15</v>
      </c>
    </row>
    <row r="505" spans="1:16" x14ac:dyDescent="0.3">
      <c r="A505" t="s">
        <v>588</v>
      </c>
      <c r="B505" t="s">
        <v>212</v>
      </c>
      <c r="C505" t="s">
        <v>591</v>
      </c>
      <c r="D505" t="s">
        <v>590</v>
      </c>
      <c r="E505">
        <v>1</v>
      </c>
      <c r="F505">
        <v>3</v>
      </c>
      <c r="G505">
        <v>8</v>
      </c>
      <c r="H505">
        <v>0</v>
      </c>
      <c r="I505">
        <v>0</v>
      </c>
      <c r="J505">
        <v>0</v>
      </c>
      <c r="K505">
        <v>0</v>
      </c>
      <c r="L505">
        <v>1</v>
      </c>
      <c r="M505">
        <v>0</v>
      </c>
      <c r="N505">
        <v>0</v>
      </c>
      <c r="O505">
        <v>0</v>
      </c>
      <c r="P505">
        <v>13</v>
      </c>
    </row>
    <row r="506" spans="1:16" x14ac:dyDescent="0.3">
      <c r="A506" t="s">
        <v>588</v>
      </c>
      <c r="B506" t="s">
        <v>212</v>
      </c>
      <c r="C506" t="s">
        <v>592</v>
      </c>
      <c r="D506" t="s">
        <v>590</v>
      </c>
      <c r="E506">
        <v>2</v>
      </c>
      <c r="F506">
        <v>3</v>
      </c>
      <c r="G506">
        <v>6</v>
      </c>
      <c r="H506">
        <v>1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13</v>
      </c>
    </row>
    <row r="507" spans="1:16" x14ac:dyDescent="0.3">
      <c r="A507" t="s">
        <v>588</v>
      </c>
      <c r="B507" t="s">
        <v>212</v>
      </c>
      <c r="C507" t="s">
        <v>593</v>
      </c>
      <c r="D507" t="s">
        <v>594</v>
      </c>
      <c r="E507">
        <v>3</v>
      </c>
      <c r="F507">
        <v>7</v>
      </c>
      <c r="G507">
        <v>7</v>
      </c>
      <c r="H507">
        <v>0</v>
      </c>
      <c r="I507">
        <v>0</v>
      </c>
      <c r="J507">
        <v>2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20</v>
      </c>
    </row>
    <row r="508" spans="1:16" x14ac:dyDescent="0.3">
      <c r="A508" t="s">
        <v>588</v>
      </c>
      <c r="B508" t="s">
        <v>212</v>
      </c>
      <c r="C508" t="s">
        <v>595</v>
      </c>
      <c r="D508" t="s">
        <v>596</v>
      </c>
      <c r="E508">
        <v>1</v>
      </c>
      <c r="F508">
        <v>3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11</v>
      </c>
    </row>
    <row r="509" spans="1:16" x14ac:dyDescent="0.3">
      <c r="A509" t="s">
        <v>588</v>
      </c>
      <c r="B509" t="s">
        <v>212</v>
      </c>
      <c r="C509" t="s">
        <v>597</v>
      </c>
      <c r="D509" t="s">
        <v>596</v>
      </c>
      <c r="E509">
        <v>1</v>
      </c>
      <c r="F509">
        <v>1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3</v>
      </c>
    </row>
    <row r="510" spans="1:16" x14ac:dyDescent="0.3">
      <c r="A510" t="s">
        <v>588</v>
      </c>
      <c r="B510" t="s">
        <v>212</v>
      </c>
      <c r="C510" t="s">
        <v>598</v>
      </c>
      <c r="D510" t="s">
        <v>599</v>
      </c>
      <c r="E510">
        <v>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2</v>
      </c>
    </row>
    <row r="511" spans="1:16" x14ac:dyDescent="0.3">
      <c r="D511" s="6" t="s">
        <v>896</v>
      </c>
      <c r="E511" s="5">
        <v>11</v>
      </c>
      <c r="F511" s="5">
        <v>21</v>
      </c>
      <c r="G511" s="5">
        <v>34</v>
      </c>
      <c r="H511" s="5">
        <v>2</v>
      </c>
      <c r="I511" s="5">
        <v>0</v>
      </c>
      <c r="J511" s="5">
        <v>4</v>
      </c>
      <c r="K511" s="5">
        <v>0</v>
      </c>
      <c r="L511" s="5">
        <v>5</v>
      </c>
      <c r="M511" s="5">
        <v>0</v>
      </c>
      <c r="N511" s="5">
        <v>0</v>
      </c>
      <c r="O511" s="5">
        <v>0</v>
      </c>
      <c r="P511" s="5">
        <v>77</v>
      </c>
    </row>
    <row r="512" spans="1:16" x14ac:dyDescent="0.3">
      <c r="D512" s="2" t="s">
        <v>897</v>
      </c>
      <c r="E512" s="3">
        <f>(E511/P511)</f>
        <v>0.14285714285714285</v>
      </c>
      <c r="F512" s="3">
        <f>(F511/P511)</f>
        <v>0.27272727272727271</v>
      </c>
      <c r="G512" s="3">
        <f>(G511/P511)</f>
        <v>0.44155844155844154</v>
      </c>
      <c r="H512" s="3">
        <f>(H511/P511)</f>
        <v>2.5974025974025976E-2</v>
      </c>
      <c r="I512" s="3">
        <f>(I511/P511)</f>
        <v>0</v>
      </c>
      <c r="J512" s="3">
        <f>(J511/P511)</f>
        <v>5.1948051948051951E-2</v>
      </c>
      <c r="K512" s="3">
        <f>(K511/P511)</f>
        <v>0</v>
      </c>
      <c r="L512" s="3">
        <f>(L511/P511)</f>
        <v>6.4935064935064929E-2</v>
      </c>
      <c r="M512" s="3">
        <f>(M511/P511)</f>
        <v>0</v>
      </c>
      <c r="N512" s="3">
        <f>(N511/P511)</f>
        <v>0</v>
      </c>
      <c r="O512" s="3">
        <f>(O511/P511)</f>
        <v>0</v>
      </c>
      <c r="P512" s="4">
        <f>SUM(E512:O512)</f>
        <v>1</v>
      </c>
    </row>
    <row r="514" spans="1:16" x14ac:dyDescent="0.3">
      <c r="A514" t="s">
        <v>600</v>
      </c>
      <c r="B514" t="s">
        <v>168</v>
      </c>
      <c r="C514" t="s">
        <v>601</v>
      </c>
      <c r="D514" t="s">
        <v>176</v>
      </c>
      <c r="E514">
        <v>15</v>
      </c>
      <c r="F514">
        <v>1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18</v>
      </c>
    </row>
    <row r="515" spans="1:16" x14ac:dyDescent="0.3">
      <c r="A515" t="s">
        <v>600</v>
      </c>
      <c r="B515" t="s">
        <v>168</v>
      </c>
      <c r="C515" t="s">
        <v>602</v>
      </c>
      <c r="D515" t="s">
        <v>179</v>
      </c>
      <c r="E515">
        <v>15</v>
      </c>
      <c r="F515">
        <v>1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18</v>
      </c>
    </row>
    <row r="516" spans="1:16" x14ac:dyDescent="0.3">
      <c r="D516" s="6" t="s">
        <v>896</v>
      </c>
      <c r="E516" s="5">
        <v>30</v>
      </c>
      <c r="F516" s="5">
        <v>2</v>
      </c>
      <c r="G516" s="5">
        <v>4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36</v>
      </c>
    </row>
    <row r="517" spans="1:16" x14ac:dyDescent="0.3">
      <c r="D517" s="2" t="s">
        <v>897</v>
      </c>
      <c r="E517" s="3">
        <f>(E516/P516)</f>
        <v>0.83333333333333337</v>
      </c>
      <c r="F517" s="3">
        <f>(F516/P516)</f>
        <v>5.5555555555555552E-2</v>
      </c>
      <c r="G517" s="3">
        <f>(G516/P516)</f>
        <v>0.1111111111111111</v>
      </c>
      <c r="H517" s="3">
        <f>(H516/P516)</f>
        <v>0</v>
      </c>
      <c r="I517" s="3">
        <f>(I516/P516)</f>
        <v>0</v>
      </c>
      <c r="J517" s="3">
        <f>(J516/P516)</f>
        <v>0</v>
      </c>
      <c r="K517" s="3">
        <f>(K516/P516)</f>
        <v>0</v>
      </c>
      <c r="L517" s="3">
        <f>(L516/P516)</f>
        <v>0</v>
      </c>
      <c r="M517" s="3">
        <f>(M516/P516)</f>
        <v>0</v>
      </c>
      <c r="N517" s="3">
        <f>(N516/P516)</f>
        <v>0</v>
      </c>
      <c r="O517" s="3">
        <f>(O516/P516)</f>
        <v>0</v>
      </c>
      <c r="P517" s="4">
        <f>SUM(E517:O517)</f>
        <v>1</v>
      </c>
    </row>
    <row r="519" spans="1:16" x14ac:dyDescent="0.3">
      <c r="A519" t="s">
        <v>603</v>
      </c>
      <c r="B519" t="s">
        <v>604</v>
      </c>
      <c r="C519" t="s">
        <v>605</v>
      </c>
      <c r="D519" t="s">
        <v>409</v>
      </c>
      <c r="E519">
        <v>5</v>
      </c>
      <c r="F519">
        <v>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7</v>
      </c>
    </row>
    <row r="520" spans="1:16" x14ac:dyDescent="0.3">
      <c r="A520" t="s">
        <v>603</v>
      </c>
      <c r="B520" t="s">
        <v>604</v>
      </c>
      <c r="C520" t="s">
        <v>606</v>
      </c>
      <c r="D520" t="s">
        <v>409</v>
      </c>
      <c r="E520">
        <v>3</v>
      </c>
      <c r="F520">
        <v>1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1</v>
      </c>
      <c r="M520">
        <v>0</v>
      </c>
      <c r="N520">
        <v>0</v>
      </c>
      <c r="O520">
        <v>0</v>
      </c>
      <c r="P520">
        <v>6</v>
      </c>
    </row>
    <row r="521" spans="1:16" x14ac:dyDescent="0.3">
      <c r="A521" t="s">
        <v>603</v>
      </c>
      <c r="B521" t="s">
        <v>604</v>
      </c>
      <c r="C521" t="s">
        <v>607</v>
      </c>
      <c r="D521" t="s">
        <v>409</v>
      </c>
      <c r="E521">
        <v>0</v>
      </c>
      <c r="F521">
        <v>2</v>
      </c>
      <c r="G521">
        <v>1</v>
      </c>
      <c r="H521">
        <v>0</v>
      </c>
      <c r="I521">
        <v>1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5</v>
      </c>
    </row>
    <row r="522" spans="1:16" x14ac:dyDescent="0.3">
      <c r="D522" s="6" t="s">
        <v>896</v>
      </c>
      <c r="E522" s="5">
        <v>8</v>
      </c>
      <c r="F522" s="5">
        <v>5</v>
      </c>
      <c r="G522" s="5">
        <v>2</v>
      </c>
      <c r="H522" s="5">
        <v>0</v>
      </c>
      <c r="I522" s="5">
        <v>1</v>
      </c>
      <c r="J522" s="5">
        <v>0</v>
      </c>
      <c r="K522" s="5">
        <v>0</v>
      </c>
      <c r="L522" s="5">
        <v>2</v>
      </c>
      <c r="M522" s="5">
        <v>0</v>
      </c>
      <c r="N522" s="5">
        <v>0</v>
      </c>
      <c r="O522" s="5">
        <v>0</v>
      </c>
      <c r="P522" s="5">
        <v>18</v>
      </c>
    </row>
    <row r="523" spans="1:16" x14ac:dyDescent="0.3">
      <c r="D523" s="2" t="s">
        <v>897</v>
      </c>
      <c r="E523" s="3">
        <f>(E522/P522)</f>
        <v>0.44444444444444442</v>
      </c>
      <c r="F523" s="3">
        <f>(F522/P522)</f>
        <v>0.27777777777777779</v>
      </c>
      <c r="G523" s="3">
        <f>(G522/P522)</f>
        <v>0.1111111111111111</v>
      </c>
      <c r="H523" s="3">
        <f>(H522/P522)</f>
        <v>0</v>
      </c>
      <c r="I523" s="3">
        <f>(I522/P522)</f>
        <v>5.5555555555555552E-2</v>
      </c>
      <c r="J523" s="3">
        <f>(J522/P522)</f>
        <v>0</v>
      </c>
      <c r="K523" s="3">
        <f>(K522/P522)</f>
        <v>0</v>
      </c>
      <c r="L523" s="3">
        <f>(L522/P522)</f>
        <v>0.1111111111111111</v>
      </c>
      <c r="M523" s="3">
        <f>(M522/P522)</f>
        <v>0</v>
      </c>
      <c r="N523" s="3">
        <f>(N522/P522)</f>
        <v>0</v>
      </c>
      <c r="O523" s="3">
        <f>(O522/P522)</f>
        <v>0</v>
      </c>
      <c r="P523" s="4">
        <f>SUM(E523:O523)</f>
        <v>1</v>
      </c>
    </row>
    <row r="525" spans="1:16" x14ac:dyDescent="0.3">
      <c r="A525" t="s">
        <v>608</v>
      </c>
      <c r="B525" t="s">
        <v>609</v>
      </c>
      <c r="C525" t="s">
        <v>610</v>
      </c>
      <c r="D525" t="s">
        <v>159</v>
      </c>
      <c r="E525">
        <v>10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10</v>
      </c>
    </row>
    <row r="526" spans="1:16" x14ac:dyDescent="0.3">
      <c r="A526" t="s">
        <v>608</v>
      </c>
      <c r="B526" t="s">
        <v>609</v>
      </c>
      <c r="C526" t="s">
        <v>611</v>
      </c>
      <c r="D526" t="s">
        <v>612</v>
      </c>
      <c r="E526">
        <v>4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6</v>
      </c>
    </row>
    <row r="527" spans="1:16" x14ac:dyDescent="0.3">
      <c r="A527" t="s">
        <v>608</v>
      </c>
      <c r="B527" t="s">
        <v>609</v>
      </c>
      <c r="C527" t="s">
        <v>613</v>
      </c>
      <c r="D527" t="s">
        <v>612</v>
      </c>
      <c r="E527">
        <v>0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</row>
    <row r="528" spans="1:16" x14ac:dyDescent="0.3">
      <c r="A528" t="s">
        <v>608</v>
      </c>
      <c r="B528" t="s">
        <v>609</v>
      </c>
      <c r="C528" t="s">
        <v>614</v>
      </c>
      <c r="D528" t="s">
        <v>612</v>
      </c>
      <c r="E528">
        <v>2</v>
      </c>
      <c r="F528">
        <v>5</v>
      </c>
      <c r="G528">
        <v>1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9</v>
      </c>
    </row>
    <row r="529" spans="1:16" x14ac:dyDescent="0.3">
      <c r="A529" t="s">
        <v>608</v>
      </c>
      <c r="B529" t="s">
        <v>609</v>
      </c>
      <c r="C529" t="s">
        <v>615</v>
      </c>
      <c r="D529" t="s">
        <v>12</v>
      </c>
      <c r="E529">
        <v>6</v>
      </c>
      <c r="F529">
        <v>2</v>
      </c>
      <c r="G529">
        <v>1</v>
      </c>
      <c r="H529">
        <v>1</v>
      </c>
      <c r="I529">
        <v>2</v>
      </c>
      <c r="J529">
        <v>0</v>
      </c>
      <c r="K529">
        <v>0</v>
      </c>
      <c r="L529">
        <v>2</v>
      </c>
      <c r="M529">
        <v>0</v>
      </c>
      <c r="N529">
        <v>0</v>
      </c>
      <c r="O529">
        <v>0</v>
      </c>
      <c r="P529">
        <v>14</v>
      </c>
    </row>
    <row r="530" spans="1:16" x14ac:dyDescent="0.3">
      <c r="A530" t="s">
        <v>608</v>
      </c>
      <c r="B530" t="s">
        <v>609</v>
      </c>
      <c r="C530" t="s">
        <v>616</v>
      </c>
      <c r="D530" t="s">
        <v>12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</v>
      </c>
    </row>
    <row r="531" spans="1:16" x14ac:dyDescent="0.3">
      <c r="A531" t="s">
        <v>608</v>
      </c>
      <c r="B531" t="s">
        <v>609</v>
      </c>
      <c r="C531" t="s">
        <v>617</v>
      </c>
      <c r="D531" t="s">
        <v>12</v>
      </c>
      <c r="E531">
        <v>6</v>
      </c>
      <c r="F531">
        <v>4</v>
      </c>
      <c r="G531">
        <v>2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0</v>
      </c>
      <c r="N531">
        <v>0</v>
      </c>
      <c r="O531">
        <v>0</v>
      </c>
      <c r="P531">
        <v>15</v>
      </c>
    </row>
    <row r="532" spans="1:16" x14ac:dyDescent="0.3">
      <c r="A532" t="s">
        <v>608</v>
      </c>
      <c r="B532" t="s">
        <v>609</v>
      </c>
      <c r="C532" t="s">
        <v>618</v>
      </c>
      <c r="D532" t="s">
        <v>12</v>
      </c>
      <c r="E532">
        <v>10</v>
      </c>
      <c r="F532">
        <v>4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16</v>
      </c>
    </row>
    <row r="533" spans="1:16" x14ac:dyDescent="0.3">
      <c r="A533" t="s">
        <v>608</v>
      </c>
      <c r="B533" t="s">
        <v>609</v>
      </c>
      <c r="C533" t="s">
        <v>619</v>
      </c>
      <c r="D533" t="s">
        <v>12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</row>
    <row r="534" spans="1:16" x14ac:dyDescent="0.3">
      <c r="A534" t="s">
        <v>608</v>
      </c>
      <c r="B534" t="s">
        <v>609</v>
      </c>
      <c r="C534" t="s">
        <v>620</v>
      </c>
      <c r="D534" t="s">
        <v>12</v>
      </c>
      <c r="E534">
        <v>3</v>
      </c>
      <c r="F534">
        <v>3</v>
      </c>
      <c r="G534">
        <v>1</v>
      </c>
      <c r="H534">
        <v>1</v>
      </c>
      <c r="I534">
        <v>1</v>
      </c>
      <c r="J534">
        <v>0</v>
      </c>
      <c r="K534">
        <v>0</v>
      </c>
      <c r="L534">
        <v>2</v>
      </c>
      <c r="M534">
        <v>0</v>
      </c>
      <c r="N534">
        <v>0</v>
      </c>
      <c r="O534">
        <v>0</v>
      </c>
      <c r="P534">
        <v>11</v>
      </c>
    </row>
    <row r="535" spans="1:16" x14ac:dyDescent="0.3">
      <c r="A535" t="s">
        <v>608</v>
      </c>
      <c r="B535" t="s">
        <v>609</v>
      </c>
      <c r="C535" t="s">
        <v>621</v>
      </c>
      <c r="D535" t="s">
        <v>12</v>
      </c>
      <c r="E535">
        <v>2</v>
      </c>
      <c r="F535">
        <v>0</v>
      </c>
      <c r="G535">
        <v>2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5</v>
      </c>
    </row>
    <row r="536" spans="1:16" x14ac:dyDescent="0.3">
      <c r="A536" t="s">
        <v>608</v>
      </c>
      <c r="B536" t="s">
        <v>609</v>
      </c>
      <c r="C536" t="s">
        <v>622</v>
      </c>
      <c r="D536" t="s">
        <v>12</v>
      </c>
      <c r="E536">
        <v>1</v>
      </c>
      <c r="F536">
        <v>0</v>
      </c>
      <c r="G536">
        <v>1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3</v>
      </c>
    </row>
    <row r="537" spans="1:16" x14ac:dyDescent="0.3">
      <c r="A537" t="s">
        <v>608</v>
      </c>
      <c r="B537" t="s">
        <v>609</v>
      </c>
      <c r="C537" t="s">
        <v>623</v>
      </c>
      <c r="D537" t="s">
        <v>12</v>
      </c>
      <c r="E537">
        <v>6</v>
      </c>
      <c r="F537">
        <v>7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13</v>
      </c>
    </row>
    <row r="538" spans="1:16" x14ac:dyDescent="0.3">
      <c r="D538" s="6" t="s">
        <v>896</v>
      </c>
      <c r="E538" s="5">
        <v>52</v>
      </c>
      <c r="F538" s="5">
        <v>27</v>
      </c>
      <c r="G538" s="5">
        <v>9</v>
      </c>
      <c r="H538" s="5">
        <v>6</v>
      </c>
      <c r="I538" s="5">
        <v>4</v>
      </c>
      <c r="J538" s="5">
        <v>0</v>
      </c>
      <c r="K538" s="5">
        <v>0</v>
      </c>
      <c r="L538" s="5">
        <v>7</v>
      </c>
      <c r="M538" s="5">
        <v>0</v>
      </c>
      <c r="N538" s="5">
        <v>0</v>
      </c>
      <c r="O538" s="5">
        <v>0</v>
      </c>
      <c r="P538" s="5">
        <v>105</v>
      </c>
    </row>
    <row r="539" spans="1:16" x14ac:dyDescent="0.3">
      <c r="D539" s="2" t="s">
        <v>897</v>
      </c>
      <c r="E539" s="3">
        <f>(E538/P538)</f>
        <v>0.49523809523809526</v>
      </c>
      <c r="F539" s="3">
        <f>(F538/P538)</f>
        <v>0.25714285714285712</v>
      </c>
      <c r="G539" s="3">
        <f>(G538/P538)</f>
        <v>8.5714285714285715E-2</v>
      </c>
      <c r="H539" s="3">
        <f>(H538/P538)</f>
        <v>5.7142857142857141E-2</v>
      </c>
      <c r="I539" s="3">
        <f>(I538/P538)</f>
        <v>3.8095238095238099E-2</v>
      </c>
      <c r="J539" s="3">
        <f>(J538/P538)</f>
        <v>0</v>
      </c>
      <c r="K539" s="3">
        <f>(K538/P538)</f>
        <v>0</v>
      </c>
      <c r="L539" s="3">
        <f>(L538/P538)</f>
        <v>6.6666666666666666E-2</v>
      </c>
      <c r="M539" s="3">
        <f>(M538/P538)</f>
        <v>0</v>
      </c>
      <c r="N539" s="3">
        <f>(N538/P538)</f>
        <v>0</v>
      </c>
      <c r="O539" s="3">
        <f>(O538/P538)</f>
        <v>0</v>
      </c>
      <c r="P539" s="4">
        <f>SUM(E539:O539)</f>
        <v>1</v>
      </c>
    </row>
    <row r="541" spans="1:16" x14ac:dyDescent="0.3">
      <c r="A541" t="s">
        <v>624</v>
      </c>
      <c r="B541" t="s">
        <v>625</v>
      </c>
      <c r="C541" t="s">
        <v>626</v>
      </c>
      <c r="D541" t="s">
        <v>57</v>
      </c>
      <c r="E541">
        <v>1</v>
      </c>
      <c r="F541">
        <v>4</v>
      </c>
      <c r="G541">
        <v>7</v>
      </c>
      <c r="H541">
        <v>4</v>
      </c>
      <c r="I541">
        <v>4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20</v>
      </c>
    </row>
    <row r="542" spans="1:16" x14ac:dyDescent="0.3">
      <c r="A542" t="s">
        <v>624</v>
      </c>
      <c r="B542" t="s">
        <v>625</v>
      </c>
      <c r="C542" t="s">
        <v>627</v>
      </c>
      <c r="D542" t="s">
        <v>159</v>
      </c>
      <c r="E542">
        <v>4</v>
      </c>
      <c r="F542">
        <v>9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14</v>
      </c>
    </row>
    <row r="543" spans="1:16" x14ac:dyDescent="0.3">
      <c r="A543" t="s">
        <v>624</v>
      </c>
      <c r="B543" t="s">
        <v>625</v>
      </c>
      <c r="C543" t="s">
        <v>628</v>
      </c>
      <c r="D543" t="s">
        <v>159</v>
      </c>
      <c r="E543">
        <v>2</v>
      </c>
      <c r="F543">
        <v>9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13</v>
      </c>
    </row>
    <row r="544" spans="1:16" x14ac:dyDescent="0.3">
      <c r="D544" s="6" t="s">
        <v>896</v>
      </c>
      <c r="E544" s="5">
        <v>7</v>
      </c>
      <c r="F544" s="5">
        <v>22</v>
      </c>
      <c r="G544" s="5">
        <v>10</v>
      </c>
      <c r="H544" s="5">
        <v>4</v>
      </c>
      <c r="I544" s="5">
        <v>4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47</v>
      </c>
    </row>
    <row r="545" spans="1:16" x14ac:dyDescent="0.3">
      <c r="D545" s="2" t="s">
        <v>897</v>
      </c>
      <c r="E545" s="3">
        <f>(E544/P544)</f>
        <v>0.14893617021276595</v>
      </c>
      <c r="F545" s="3">
        <f>(F544/P544)</f>
        <v>0.46808510638297873</v>
      </c>
      <c r="G545" s="3">
        <f>(G544/P544)</f>
        <v>0.21276595744680851</v>
      </c>
      <c r="H545" s="3">
        <f>(H544/P544)</f>
        <v>8.5106382978723402E-2</v>
      </c>
      <c r="I545" s="3">
        <f>(I544/P544)</f>
        <v>8.5106382978723402E-2</v>
      </c>
      <c r="J545" s="3">
        <f>(J544/P544)</f>
        <v>0</v>
      </c>
      <c r="K545" s="3">
        <f>(K544/P544)</f>
        <v>0</v>
      </c>
      <c r="L545" s="3">
        <f>(L544/P544)</f>
        <v>0</v>
      </c>
      <c r="M545" s="3">
        <f>(M544/P544)</f>
        <v>0</v>
      </c>
      <c r="N545" s="3">
        <f>(N544/P544)</f>
        <v>0</v>
      </c>
      <c r="O545" s="3">
        <f>(O544/P544)</f>
        <v>0</v>
      </c>
      <c r="P545" s="4">
        <f>SUM(E545:O545)</f>
        <v>1</v>
      </c>
    </row>
    <row r="547" spans="1:16" x14ac:dyDescent="0.3">
      <c r="A547" t="s">
        <v>629</v>
      </c>
      <c r="B547" t="s">
        <v>47</v>
      </c>
      <c r="C547" t="s">
        <v>630</v>
      </c>
      <c r="D547" t="s">
        <v>71</v>
      </c>
      <c r="E547">
        <v>0</v>
      </c>
      <c r="F547">
        <v>2</v>
      </c>
      <c r="G547">
        <v>1</v>
      </c>
      <c r="H547">
        <v>0</v>
      </c>
      <c r="I547">
        <v>1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5</v>
      </c>
    </row>
    <row r="548" spans="1:16" x14ac:dyDescent="0.3">
      <c r="A548" t="s">
        <v>629</v>
      </c>
      <c r="B548" t="s">
        <v>47</v>
      </c>
      <c r="C548" t="s">
        <v>631</v>
      </c>
      <c r="D548" t="s">
        <v>71</v>
      </c>
      <c r="E548">
        <v>4</v>
      </c>
      <c r="F548">
        <v>4</v>
      </c>
      <c r="G548">
        <v>1</v>
      </c>
      <c r="H548">
        <v>1</v>
      </c>
      <c r="I548">
        <v>3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  <c r="P548">
        <v>14</v>
      </c>
    </row>
    <row r="549" spans="1:16" x14ac:dyDescent="0.3">
      <c r="A549" t="s">
        <v>629</v>
      </c>
      <c r="B549" t="s">
        <v>47</v>
      </c>
      <c r="C549" t="s">
        <v>632</v>
      </c>
      <c r="D549" t="s">
        <v>71</v>
      </c>
      <c r="E549">
        <v>1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</v>
      </c>
    </row>
    <row r="550" spans="1:16" x14ac:dyDescent="0.3">
      <c r="A550" t="s">
        <v>629</v>
      </c>
      <c r="B550" t="s">
        <v>47</v>
      </c>
      <c r="C550" t="s">
        <v>633</v>
      </c>
      <c r="D550" t="s">
        <v>71</v>
      </c>
      <c r="E550">
        <v>1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3</v>
      </c>
    </row>
    <row r="551" spans="1:16" x14ac:dyDescent="0.3">
      <c r="A551" t="s">
        <v>629</v>
      </c>
      <c r="B551" t="s">
        <v>47</v>
      </c>
      <c r="C551" t="s">
        <v>634</v>
      </c>
      <c r="D551" t="s">
        <v>635</v>
      </c>
      <c r="E551">
        <v>3</v>
      </c>
      <c r="F551">
        <v>0</v>
      </c>
      <c r="G551">
        <v>0</v>
      </c>
      <c r="H551">
        <v>1</v>
      </c>
      <c r="I551">
        <v>1</v>
      </c>
      <c r="J551">
        <v>0</v>
      </c>
      <c r="K551">
        <v>0</v>
      </c>
      <c r="L551">
        <v>4</v>
      </c>
      <c r="M551">
        <v>0</v>
      </c>
      <c r="N551">
        <v>0</v>
      </c>
      <c r="O551">
        <v>0</v>
      </c>
      <c r="P551">
        <v>9</v>
      </c>
    </row>
    <row r="552" spans="1:16" x14ac:dyDescent="0.3">
      <c r="A552" t="s">
        <v>629</v>
      </c>
      <c r="B552" t="s">
        <v>47</v>
      </c>
      <c r="C552" t="s">
        <v>636</v>
      </c>
      <c r="D552" t="s">
        <v>635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</row>
    <row r="553" spans="1:16" x14ac:dyDescent="0.3">
      <c r="A553" t="s">
        <v>629</v>
      </c>
      <c r="B553" t="s">
        <v>47</v>
      </c>
      <c r="C553" t="s">
        <v>637</v>
      </c>
      <c r="D553" t="s">
        <v>638</v>
      </c>
      <c r="E553">
        <v>2</v>
      </c>
      <c r="F553">
        <v>2</v>
      </c>
      <c r="G553">
        <v>6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0</v>
      </c>
      <c r="N553">
        <v>0</v>
      </c>
      <c r="O553">
        <v>0</v>
      </c>
      <c r="P553">
        <v>12</v>
      </c>
    </row>
    <row r="554" spans="1:16" x14ac:dyDescent="0.3">
      <c r="A554" t="s">
        <v>629</v>
      </c>
      <c r="B554" t="s">
        <v>47</v>
      </c>
      <c r="C554" t="s">
        <v>639</v>
      </c>
      <c r="D554" t="s">
        <v>638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</row>
    <row r="555" spans="1:16" x14ac:dyDescent="0.3">
      <c r="A555" t="s">
        <v>629</v>
      </c>
      <c r="B555" t="s">
        <v>47</v>
      </c>
      <c r="C555" t="s">
        <v>640</v>
      </c>
      <c r="D555" t="s">
        <v>641</v>
      </c>
      <c r="E555">
        <v>4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5</v>
      </c>
    </row>
    <row r="556" spans="1:16" x14ac:dyDescent="0.3">
      <c r="D556" s="6" t="s">
        <v>896</v>
      </c>
      <c r="E556" s="5">
        <v>16</v>
      </c>
      <c r="F556" s="5">
        <v>11</v>
      </c>
      <c r="G556" s="5">
        <v>9</v>
      </c>
      <c r="H556" s="5">
        <v>2</v>
      </c>
      <c r="I556" s="5">
        <v>5</v>
      </c>
      <c r="J556" s="5">
        <v>0</v>
      </c>
      <c r="K556" s="5">
        <v>0</v>
      </c>
      <c r="L556" s="5">
        <v>8</v>
      </c>
      <c r="M556" s="5">
        <v>0</v>
      </c>
      <c r="N556" s="5">
        <v>0</v>
      </c>
      <c r="O556" s="5">
        <v>0</v>
      </c>
      <c r="P556" s="5">
        <v>51</v>
      </c>
    </row>
    <row r="557" spans="1:16" x14ac:dyDescent="0.3">
      <c r="D557" s="2" t="s">
        <v>897</v>
      </c>
      <c r="E557" s="3">
        <f>(E556/P556)</f>
        <v>0.31372549019607843</v>
      </c>
      <c r="F557" s="3">
        <f>(F556/P556)</f>
        <v>0.21568627450980393</v>
      </c>
      <c r="G557" s="3">
        <f>(G556/P556)</f>
        <v>0.17647058823529413</v>
      </c>
      <c r="H557" s="3">
        <f>(H556/P556)</f>
        <v>3.9215686274509803E-2</v>
      </c>
      <c r="I557" s="3">
        <f>(I556/P556)</f>
        <v>9.8039215686274508E-2</v>
      </c>
      <c r="J557" s="3">
        <f>(J556/P556)</f>
        <v>0</v>
      </c>
      <c r="K557" s="3">
        <f>(K556/P556)</f>
        <v>0</v>
      </c>
      <c r="L557" s="3">
        <f>(L556/P556)</f>
        <v>0.15686274509803921</v>
      </c>
      <c r="M557" s="3">
        <f>(M556/P556)</f>
        <v>0</v>
      </c>
      <c r="N557" s="3">
        <f>(N556/P556)</f>
        <v>0</v>
      </c>
      <c r="O557" s="3">
        <f>(O556/P556)</f>
        <v>0</v>
      </c>
      <c r="P557" s="4">
        <f>SUM(E557:O557)</f>
        <v>1</v>
      </c>
    </row>
    <row r="559" spans="1:16" x14ac:dyDescent="0.3">
      <c r="A559" t="s">
        <v>642</v>
      </c>
      <c r="B559" t="s">
        <v>643</v>
      </c>
      <c r="C559" t="s">
        <v>644</v>
      </c>
      <c r="D559" t="s">
        <v>254</v>
      </c>
      <c r="E559">
        <v>5</v>
      </c>
      <c r="F559">
        <v>4</v>
      </c>
      <c r="G559">
        <v>3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13</v>
      </c>
    </row>
    <row r="560" spans="1:16" x14ac:dyDescent="0.3">
      <c r="A560" t="s">
        <v>642</v>
      </c>
      <c r="B560" t="s">
        <v>643</v>
      </c>
      <c r="C560" t="s">
        <v>645</v>
      </c>
      <c r="D560" t="s">
        <v>254</v>
      </c>
      <c r="E560">
        <v>4</v>
      </c>
      <c r="F560">
        <v>2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7</v>
      </c>
    </row>
    <row r="561" spans="1:16" x14ac:dyDescent="0.3">
      <c r="A561" t="s">
        <v>642</v>
      </c>
      <c r="B561" t="s">
        <v>643</v>
      </c>
      <c r="C561" t="s">
        <v>646</v>
      </c>
      <c r="D561" t="s">
        <v>254</v>
      </c>
      <c r="E561">
        <v>5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6</v>
      </c>
    </row>
    <row r="562" spans="1:16" x14ac:dyDescent="0.3">
      <c r="D562" s="6" t="s">
        <v>896</v>
      </c>
      <c r="E562" s="5">
        <v>14</v>
      </c>
      <c r="F562" s="5">
        <v>7</v>
      </c>
      <c r="G562" s="5">
        <v>4</v>
      </c>
      <c r="H562" s="5">
        <v>1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26</v>
      </c>
    </row>
    <row r="563" spans="1:16" x14ac:dyDescent="0.3">
      <c r="D563" s="2" t="s">
        <v>897</v>
      </c>
      <c r="E563" s="3">
        <f>(E562/P562)</f>
        <v>0.53846153846153844</v>
      </c>
      <c r="F563" s="3">
        <f>(F562/P562)</f>
        <v>0.26923076923076922</v>
      </c>
      <c r="G563" s="3">
        <f>(G562/P562)</f>
        <v>0.15384615384615385</v>
      </c>
      <c r="H563" s="3">
        <f>(H562/P562)</f>
        <v>3.8461538461538464E-2</v>
      </c>
      <c r="I563" s="3">
        <f>(I562/P562)</f>
        <v>0</v>
      </c>
      <c r="J563" s="3">
        <f>(J562/P562)</f>
        <v>0</v>
      </c>
      <c r="K563" s="3">
        <f>(K562/P562)</f>
        <v>0</v>
      </c>
      <c r="L563" s="3">
        <f>(L562/P562)</f>
        <v>0</v>
      </c>
      <c r="M563" s="3">
        <f>(M562/P562)</f>
        <v>0</v>
      </c>
      <c r="N563" s="3">
        <f>(N562/P562)</f>
        <v>0</v>
      </c>
      <c r="O563" s="3">
        <f>(O562/P562)</f>
        <v>0</v>
      </c>
      <c r="P563" s="4">
        <f>SUM(E563:O563)</f>
        <v>1</v>
      </c>
    </row>
    <row r="565" spans="1:16" x14ac:dyDescent="0.3">
      <c r="A565" t="s">
        <v>647</v>
      </c>
      <c r="B565" t="s">
        <v>648</v>
      </c>
      <c r="C565" t="s">
        <v>649</v>
      </c>
      <c r="D565" t="s">
        <v>650</v>
      </c>
      <c r="E565">
        <v>3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8</v>
      </c>
    </row>
    <row r="566" spans="1:16" x14ac:dyDescent="0.3">
      <c r="D566" s="6" t="s">
        <v>896</v>
      </c>
      <c r="E566" s="5">
        <v>3</v>
      </c>
      <c r="F566" s="5">
        <v>5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8</v>
      </c>
    </row>
    <row r="567" spans="1:16" x14ac:dyDescent="0.3">
      <c r="D567" s="2" t="s">
        <v>897</v>
      </c>
      <c r="E567" s="3">
        <f>(E566/P566)</f>
        <v>0.375</v>
      </c>
      <c r="F567" s="3">
        <f>(F566/P566)</f>
        <v>0.625</v>
      </c>
      <c r="G567" s="3">
        <f>(G566/P566)</f>
        <v>0</v>
      </c>
      <c r="H567" s="3">
        <f>(H566/P566)</f>
        <v>0</v>
      </c>
      <c r="I567" s="3">
        <f>(I566/P566)</f>
        <v>0</v>
      </c>
      <c r="J567" s="3">
        <f>(J566/P566)</f>
        <v>0</v>
      </c>
      <c r="K567" s="3">
        <f>(K566/P566)</f>
        <v>0</v>
      </c>
      <c r="L567" s="3">
        <f>(L566/P566)</f>
        <v>0</v>
      </c>
      <c r="M567" s="3">
        <f>(M566/P566)</f>
        <v>0</v>
      </c>
      <c r="N567" s="3">
        <f>(N566/P566)</f>
        <v>0</v>
      </c>
      <c r="O567" s="3">
        <f>(O566/P566)</f>
        <v>0</v>
      </c>
      <c r="P567" s="4">
        <f>SUM(E567:O567)</f>
        <v>1</v>
      </c>
    </row>
    <row r="569" spans="1:16" x14ac:dyDescent="0.3">
      <c r="A569" t="s">
        <v>651</v>
      </c>
      <c r="B569" t="s">
        <v>523</v>
      </c>
      <c r="C569" t="s">
        <v>652</v>
      </c>
      <c r="D569" t="s">
        <v>464</v>
      </c>
      <c r="E569">
        <v>4</v>
      </c>
      <c r="F569">
        <v>4</v>
      </c>
      <c r="G569">
        <v>2</v>
      </c>
      <c r="H569">
        <v>4</v>
      </c>
      <c r="I569">
        <v>0</v>
      </c>
      <c r="J569">
        <v>0</v>
      </c>
      <c r="K569">
        <v>0</v>
      </c>
      <c r="L569">
        <v>3</v>
      </c>
      <c r="M569">
        <v>0</v>
      </c>
      <c r="N569">
        <v>0</v>
      </c>
      <c r="O569">
        <v>0</v>
      </c>
      <c r="P569">
        <v>17</v>
      </c>
    </row>
    <row r="570" spans="1:16" x14ac:dyDescent="0.3">
      <c r="A570" t="s">
        <v>651</v>
      </c>
      <c r="B570" t="s">
        <v>523</v>
      </c>
      <c r="C570" t="s">
        <v>653</v>
      </c>
      <c r="D570" t="s">
        <v>654</v>
      </c>
      <c r="E570">
        <v>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3</v>
      </c>
    </row>
    <row r="571" spans="1:16" x14ac:dyDescent="0.3">
      <c r="A571" t="s">
        <v>651</v>
      </c>
      <c r="B571" t="s">
        <v>523</v>
      </c>
      <c r="C571" t="s">
        <v>655</v>
      </c>
      <c r="D571" t="s">
        <v>656</v>
      </c>
      <c r="E571">
        <v>3</v>
      </c>
      <c r="F571">
        <v>4</v>
      </c>
      <c r="G571">
        <v>0</v>
      </c>
      <c r="H571">
        <v>0</v>
      </c>
      <c r="I571">
        <v>2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10</v>
      </c>
    </row>
    <row r="572" spans="1:16" x14ac:dyDescent="0.3">
      <c r="A572" t="s">
        <v>651</v>
      </c>
      <c r="B572" t="s">
        <v>523</v>
      </c>
      <c r="C572" t="s">
        <v>657</v>
      </c>
      <c r="D572" t="s">
        <v>658</v>
      </c>
      <c r="E572">
        <v>1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2</v>
      </c>
    </row>
    <row r="573" spans="1:16" x14ac:dyDescent="0.3">
      <c r="D573" s="6" t="s">
        <v>896</v>
      </c>
      <c r="E573" s="5">
        <v>11</v>
      </c>
      <c r="F573" s="5">
        <v>9</v>
      </c>
      <c r="G573" s="5">
        <v>2</v>
      </c>
      <c r="H573" s="5">
        <v>4</v>
      </c>
      <c r="I573" s="5">
        <v>2</v>
      </c>
      <c r="J573" s="5">
        <v>0</v>
      </c>
      <c r="K573" s="5">
        <v>0</v>
      </c>
      <c r="L573" s="5">
        <v>4</v>
      </c>
      <c r="M573" s="5">
        <v>0</v>
      </c>
      <c r="N573" s="5">
        <v>0</v>
      </c>
      <c r="O573" s="5">
        <v>0</v>
      </c>
      <c r="P573" s="5">
        <v>32</v>
      </c>
    </row>
    <row r="574" spans="1:16" x14ac:dyDescent="0.3">
      <c r="D574" s="2" t="s">
        <v>897</v>
      </c>
      <c r="E574" s="3">
        <f>(E573/P573)</f>
        <v>0.34375</v>
      </c>
      <c r="F574" s="3">
        <f>(F573/P573)</f>
        <v>0.28125</v>
      </c>
      <c r="G574" s="3">
        <f>(G573/P573)</f>
        <v>6.25E-2</v>
      </c>
      <c r="H574" s="3">
        <f>(H573/P573)</f>
        <v>0.125</v>
      </c>
      <c r="I574" s="3">
        <f>(I573/P573)</f>
        <v>6.25E-2</v>
      </c>
      <c r="J574" s="3">
        <f>(J573/P573)</f>
        <v>0</v>
      </c>
      <c r="K574" s="3">
        <f>(K573/P573)</f>
        <v>0</v>
      </c>
      <c r="L574" s="3">
        <f>(L573/P573)</f>
        <v>0.125</v>
      </c>
      <c r="M574" s="3">
        <f>(M573/P573)</f>
        <v>0</v>
      </c>
      <c r="N574" s="3">
        <f>(N573/P573)</f>
        <v>0</v>
      </c>
      <c r="O574" s="3">
        <f>(O573/P573)</f>
        <v>0</v>
      </c>
      <c r="P574" s="4">
        <f>SUM(E574:O574)</f>
        <v>1</v>
      </c>
    </row>
    <row r="576" spans="1:16" x14ac:dyDescent="0.3">
      <c r="A576" t="s">
        <v>659</v>
      </c>
      <c r="B576" t="s">
        <v>235</v>
      </c>
      <c r="C576" t="s">
        <v>660</v>
      </c>
      <c r="D576" t="s">
        <v>64</v>
      </c>
      <c r="E576">
        <v>0</v>
      </c>
      <c r="F576">
        <v>3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0</v>
      </c>
      <c r="O576">
        <v>0</v>
      </c>
      <c r="P576">
        <v>17</v>
      </c>
    </row>
    <row r="577" spans="1:16" x14ac:dyDescent="0.3">
      <c r="A577" t="s">
        <v>659</v>
      </c>
      <c r="B577" t="s">
        <v>235</v>
      </c>
      <c r="C577" t="s">
        <v>661</v>
      </c>
      <c r="D577" t="s">
        <v>64</v>
      </c>
      <c r="E577">
        <v>2</v>
      </c>
      <c r="F577">
        <v>8</v>
      </c>
      <c r="G577">
        <v>2</v>
      </c>
      <c r="H577">
        <v>3</v>
      </c>
      <c r="I577">
        <v>3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18</v>
      </c>
    </row>
    <row r="578" spans="1:16" x14ac:dyDescent="0.3">
      <c r="A578" t="s">
        <v>659</v>
      </c>
      <c r="B578" t="s">
        <v>235</v>
      </c>
      <c r="C578" t="s">
        <v>662</v>
      </c>
      <c r="D578" t="s">
        <v>64</v>
      </c>
      <c r="E578">
        <v>4</v>
      </c>
      <c r="F578">
        <v>3</v>
      </c>
      <c r="G578">
        <v>3</v>
      </c>
      <c r="H578">
        <v>1</v>
      </c>
      <c r="I578">
        <v>1</v>
      </c>
      <c r="J578">
        <v>0</v>
      </c>
      <c r="K578">
        <v>0</v>
      </c>
      <c r="L578">
        <v>3</v>
      </c>
      <c r="M578">
        <v>0</v>
      </c>
      <c r="N578">
        <v>0</v>
      </c>
      <c r="O578">
        <v>0</v>
      </c>
      <c r="P578">
        <v>15</v>
      </c>
    </row>
    <row r="579" spans="1:16" x14ac:dyDescent="0.3">
      <c r="A579" t="s">
        <v>659</v>
      </c>
      <c r="B579" t="s">
        <v>235</v>
      </c>
      <c r="C579" t="s">
        <v>663</v>
      </c>
      <c r="D579" t="s">
        <v>64</v>
      </c>
      <c r="E579">
        <v>1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2</v>
      </c>
    </row>
    <row r="580" spans="1:16" x14ac:dyDescent="0.3">
      <c r="A580" t="s">
        <v>659</v>
      </c>
      <c r="B580" t="s">
        <v>235</v>
      </c>
      <c r="C580" t="s">
        <v>664</v>
      </c>
      <c r="D580" t="s">
        <v>665</v>
      </c>
      <c r="E580">
        <v>1</v>
      </c>
      <c r="F580">
        <v>3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2</v>
      </c>
      <c r="M580">
        <v>0</v>
      </c>
      <c r="N580">
        <v>0</v>
      </c>
      <c r="O580">
        <v>0</v>
      </c>
      <c r="P580">
        <v>10</v>
      </c>
    </row>
    <row r="581" spans="1:16" x14ac:dyDescent="0.3">
      <c r="A581" t="s">
        <v>659</v>
      </c>
      <c r="B581" t="s">
        <v>235</v>
      </c>
      <c r="C581" t="s">
        <v>666</v>
      </c>
      <c r="D581" t="s">
        <v>665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</row>
    <row r="582" spans="1:16" x14ac:dyDescent="0.3">
      <c r="A582" t="s">
        <v>659</v>
      </c>
      <c r="B582" t="s">
        <v>235</v>
      </c>
      <c r="C582" t="s">
        <v>667</v>
      </c>
      <c r="D582" t="s">
        <v>668</v>
      </c>
      <c r="E582">
        <v>0</v>
      </c>
      <c r="F582">
        <v>2</v>
      </c>
      <c r="G582">
        <v>2</v>
      </c>
      <c r="H582">
        <v>1</v>
      </c>
      <c r="I582">
        <v>2</v>
      </c>
      <c r="J582">
        <v>0</v>
      </c>
      <c r="K582">
        <v>0</v>
      </c>
      <c r="L582">
        <v>7</v>
      </c>
      <c r="M582">
        <v>0</v>
      </c>
      <c r="N582">
        <v>0</v>
      </c>
      <c r="O582">
        <v>0</v>
      </c>
      <c r="P582">
        <v>14</v>
      </c>
    </row>
    <row r="583" spans="1:16" x14ac:dyDescent="0.3">
      <c r="A583" t="s">
        <v>659</v>
      </c>
      <c r="B583" t="s">
        <v>235</v>
      </c>
      <c r="C583" t="s">
        <v>669</v>
      </c>
      <c r="D583" t="s">
        <v>668</v>
      </c>
      <c r="E583">
        <v>0</v>
      </c>
      <c r="F583">
        <v>0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</row>
    <row r="584" spans="1:16" x14ac:dyDescent="0.3">
      <c r="D584" s="6" t="s">
        <v>896</v>
      </c>
      <c r="E584" s="5">
        <v>9</v>
      </c>
      <c r="F584" s="5">
        <v>19</v>
      </c>
      <c r="G584" s="5">
        <v>23</v>
      </c>
      <c r="H584" s="5">
        <v>5</v>
      </c>
      <c r="I584" s="5">
        <v>6</v>
      </c>
      <c r="J584" s="5">
        <v>0</v>
      </c>
      <c r="K584" s="5">
        <v>0</v>
      </c>
      <c r="L584" s="5">
        <v>16</v>
      </c>
      <c r="M584" s="5">
        <v>0</v>
      </c>
      <c r="N584" s="5">
        <v>0</v>
      </c>
      <c r="O584" s="5">
        <v>0</v>
      </c>
      <c r="P584" s="5">
        <v>78</v>
      </c>
    </row>
    <row r="585" spans="1:16" x14ac:dyDescent="0.3">
      <c r="D585" s="2" t="s">
        <v>897</v>
      </c>
      <c r="E585" s="3">
        <f>(E584/P584)</f>
        <v>0.11538461538461539</v>
      </c>
      <c r="F585" s="3">
        <f>(F584/P584)</f>
        <v>0.24358974358974358</v>
      </c>
      <c r="G585" s="3">
        <f>(G584/P584)</f>
        <v>0.29487179487179488</v>
      </c>
      <c r="H585" s="3">
        <f>(H584/P584)</f>
        <v>6.4102564102564097E-2</v>
      </c>
      <c r="I585" s="3">
        <f>(I584/P584)</f>
        <v>7.6923076923076927E-2</v>
      </c>
      <c r="J585" s="3">
        <f>(J584/P584)</f>
        <v>0</v>
      </c>
      <c r="K585" s="3">
        <f>(K584/P584)</f>
        <v>0</v>
      </c>
      <c r="L585" s="3">
        <f>(L584/P584)</f>
        <v>0.20512820512820512</v>
      </c>
      <c r="M585" s="3">
        <f>(M584/P584)</f>
        <v>0</v>
      </c>
      <c r="N585" s="3">
        <f>(N584/P584)</f>
        <v>0</v>
      </c>
      <c r="O585" s="3">
        <f>(O584/P584)</f>
        <v>0</v>
      </c>
      <c r="P585" s="4">
        <f>SUM(E585:O585)</f>
        <v>1</v>
      </c>
    </row>
    <row r="587" spans="1:16" x14ac:dyDescent="0.3">
      <c r="A587" t="s">
        <v>670</v>
      </c>
      <c r="B587" t="s">
        <v>671</v>
      </c>
      <c r="C587" t="s">
        <v>672</v>
      </c>
      <c r="D587" t="s">
        <v>673</v>
      </c>
      <c r="E587">
        <v>1</v>
      </c>
      <c r="F587">
        <v>2</v>
      </c>
      <c r="G587">
        <v>7</v>
      </c>
      <c r="H587">
        <v>0</v>
      </c>
      <c r="I587">
        <v>2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0</v>
      </c>
      <c r="P587">
        <v>13</v>
      </c>
    </row>
    <row r="588" spans="1:16" x14ac:dyDescent="0.3">
      <c r="A588" t="s">
        <v>670</v>
      </c>
      <c r="B588" t="s">
        <v>671</v>
      </c>
      <c r="C588" t="s">
        <v>674</v>
      </c>
      <c r="D588" t="s">
        <v>57</v>
      </c>
      <c r="E588">
        <v>5</v>
      </c>
      <c r="F588">
        <v>4</v>
      </c>
      <c r="G588">
        <v>3</v>
      </c>
      <c r="H588">
        <v>4</v>
      </c>
      <c r="I588">
        <v>0</v>
      </c>
      <c r="J588">
        <v>0</v>
      </c>
      <c r="K588">
        <v>0</v>
      </c>
      <c r="L588">
        <v>5</v>
      </c>
      <c r="M588">
        <v>0</v>
      </c>
      <c r="N588">
        <v>0</v>
      </c>
      <c r="O588">
        <v>0</v>
      </c>
      <c r="P588">
        <v>21</v>
      </c>
    </row>
    <row r="589" spans="1:16" x14ac:dyDescent="0.3">
      <c r="A589" t="s">
        <v>670</v>
      </c>
      <c r="B589" t="s">
        <v>671</v>
      </c>
      <c r="C589" t="s">
        <v>675</v>
      </c>
      <c r="D589" t="s">
        <v>57</v>
      </c>
      <c r="E589">
        <v>0</v>
      </c>
      <c r="F589">
        <v>4</v>
      </c>
      <c r="G589">
        <v>2</v>
      </c>
      <c r="H589">
        <v>4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11</v>
      </c>
    </row>
    <row r="590" spans="1:16" x14ac:dyDescent="0.3">
      <c r="A590" t="s">
        <v>670</v>
      </c>
      <c r="B590" t="s">
        <v>671</v>
      </c>
      <c r="C590" t="s">
        <v>676</v>
      </c>
      <c r="D590" t="s">
        <v>159</v>
      </c>
      <c r="E590">
        <v>6</v>
      </c>
      <c r="F590">
        <v>3</v>
      </c>
      <c r="G590">
        <v>2</v>
      </c>
      <c r="H590">
        <v>3</v>
      </c>
      <c r="I590">
        <v>0</v>
      </c>
      <c r="J590">
        <v>1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16</v>
      </c>
    </row>
    <row r="591" spans="1:16" x14ac:dyDescent="0.3">
      <c r="A591" t="s">
        <v>670</v>
      </c>
      <c r="B591" t="s">
        <v>671</v>
      </c>
      <c r="C591" t="s">
        <v>677</v>
      </c>
      <c r="D591" t="s">
        <v>159</v>
      </c>
      <c r="E591">
        <v>1</v>
      </c>
      <c r="F591">
        <v>1</v>
      </c>
      <c r="G591">
        <v>3</v>
      </c>
      <c r="H591">
        <v>1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7</v>
      </c>
    </row>
    <row r="592" spans="1:16" x14ac:dyDescent="0.3">
      <c r="D592" s="6" t="s">
        <v>896</v>
      </c>
      <c r="E592" s="5">
        <v>13</v>
      </c>
      <c r="F592" s="5">
        <v>14</v>
      </c>
      <c r="G592" s="5">
        <v>17</v>
      </c>
      <c r="H592" s="5">
        <v>12</v>
      </c>
      <c r="I592" s="5">
        <v>4</v>
      </c>
      <c r="J592" s="5">
        <v>1</v>
      </c>
      <c r="K592" s="5">
        <v>0</v>
      </c>
      <c r="L592" s="5">
        <v>7</v>
      </c>
      <c r="M592" s="5">
        <v>0</v>
      </c>
      <c r="N592" s="5">
        <v>0</v>
      </c>
      <c r="O592" s="5">
        <v>0</v>
      </c>
      <c r="P592" s="5">
        <v>68</v>
      </c>
    </row>
    <row r="593" spans="1:16" x14ac:dyDescent="0.3">
      <c r="D593" s="2" t="s">
        <v>897</v>
      </c>
      <c r="E593" s="3">
        <f>(E592/P592)</f>
        <v>0.19117647058823528</v>
      </c>
      <c r="F593" s="3">
        <f>(F592/P592)</f>
        <v>0.20588235294117646</v>
      </c>
      <c r="G593" s="3">
        <f>(G592/P592)</f>
        <v>0.25</v>
      </c>
      <c r="H593" s="3">
        <f>(H592/P592)</f>
        <v>0.17647058823529413</v>
      </c>
      <c r="I593" s="3">
        <f>(I592/P592)</f>
        <v>5.8823529411764705E-2</v>
      </c>
      <c r="J593" s="3">
        <f>(J592/P592)</f>
        <v>1.4705882352941176E-2</v>
      </c>
      <c r="K593" s="3">
        <f>(K592/P592)</f>
        <v>0</v>
      </c>
      <c r="L593" s="3">
        <f>(L592/P592)</f>
        <v>0.10294117647058823</v>
      </c>
      <c r="M593" s="3">
        <f>(M592/P592)</f>
        <v>0</v>
      </c>
      <c r="N593" s="3">
        <f>(N592/P592)</f>
        <v>0</v>
      </c>
      <c r="O593" s="3">
        <f>(O592/P592)</f>
        <v>0</v>
      </c>
      <c r="P593" s="4">
        <f>SUM(E593:O593)</f>
        <v>0.99999999999999989</v>
      </c>
    </row>
    <row r="595" spans="1:16" x14ac:dyDescent="0.3">
      <c r="A595" t="s">
        <v>678</v>
      </c>
      <c r="B595" t="s">
        <v>679</v>
      </c>
      <c r="C595" t="s">
        <v>680</v>
      </c>
      <c r="D595" t="s">
        <v>681</v>
      </c>
      <c r="E595">
        <v>7</v>
      </c>
      <c r="F595">
        <v>4</v>
      </c>
      <c r="G595">
        <v>0</v>
      </c>
      <c r="H595">
        <v>0</v>
      </c>
      <c r="I595">
        <v>1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0</v>
      </c>
      <c r="P595">
        <v>13</v>
      </c>
    </row>
    <row r="596" spans="1:16" x14ac:dyDescent="0.3">
      <c r="A596" t="s">
        <v>678</v>
      </c>
      <c r="B596" t="s">
        <v>679</v>
      </c>
      <c r="C596" t="s">
        <v>682</v>
      </c>
      <c r="D596" t="s">
        <v>53</v>
      </c>
      <c r="E596">
        <v>5</v>
      </c>
      <c r="F596">
        <v>11</v>
      </c>
      <c r="G596">
        <v>0</v>
      </c>
      <c r="H596">
        <v>2</v>
      </c>
      <c r="I596">
        <v>1</v>
      </c>
      <c r="J596">
        <v>0</v>
      </c>
      <c r="K596">
        <v>0</v>
      </c>
      <c r="L596">
        <v>1</v>
      </c>
      <c r="M596">
        <v>0</v>
      </c>
      <c r="N596">
        <v>0</v>
      </c>
      <c r="O596">
        <v>0</v>
      </c>
      <c r="P596">
        <v>20</v>
      </c>
    </row>
    <row r="597" spans="1:16" x14ac:dyDescent="0.3">
      <c r="A597" t="s">
        <v>678</v>
      </c>
      <c r="B597" t="s">
        <v>679</v>
      </c>
      <c r="C597" t="s">
        <v>683</v>
      </c>
      <c r="D597" t="s">
        <v>684</v>
      </c>
      <c r="E597">
        <v>3</v>
      </c>
      <c r="F597">
        <v>5</v>
      </c>
      <c r="G597">
        <v>1</v>
      </c>
      <c r="H597">
        <v>1</v>
      </c>
      <c r="I597">
        <v>3</v>
      </c>
      <c r="J597">
        <v>0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14</v>
      </c>
    </row>
    <row r="598" spans="1:16" x14ac:dyDescent="0.3">
      <c r="A598" t="s">
        <v>678</v>
      </c>
      <c r="B598" t="s">
        <v>679</v>
      </c>
      <c r="C598" t="s">
        <v>685</v>
      </c>
      <c r="D598" t="s">
        <v>684</v>
      </c>
      <c r="E598">
        <v>0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2</v>
      </c>
    </row>
    <row r="599" spans="1:16" x14ac:dyDescent="0.3">
      <c r="A599" t="s">
        <v>678</v>
      </c>
      <c r="B599" t="s">
        <v>679</v>
      </c>
      <c r="C599" t="s">
        <v>686</v>
      </c>
      <c r="D599" t="s">
        <v>684</v>
      </c>
      <c r="E599">
        <v>0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</row>
    <row r="600" spans="1:16" x14ac:dyDescent="0.3">
      <c r="D600" s="6" t="s">
        <v>896</v>
      </c>
      <c r="E600" s="5">
        <v>15</v>
      </c>
      <c r="F600" s="5">
        <v>22</v>
      </c>
      <c r="G600" s="5">
        <v>2</v>
      </c>
      <c r="H600" s="5">
        <v>3</v>
      </c>
      <c r="I600" s="5">
        <v>5</v>
      </c>
      <c r="J600" s="5">
        <v>0</v>
      </c>
      <c r="K600" s="5">
        <v>0</v>
      </c>
      <c r="L600" s="5">
        <v>3</v>
      </c>
      <c r="M600" s="5">
        <v>0</v>
      </c>
      <c r="N600" s="5">
        <v>0</v>
      </c>
      <c r="O600" s="5">
        <v>0</v>
      </c>
      <c r="P600" s="5">
        <v>50</v>
      </c>
    </row>
    <row r="601" spans="1:16" x14ac:dyDescent="0.3">
      <c r="D601" s="2" t="s">
        <v>897</v>
      </c>
      <c r="E601" s="3">
        <f>(E600/P600)</f>
        <v>0.3</v>
      </c>
      <c r="F601" s="3">
        <f>(F600/P600)</f>
        <v>0.44</v>
      </c>
      <c r="G601" s="3">
        <f>(G600/P600)</f>
        <v>0.04</v>
      </c>
      <c r="H601" s="3">
        <f>(H600/P600)</f>
        <v>0.06</v>
      </c>
      <c r="I601" s="3">
        <f>(I600/P600)</f>
        <v>0.1</v>
      </c>
      <c r="J601" s="3">
        <f>(J600/P600)</f>
        <v>0</v>
      </c>
      <c r="K601" s="3">
        <f>(K600/P600)</f>
        <v>0</v>
      </c>
      <c r="L601" s="3">
        <f>(L600/P600)</f>
        <v>0.06</v>
      </c>
      <c r="M601" s="3">
        <f>(M600/P600)</f>
        <v>0</v>
      </c>
      <c r="N601" s="3">
        <f>(N600/P600)</f>
        <v>0</v>
      </c>
      <c r="O601" s="3">
        <f>(O600/P600)</f>
        <v>0</v>
      </c>
      <c r="P601" s="4">
        <f>SUM(E601:O601)</f>
        <v>1</v>
      </c>
    </row>
    <row r="603" spans="1:16" x14ac:dyDescent="0.3">
      <c r="A603" t="s">
        <v>687</v>
      </c>
      <c r="B603" t="s">
        <v>688</v>
      </c>
      <c r="C603" t="s">
        <v>689</v>
      </c>
      <c r="D603" t="s">
        <v>690</v>
      </c>
      <c r="E603">
        <v>8</v>
      </c>
      <c r="F603">
        <v>3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11</v>
      </c>
    </row>
    <row r="604" spans="1:16" x14ac:dyDescent="0.3">
      <c r="A604" t="s">
        <v>687</v>
      </c>
      <c r="B604" t="s">
        <v>688</v>
      </c>
      <c r="C604" t="s">
        <v>691</v>
      </c>
      <c r="D604" t="s">
        <v>692</v>
      </c>
      <c r="E604">
        <v>6</v>
      </c>
      <c r="F604">
        <v>5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11</v>
      </c>
    </row>
    <row r="605" spans="1:16" x14ac:dyDescent="0.3">
      <c r="A605" t="s">
        <v>687</v>
      </c>
      <c r="B605" t="s">
        <v>688</v>
      </c>
      <c r="C605" t="s">
        <v>693</v>
      </c>
      <c r="D605" t="s">
        <v>694</v>
      </c>
      <c r="E605">
        <v>4</v>
      </c>
      <c r="F605">
        <v>3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9</v>
      </c>
    </row>
    <row r="606" spans="1:16" x14ac:dyDescent="0.3">
      <c r="A606" t="s">
        <v>687</v>
      </c>
      <c r="B606" t="s">
        <v>688</v>
      </c>
      <c r="C606" t="s">
        <v>695</v>
      </c>
      <c r="D606" t="s">
        <v>696</v>
      </c>
      <c r="E606">
        <v>8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9</v>
      </c>
    </row>
    <row r="607" spans="1:16" x14ac:dyDescent="0.3">
      <c r="D607" s="6" t="s">
        <v>896</v>
      </c>
      <c r="E607" s="5">
        <v>26</v>
      </c>
      <c r="F607" s="5">
        <v>12</v>
      </c>
      <c r="G607" s="5">
        <v>2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40</v>
      </c>
    </row>
    <row r="608" spans="1:16" x14ac:dyDescent="0.3">
      <c r="D608" s="2" t="s">
        <v>897</v>
      </c>
      <c r="E608" s="3">
        <f>(E607/P607)</f>
        <v>0.65</v>
      </c>
      <c r="F608" s="3">
        <f>(F607/P607)</f>
        <v>0.3</v>
      </c>
      <c r="G608" s="3">
        <f>(G607/P607)</f>
        <v>0.05</v>
      </c>
      <c r="H608" s="3">
        <f>(H607/P607)</f>
        <v>0</v>
      </c>
      <c r="I608" s="3">
        <f>(I607/P607)</f>
        <v>0</v>
      </c>
      <c r="J608" s="3">
        <f>(J607/P607)</f>
        <v>0</v>
      </c>
      <c r="K608" s="3">
        <f>(K607/P607)</f>
        <v>0</v>
      </c>
      <c r="L608" s="3">
        <f>(L607/P607)</f>
        <v>0</v>
      </c>
      <c r="M608" s="3">
        <f>(M607/P607)</f>
        <v>0</v>
      </c>
      <c r="N608" s="3">
        <f>(N607/P607)</f>
        <v>0</v>
      </c>
      <c r="O608" s="3">
        <f>(O607/P607)</f>
        <v>0</v>
      </c>
      <c r="P608" s="4">
        <f>SUM(E608:O608)</f>
        <v>1</v>
      </c>
    </row>
    <row r="610" spans="1:16" x14ac:dyDescent="0.3">
      <c r="A610" t="s">
        <v>697</v>
      </c>
      <c r="B610" t="s">
        <v>648</v>
      </c>
      <c r="C610" t="s">
        <v>698</v>
      </c>
      <c r="D610" t="s">
        <v>380</v>
      </c>
      <c r="E610">
        <v>9</v>
      </c>
      <c r="F610">
        <v>1</v>
      </c>
      <c r="G610">
        <v>1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12</v>
      </c>
    </row>
    <row r="611" spans="1:16" x14ac:dyDescent="0.3">
      <c r="A611" t="s">
        <v>697</v>
      </c>
      <c r="B611" t="s">
        <v>648</v>
      </c>
      <c r="C611" t="s">
        <v>699</v>
      </c>
      <c r="D611" t="s">
        <v>399</v>
      </c>
      <c r="E611">
        <v>2</v>
      </c>
      <c r="F611">
        <v>2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5</v>
      </c>
    </row>
    <row r="612" spans="1:16" x14ac:dyDescent="0.3">
      <c r="D612" s="6" t="s">
        <v>896</v>
      </c>
      <c r="E612" s="5">
        <v>11</v>
      </c>
      <c r="F612" s="5">
        <v>3</v>
      </c>
      <c r="G612" s="5">
        <v>2</v>
      </c>
      <c r="H612" s="5">
        <v>0</v>
      </c>
      <c r="I612" s="5">
        <v>1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17</v>
      </c>
    </row>
    <row r="613" spans="1:16" x14ac:dyDescent="0.3">
      <c r="D613" s="2" t="s">
        <v>897</v>
      </c>
      <c r="E613" s="3">
        <f>(E612/P612)</f>
        <v>0.6470588235294118</v>
      </c>
      <c r="F613" s="3">
        <f>(F612/P612)</f>
        <v>0.17647058823529413</v>
      </c>
      <c r="G613" s="3">
        <f>(G612/P612)</f>
        <v>0.11764705882352941</v>
      </c>
      <c r="H613" s="3">
        <f>(H612/P612)</f>
        <v>0</v>
      </c>
      <c r="I613" s="3">
        <f>(I612/P612)</f>
        <v>5.8823529411764705E-2</v>
      </c>
      <c r="J613" s="3">
        <f>(J612/P612)</f>
        <v>0</v>
      </c>
      <c r="K613" s="3">
        <f>(K612/P612)</f>
        <v>0</v>
      </c>
      <c r="L613" s="3">
        <f>(L612/P612)</f>
        <v>0</v>
      </c>
      <c r="M613" s="3">
        <f>(M612/P612)</f>
        <v>0</v>
      </c>
      <c r="N613" s="3">
        <f>(N612/P612)</f>
        <v>0</v>
      </c>
      <c r="O613" s="3">
        <f>(O612/P612)</f>
        <v>0</v>
      </c>
      <c r="P613" s="4">
        <f>SUM(E613:O613)</f>
        <v>1</v>
      </c>
    </row>
    <row r="615" spans="1:16" x14ac:dyDescent="0.3">
      <c r="A615" t="s">
        <v>700</v>
      </c>
      <c r="B615" t="s">
        <v>701</v>
      </c>
      <c r="C615" t="s">
        <v>702</v>
      </c>
      <c r="D615" t="s">
        <v>703</v>
      </c>
      <c r="E615">
        <v>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4</v>
      </c>
    </row>
    <row r="616" spans="1:16" x14ac:dyDescent="0.3">
      <c r="A616" t="s">
        <v>700</v>
      </c>
      <c r="B616" t="s">
        <v>701</v>
      </c>
      <c r="C616" t="s">
        <v>704</v>
      </c>
      <c r="D616" t="s">
        <v>447</v>
      </c>
      <c r="E616">
        <v>2</v>
      </c>
      <c r="F616">
        <v>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4</v>
      </c>
    </row>
    <row r="617" spans="1:16" x14ac:dyDescent="0.3">
      <c r="D617" s="6" t="s">
        <v>896</v>
      </c>
      <c r="E617" s="5">
        <v>6</v>
      </c>
      <c r="F617" s="5">
        <v>1</v>
      </c>
      <c r="G617" s="5">
        <v>1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8</v>
      </c>
    </row>
    <row r="618" spans="1:16" x14ac:dyDescent="0.3">
      <c r="D618" s="2" t="s">
        <v>897</v>
      </c>
      <c r="E618" s="3">
        <f>(E617/P617)</f>
        <v>0.75</v>
      </c>
      <c r="F618" s="3">
        <f>(F617/P617)</f>
        <v>0.125</v>
      </c>
      <c r="G618" s="3">
        <f>(G617/P617)</f>
        <v>0.125</v>
      </c>
      <c r="H618" s="3">
        <f>(H617/P617)</f>
        <v>0</v>
      </c>
      <c r="I618" s="3">
        <f>(I617/P617)</f>
        <v>0</v>
      </c>
      <c r="J618" s="3">
        <f>(J617/P617)</f>
        <v>0</v>
      </c>
      <c r="K618" s="3">
        <f>(K617/P617)</f>
        <v>0</v>
      </c>
      <c r="L618" s="3">
        <f>(L617/P617)</f>
        <v>0</v>
      </c>
      <c r="M618" s="3">
        <f>(M617/P617)</f>
        <v>0</v>
      </c>
      <c r="N618" s="3">
        <f>(N617/P617)</f>
        <v>0</v>
      </c>
      <c r="O618" s="3">
        <f>(O617/P617)</f>
        <v>0</v>
      </c>
      <c r="P618" s="4">
        <f>SUM(E618:O618)</f>
        <v>1</v>
      </c>
    </row>
    <row r="620" spans="1:16" x14ac:dyDescent="0.3">
      <c r="A620" t="s">
        <v>705</v>
      </c>
      <c r="B620" t="s">
        <v>706</v>
      </c>
      <c r="C620" t="s">
        <v>707</v>
      </c>
      <c r="D620" t="s">
        <v>681</v>
      </c>
      <c r="E620">
        <v>5</v>
      </c>
      <c r="F620">
        <v>6</v>
      </c>
      <c r="G620">
        <v>4</v>
      </c>
      <c r="H620">
        <v>2</v>
      </c>
      <c r="I620">
        <v>2</v>
      </c>
      <c r="J620">
        <v>0</v>
      </c>
      <c r="K620">
        <v>0</v>
      </c>
      <c r="L620">
        <v>3</v>
      </c>
      <c r="M620">
        <v>0</v>
      </c>
      <c r="N620">
        <v>0</v>
      </c>
      <c r="O620">
        <v>0</v>
      </c>
      <c r="P620">
        <v>22</v>
      </c>
    </row>
    <row r="621" spans="1:16" x14ac:dyDescent="0.3">
      <c r="A621" t="s">
        <v>705</v>
      </c>
      <c r="B621" t="s">
        <v>706</v>
      </c>
      <c r="C621" t="s">
        <v>708</v>
      </c>
      <c r="D621" t="s">
        <v>681</v>
      </c>
      <c r="E621">
        <v>2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3</v>
      </c>
    </row>
    <row r="622" spans="1:16" x14ac:dyDescent="0.3">
      <c r="A622" t="s">
        <v>705</v>
      </c>
      <c r="B622" t="s">
        <v>706</v>
      </c>
      <c r="C622" t="s">
        <v>709</v>
      </c>
      <c r="D622" t="s">
        <v>681</v>
      </c>
      <c r="E622">
        <v>0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</v>
      </c>
    </row>
    <row r="623" spans="1:16" x14ac:dyDescent="0.3">
      <c r="A623" t="s">
        <v>705</v>
      </c>
      <c r="B623" t="s">
        <v>706</v>
      </c>
      <c r="C623" t="s">
        <v>710</v>
      </c>
      <c r="D623" t="s">
        <v>53</v>
      </c>
      <c r="E623">
        <v>5</v>
      </c>
      <c r="F623">
        <v>1</v>
      </c>
      <c r="G623">
        <v>3</v>
      </c>
      <c r="H623">
        <v>0</v>
      </c>
      <c r="I623">
        <v>3</v>
      </c>
      <c r="J623">
        <v>0</v>
      </c>
      <c r="K623">
        <v>0</v>
      </c>
      <c r="L623">
        <v>1</v>
      </c>
      <c r="M623">
        <v>0</v>
      </c>
      <c r="N623">
        <v>0</v>
      </c>
      <c r="O623">
        <v>0</v>
      </c>
      <c r="P623">
        <v>13</v>
      </c>
    </row>
    <row r="624" spans="1:16" x14ac:dyDescent="0.3">
      <c r="A624" t="s">
        <v>705</v>
      </c>
      <c r="B624" t="s">
        <v>706</v>
      </c>
      <c r="C624" t="s">
        <v>711</v>
      </c>
      <c r="D624" t="s">
        <v>53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</v>
      </c>
    </row>
    <row r="625" spans="1:16" x14ac:dyDescent="0.3">
      <c r="A625" t="s">
        <v>705</v>
      </c>
      <c r="B625" t="s">
        <v>706</v>
      </c>
      <c r="C625" t="s">
        <v>712</v>
      </c>
      <c r="D625" t="s">
        <v>53</v>
      </c>
      <c r="E625">
        <v>3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2</v>
      </c>
      <c r="M625">
        <v>0</v>
      </c>
      <c r="N625">
        <v>0</v>
      </c>
      <c r="O625">
        <v>0</v>
      </c>
      <c r="P625">
        <v>6</v>
      </c>
    </row>
    <row r="626" spans="1:16" x14ac:dyDescent="0.3">
      <c r="A626" t="s">
        <v>705</v>
      </c>
      <c r="B626" t="s">
        <v>706</v>
      </c>
      <c r="C626" t="s">
        <v>713</v>
      </c>
      <c r="D626" t="s">
        <v>53</v>
      </c>
      <c r="E626">
        <v>6</v>
      </c>
      <c r="F626">
        <v>2</v>
      </c>
      <c r="G626">
        <v>1</v>
      </c>
      <c r="H626">
        <v>1</v>
      </c>
      <c r="I626">
        <v>0</v>
      </c>
      <c r="J626">
        <v>0</v>
      </c>
      <c r="K626">
        <v>0</v>
      </c>
      <c r="L626">
        <v>6</v>
      </c>
      <c r="M626">
        <v>0</v>
      </c>
      <c r="N626">
        <v>0</v>
      </c>
      <c r="O626">
        <v>0</v>
      </c>
      <c r="P626">
        <v>16</v>
      </c>
    </row>
    <row r="627" spans="1:16" x14ac:dyDescent="0.3">
      <c r="A627" t="s">
        <v>705</v>
      </c>
      <c r="B627" t="s">
        <v>706</v>
      </c>
      <c r="C627" t="s">
        <v>714</v>
      </c>
      <c r="D627" t="s">
        <v>53</v>
      </c>
      <c r="E627">
        <v>1</v>
      </c>
      <c r="F627">
        <v>0</v>
      </c>
      <c r="G627">
        <v>0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2</v>
      </c>
    </row>
    <row r="628" spans="1:16" x14ac:dyDescent="0.3">
      <c r="A628" t="s">
        <v>705</v>
      </c>
      <c r="B628" t="s">
        <v>706</v>
      </c>
      <c r="C628" t="s">
        <v>715</v>
      </c>
      <c r="D628" t="s">
        <v>107</v>
      </c>
      <c r="E628">
        <v>8</v>
      </c>
      <c r="F628">
        <v>2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9</v>
      </c>
      <c r="M628">
        <v>0</v>
      </c>
      <c r="N628">
        <v>0</v>
      </c>
      <c r="O628">
        <v>0</v>
      </c>
      <c r="P628">
        <v>20</v>
      </c>
    </row>
    <row r="629" spans="1:16" x14ac:dyDescent="0.3">
      <c r="A629" t="s">
        <v>705</v>
      </c>
      <c r="B629" t="s">
        <v>706</v>
      </c>
      <c r="C629" t="s">
        <v>716</v>
      </c>
      <c r="D629" t="s">
        <v>107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</row>
    <row r="630" spans="1:16" x14ac:dyDescent="0.3">
      <c r="D630" s="6" t="s">
        <v>896</v>
      </c>
      <c r="E630" s="5">
        <v>32</v>
      </c>
      <c r="F630" s="5">
        <v>13</v>
      </c>
      <c r="G630" s="5">
        <v>9</v>
      </c>
      <c r="H630" s="5">
        <v>3</v>
      </c>
      <c r="I630" s="5">
        <v>7</v>
      </c>
      <c r="J630" s="5">
        <v>0</v>
      </c>
      <c r="K630" s="5">
        <v>0</v>
      </c>
      <c r="L630" s="5">
        <v>21</v>
      </c>
      <c r="M630" s="5">
        <v>0</v>
      </c>
      <c r="N630" s="5">
        <v>0</v>
      </c>
      <c r="O630" s="5">
        <v>0</v>
      </c>
      <c r="P630" s="5">
        <v>85</v>
      </c>
    </row>
    <row r="631" spans="1:16" x14ac:dyDescent="0.3">
      <c r="D631" s="2" t="s">
        <v>897</v>
      </c>
      <c r="E631" s="3">
        <f>(E630/P630)</f>
        <v>0.37647058823529411</v>
      </c>
      <c r="F631" s="3">
        <f>(F630/P630)</f>
        <v>0.15294117647058825</v>
      </c>
      <c r="G631" s="3">
        <f>(G630/P630)</f>
        <v>0.10588235294117647</v>
      </c>
      <c r="H631" s="3">
        <f>(H630/P630)</f>
        <v>3.5294117647058823E-2</v>
      </c>
      <c r="I631" s="3">
        <f>(I630/P630)</f>
        <v>8.2352941176470587E-2</v>
      </c>
      <c r="J631" s="3">
        <f>(J630/P630)</f>
        <v>0</v>
      </c>
      <c r="K631" s="3">
        <f>(K630/P630)</f>
        <v>0</v>
      </c>
      <c r="L631" s="3">
        <f>(L630/P630)</f>
        <v>0.24705882352941178</v>
      </c>
      <c r="M631" s="3">
        <f>(M630/P630)</f>
        <v>0</v>
      </c>
      <c r="N631" s="3">
        <f>(N630/P630)</f>
        <v>0</v>
      </c>
      <c r="O631" s="3">
        <f>(O630/P630)</f>
        <v>0</v>
      </c>
      <c r="P631" s="4">
        <f>SUM(E631:O631)</f>
        <v>1</v>
      </c>
    </row>
    <row r="633" spans="1:16" x14ac:dyDescent="0.3">
      <c r="A633" t="s">
        <v>717</v>
      </c>
      <c r="B633" t="s">
        <v>208</v>
      </c>
      <c r="C633" t="s">
        <v>718</v>
      </c>
      <c r="D633" t="s">
        <v>409</v>
      </c>
      <c r="E633">
        <v>11</v>
      </c>
      <c r="F633">
        <v>5</v>
      </c>
      <c r="G633">
        <v>2</v>
      </c>
      <c r="H633">
        <v>1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20</v>
      </c>
    </row>
    <row r="634" spans="1:16" x14ac:dyDescent="0.3">
      <c r="A634" t="s">
        <v>717</v>
      </c>
      <c r="B634" t="s">
        <v>208</v>
      </c>
      <c r="C634" t="s">
        <v>719</v>
      </c>
      <c r="D634" t="s">
        <v>409</v>
      </c>
      <c r="E634">
        <v>9</v>
      </c>
      <c r="F634">
        <v>2</v>
      </c>
      <c r="G634">
        <v>3</v>
      </c>
      <c r="H634">
        <v>1</v>
      </c>
      <c r="I634">
        <v>2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18</v>
      </c>
    </row>
    <row r="635" spans="1:16" x14ac:dyDescent="0.3">
      <c r="A635" t="s">
        <v>717</v>
      </c>
      <c r="B635" t="s">
        <v>208</v>
      </c>
      <c r="C635" t="s">
        <v>720</v>
      </c>
      <c r="D635" t="s">
        <v>409</v>
      </c>
      <c r="E635">
        <v>9</v>
      </c>
      <c r="F635">
        <v>2</v>
      </c>
      <c r="G635">
        <v>2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14</v>
      </c>
    </row>
    <row r="636" spans="1:16" x14ac:dyDescent="0.3">
      <c r="A636" t="s">
        <v>717</v>
      </c>
      <c r="B636" t="s">
        <v>208</v>
      </c>
      <c r="C636" t="s">
        <v>721</v>
      </c>
      <c r="D636" t="s">
        <v>409</v>
      </c>
      <c r="E636">
        <v>3</v>
      </c>
      <c r="F636">
        <v>1</v>
      </c>
      <c r="G636">
        <v>1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6</v>
      </c>
    </row>
    <row r="637" spans="1:16" x14ac:dyDescent="0.3">
      <c r="A637" t="s">
        <v>717</v>
      </c>
      <c r="B637" t="s">
        <v>208</v>
      </c>
      <c r="C637" t="s">
        <v>722</v>
      </c>
      <c r="D637" t="s">
        <v>723</v>
      </c>
      <c r="E637">
        <v>5</v>
      </c>
      <c r="F637">
        <v>4</v>
      </c>
      <c r="G637">
        <v>3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13</v>
      </c>
    </row>
    <row r="638" spans="1:16" x14ac:dyDescent="0.3">
      <c r="A638" t="s">
        <v>717</v>
      </c>
      <c r="B638" t="s">
        <v>208</v>
      </c>
      <c r="C638" t="s">
        <v>724</v>
      </c>
      <c r="D638" t="s">
        <v>723</v>
      </c>
      <c r="E638">
        <v>0</v>
      </c>
      <c r="F638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</row>
    <row r="639" spans="1:16" x14ac:dyDescent="0.3">
      <c r="A639" t="s">
        <v>717</v>
      </c>
      <c r="B639" t="s">
        <v>208</v>
      </c>
      <c r="C639" t="s">
        <v>725</v>
      </c>
      <c r="D639" t="s">
        <v>723</v>
      </c>
      <c r="E639">
        <v>3</v>
      </c>
      <c r="F639">
        <v>2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6</v>
      </c>
    </row>
    <row r="640" spans="1:16" x14ac:dyDescent="0.3">
      <c r="A640" t="s">
        <v>717</v>
      </c>
      <c r="B640" t="s">
        <v>208</v>
      </c>
      <c r="C640" t="s">
        <v>726</v>
      </c>
      <c r="D640" t="s">
        <v>727</v>
      </c>
      <c r="E640">
        <v>4</v>
      </c>
      <c r="F640">
        <v>3</v>
      </c>
      <c r="G640">
        <v>3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11</v>
      </c>
    </row>
    <row r="641" spans="1:16" x14ac:dyDescent="0.3">
      <c r="A641" t="s">
        <v>717</v>
      </c>
      <c r="B641" t="s">
        <v>208</v>
      </c>
      <c r="C641" t="s">
        <v>728</v>
      </c>
      <c r="D641" t="s">
        <v>729</v>
      </c>
      <c r="E641">
        <v>5</v>
      </c>
      <c r="F641">
        <v>4</v>
      </c>
      <c r="G641">
        <v>4</v>
      </c>
      <c r="H641">
        <v>1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15</v>
      </c>
    </row>
    <row r="642" spans="1:16" x14ac:dyDescent="0.3">
      <c r="A642" t="s">
        <v>717</v>
      </c>
      <c r="B642" t="s">
        <v>208</v>
      </c>
      <c r="C642" t="s">
        <v>730</v>
      </c>
      <c r="D642" t="s">
        <v>729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2</v>
      </c>
    </row>
    <row r="643" spans="1:16" x14ac:dyDescent="0.3">
      <c r="A643" t="s">
        <v>717</v>
      </c>
      <c r="B643" t="s">
        <v>208</v>
      </c>
      <c r="C643" t="s">
        <v>731</v>
      </c>
      <c r="D643" t="s">
        <v>729</v>
      </c>
      <c r="E643">
        <v>1</v>
      </c>
      <c r="F643">
        <v>1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3</v>
      </c>
    </row>
    <row r="644" spans="1:16" x14ac:dyDescent="0.3">
      <c r="A644" t="s">
        <v>717</v>
      </c>
      <c r="B644" t="s">
        <v>208</v>
      </c>
      <c r="C644" t="s">
        <v>732</v>
      </c>
      <c r="D644" t="s">
        <v>733</v>
      </c>
      <c r="E644">
        <v>10</v>
      </c>
      <c r="F644">
        <v>2</v>
      </c>
      <c r="G644">
        <v>4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18</v>
      </c>
    </row>
    <row r="645" spans="1:16" x14ac:dyDescent="0.3">
      <c r="A645" t="s">
        <v>717</v>
      </c>
      <c r="B645" t="s">
        <v>208</v>
      </c>
      <c r="C645" t="s">
        <v>734</v>
      </c>
      <c r="D645" t="s">
        <v>733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</row>
    <row r="646" spans="1:16" x14ac:dyDescent="0.3">
      <c r="D646" s="6" t="s">
        <v>896</v>
      </c>
      <c r="E646" s="5">
        <v>60</v>
      </c>
      <c r="F646" s="5">
        <v>27</v>
      </c>
      <c r="G646" s="5">
        <v>25</v>
      </c>
      <c r="H646" s="5">
        <v>5</v>
      </c>
      <c r="I646" s="5">
        <v>9</v>
      </c>
      <c r="J646" s="5">
        <v>1</v>
      </c>
      <c r="K646" s="5">
        <v>0</v>
      </c>
      <c r="L646" s="5">
        <v>1</v>
      </c>
      <c r="M646" s="5">
        <v>0</v>
      </c>
      <c r="N646" s="5">
        <v>0</v>
      </c>
      <c r="O646" s="5">
        <v>0</v>
      </c>
      <c r="P646" s="5">
        <v>128</v>
      </c>
    </row>
    <row r="647" spans="1:16" x14ac:dyDescent="0.3">
      <c r="D647" s="2" t="s">
        <v>897</v>
      </c>
      <c r="E647" s="3">
        <f>(E646/P646)</f>
        <v>0.46875</v>
      </c>
      <c r="F647" s="3">
        <f>(F646/P646)</f>
        <v>0.2109375</v>
      </c>
      <c r="G647" s="3">
        <f>(G646/P646)</f>
        <v>0.1953125</v>
      </c>
      <c r="H647" s="3">
        <f>(H646/P646)</f>
        <v>3.90625E-2</v>
      </c>
      <c r="I647" s="3">
        <f>(I646/P646)</f>
        <v>7.03125E-2</v>
      </c>
      <c r="J647" s="3">
        <f>(J646/P646)</f>
        <v>7.8125E-3</v>
      </c>
      <c r="K647" s="3">
        <f>(K646/P646)</f>
        <v>0</v>
      </c>
      <c r="L647" s="3">
        <f>(L646/P646)</f>
        <v>7.8125E-3</v>
      </c>
      <c r="M647" s="3">
        <f>(M646/P646)</f>
        <v>0</v>
      </c>
      <c r="N647" s="3">
        <f>(N646/P646)</f>
        <v>0</v>
      </c>
      <c r="O647" s="3">
        <f>(O646/P646)</f>
        <v>0</v>
      </c>
      <c r="P647" s="4">
        <f>SUM(E647:O647)</f>
        <v>1</v>
      </c>
    </row>
    <row r="649" spans="1:16" x14ac:dyDescent="0.3">
      <c r="A649" t="s">
        <v>735</v>
      </c>
      <c r="B649" t="s">
        <v>736</v>
      </c>
      <c r="C649" t="s">
        <v>737</v>
      </c>
      <c r="D649" t="s">
        <v>738</v>
      </c>
      <c r="E649">
        <v>5</v>
      </c>
      <c r="F649">
        <v>1</v>
      </c>
      <c r="G649">
        <v>0</v>
      </c>
      <c r="H649">
        <v>0</v>
      </c>
      <c r="I649">
        <v>2</v>
      </c>
      <c r="J649">
        <v>0</v>
      </c>
      <c r="K649">
        <v>0</v>
      </c>
      <c r="L649">
        <v>4</v>
      </c>
      <c r="M649">
        <v>0</v>
      </c>
      <c r="N649">
        <v>0</v>
      </c>
      <c r="O649">
        <v>0</v>
      </c>
      <c r="P649">
        <v>12</v>
      </c>
    </row>
    <row r="650" spans="1:16" x14ac:dyDescent="0.3">
      <c r="D650" s="6" t="s">
        <v>896</v>
      </c>
      <c r="E650" s="5">
        <v>5</v>
      </c>
      <c r="F650" s="5">
        <v>1</v>
      </c>
      <c r="G650" s="5">
        <v>0</v>
      </c>
      <c r="H650" s="5">
        <v>0</v>
      </c>
      <c r="I650" s="5">
        <v>2</v>
      </c>
      <c r="J650" s="5">
        <v>0</v>
      </c>
      <c r="K650" s="5">
        <v>0</v>
      </c>
      <c r="L650" s="5">
        <v>4</v>
      </c>
      <c r="M650" s="5">
        <v>0</v>
      </c>
      <c r="N650" s="5">
        <v>0</v>
      </c>
      <c r="O650" s="5">
        <v>0</v>
      </c>
      <c r="P650" s="5">
        <v>12</v>
      </c>
    </row>
    <row r="651" spans="1:16" x14ac:dyDescent="0.3">
      <c r="D651" s="2" t="s">
        <v>897</v>
      </c>
      <c r="E651" s="3">
        <f>(E650/P650)</f>
        <v>0.41666666666666669</v>
      </c>
      <c r="F651" s="3">
        <f>(F650/P650)</f>
        <v>8.3333333333333329E-2</v>
      </c>
      <c r="G651" s="3">
        <f>(G650/P650)</f>
        <v>0</v>
      </c>
      <c r="H651" s="3">
        <f>(H650/P650)</f>
        <v>0</v>
      </c>
      <c r="I651" s="3">
        <f>(I650/P650)</f>
        <v>0.16666666666666666</v>
      </c>
      <c r="J651" s="3">
        <f>(J650/P650)</f>
        <v>0</v>
      </c>
      <c r="K651" s="3">
        <f>(K650/P650)</f>
        <v>0</v>
      </c>
      <c r="L651" s="3">
        <f>(L650/P650)</f>
        <v>0.33333333333333331</v>
      </c>
      <c r="M651" s="3">
        <f>(M650/P650)</f>
        <v>0</v>
      </c>
      <c r="N651" s="3">
        <f>(N650/P650)</f>
        <v>0</v>
      </c>
      <c r="O651" s="3">
        <f>(O650/P650)</f>
        <v>0</v>
      </c>
      <c r="P651" s="4">
        <f>SUM(E651:O651)</f>
        <v>1</v>
      </c>
    </row>
    <row r="653" spans="1:16" x14ac:dyDescent="0.3">
      <c r="A653" t="s">
        <v>739</v>
      </c>
      <c r="B653" t="s">
        <v>740</v>
      </c>
      <c r="C653" t="s">
        <v>741</v>
      </c>
      <c r="D653" t="s">
        <v>144</v>
      </c>
      <c r="E653">
        <v>4</v>
      </c>
      <c r="F653">
        <v>3</v>
      </c>
      <c r="G653">
        <v>1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9</v>
      </c>
    </row>
    <row r="654" spans="1:16" x14ac:dyDescent="0.3">
      <c r="A654" t="s">
        <v>739</v>
      </c>
      <c r="B654" t="s">
        <v>740</v>
      </c>
      <c r="C654" t="s">
        <v>742</v>
      </c>
      <c r="D654" t="s">
        <v>144</v>
      </c>
      <c r="E654">
        <v>0</v>
      </c>
      <c r="F654">
        <v>2</v>
      </c>
      <c r="G654">
        <v>1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4</v>
      </c>
    </row>
    <row r="655" spans="1:16" x14ac:dyDescent="0.3">
      <c r="A655" t="s">
        <v>739</v>
      </c>
      <c r="B655" t="s">
        <v>740</v>
      </c>
      <c r="C655" t="s">
        <v>743</v>
      </c>
      <c r="D655" t="s">
        <v>144</v>
      </c>
      <c r="E655">
        <v>3</v>
      </c>
      <c r="F655">
        <v>2</v>
      </c>
      <c r="G655">
        <v>1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7</v>
      </c>
    </row>
    <row r="656" spans="1:16" x14ac:dyDescent="0.3">
      <c r="A656" t="s">
        <v>739</v>
      </c>
      <c r="B656" t="s">
        <v>740</v>
      </c>
      <c r="C656" t="s">
        <v>744</v>
      </c>
      <c r="D656" t="s">
        <v>267</v>
      </c>
      <c r="E656">
        <v>7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10</v>
      </c>
    </row>
    <row r="657" spans="1:16" x14ac:dyDescent="0.3">
      <c r="D657" s="6" t="s">
        <v>896</v>
      </c>
      <c r="E657" s="5">
        <v>14</v>
      </c>
      <c r="F657" s="5">
        <v>9</v>
      </c>
      <c r="G657" s="5">
        <v>3</v>
      </c>
      <c r="H657" s="5">
        <v>1</v>
      </c>
      <c r="I657" s="5">
        <v>2</v>
      </c>
      <c r="J657" s="5">
        <v>0</v>
      </c>
      <c r="K657" s="5">
        <v>0</v>
      </c>
      <c r="L657" s="5">
        <v>1</v>
      </c>
      <c r="M657" s="5">
        <v>0</v>
      </c>
      <c r="N657" s="5">
        <v>0</v>
      </c>
      <c r="O657" s="5">
        <v>0</v>
      </c>
      <c r="P657" s="5">
        <v>30</v>
      </c>
    </row>
    <row r="658" spans="1:16" x14ac:dyDescent="0.3">
      <c r="D658" s="2" t="s">
        <v>897</v>
      </c>
      <c r="E658" s="3">
        <f>(E657/P657)</f>
        <v>0.46666666666666667</v>
      </c>
      <c r="F658" s="3">
        <f>(F657/P657)</f>
        <v>0.3</v>
      </c>
      <c r="G658" s="3">
        <f>(G657/P657)</f>
        <v>0.1</v>
      </c>
      <c r="H658" s="3">
        <f>(H657/P657)</f>
        <v>3.3333333333333333E-2</v>
      </c>
      <c r="I658" s="3">
        <f>(I657/P657)</f>
        <v>6.6666666666666666E-2</v>
      </c>
      <c r="J658" s="3">
        <f>(J657/P657)</f>
        <v>0</v>
      </c>
      <c r="K658" s="3">
        <f>(K657/P657)</f>
        <v>0</v>
      </c>
      <c r="L658" s="3">
        <f>(L657/P657)</f>
        <v>3.3333333333333333E-2</v>
      </c>
      <c r="M658" s="3">
        <f>(M657/P657)</f>
        <v>0</v>
      </c>
      <c r="N658" s="3">
        <f>(N657/P657)</f>
        <v>0</v>
      </c>
      <c r="O658" s="3">
        <f>(O657/P657)</f>
        <v>0</v>
      </c>
      <c r="P658" s="4">
        <f>SUM(E658:O658)</f>
        <v>0.99999999999999989</v>
      </c>
    </row>
    <row r="660" spans="1:16" x14ac:dyDescent="0.3">
      <c r="A660" t="s">
        <v>174</v>
      </c>
      <c r="B660" t="s">
        <v>745</v>
      </c>
      <c r="C660" t="s">
        <v>746</v>
      </c>
      <c r="D660" t="s">
        <v>20</v>
      </c>
      <c r="E660">
        <v>0</v>
      </c>
      <c r="F660">
        <v>3</v>
      </c>
      <c r="G660">
        <v>3</v>
      </c>
      <c r="H660">
        <v>2</v>
      </c>
      <c r="I660">
        <v>0</v>
      </c>
      <c r="J660">
        <v>1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10</v>
      </c>
    </row>
    <row r="661" spans="1:16" x14ac:dyDescent="0.3">
      <c r="D661" s="6" t="s">
        <v>896</v>
      </c>
      <c r="E661" s="5">
        <v>0</v>
      </c>
      <c r="F661" s="5">
        <v>3</v>
      </c>
      <c r="G661" s="5">
        <v>3</v>
      </c>
      <c r="H661" s="5">
        <v>2</v>
      </c>
      <c r="I661" s="5">
        <v>0</v>
      </c>
      <c r="J661" s="5">
        <v>1</v>
      </c>
      <c r="K661" s="5">
        <v>0</v>
      </c>
      <c r="L661" s="5">
        <v>1</v>
      </c>
      <c r="M661" s="5">
        <v>0</v>
      </c>
      <c r="N661" s="5">
        <v>0</v>
      </c>
      <c r="O661" s="5">
        <v>0</v>
      </c>
      <c r="P661" s="5">
        <v>10</v>
      </c>
    </row>
    <row r="662" spans="1:16" x14ac:dyDescent="0.3">
      <c r="D662" s="2" t="s">
        <v>897</v>
      </c>
      <c r="E662" s="3">
        <f>(E661/P661)</f>
        <v>0</v>
      </c>
      <c r="F662" s="3">
        <f>(F661/P661)</f>
        <v>0.3</v>
      </c>
      <c r="G662" s="3">
        <f>(G661/P661)</f>
        <v>0.3</v>
      </c>
      <c r="H662" s="3">
        <f>(H661/P661)</f>
        <v>0.2</v>
      </c>
      <c r="I662" s="3">
        <f>(I661/P661)</f>
        <v>0</v>
      </c>
      <c r="J662" s="3">
        <f>(J661/P661)</f>
        <v>0.1</v>
      </c>
      <c r="K662" s="3">
        <f>(K661/P661)</f>
        <v>0</v>
      </c>
      <c r="L662" s="3">
        <f>(L661/P661)</f>
        <v>0.1</v>
      </c>
      <c r="M662" s="3">
        <f>(M661/P661)</f>
        <v>0</v>
      </c>
      <c r="N662" s="3">
        <f>(N661/P661)</f>
        <v>0</v>
      </c>
      <c r="O662" s="3">
        <f>(O661/P661)</f>
        <v>0</v>
      </c>
      <c r="P662" s="4">
        <f>SUM(E662:O662)</f>
        <v>1</v>
      </c>
    </row>
    <row r="664" spans="1:16" x14ac:dyDescent="0.3">
      <c r="A664" t="s">
        <v>747</v>
      </c>
      <c r="B664" t="s">
        <v>748</v>
      </c>
      <c r="C664" t="s">
        <v>749</v>
      </c>
      <c r="D664" t="s">
        <v>64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2</v>
      </c>
    </row>
    <row r="665" spans="1:16" x14ac:dyDescent="0.3">
      <c r="D665" s="6" t="s">
        <v>896</v>
      </c>
      <c r="E665" s="5">
        <v>2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2</v>
      </c>
    </row>
    <row r="666" spans="1:16" x14ac:dyDescent="0.3">
      <c r="D666" s="2" t="s">
        <v>897</v>
      </c>
      <c r="E666" s="3">
        <f>(E665/P665)</f>
        <v>1</v>
      </c>
      <c r="F666" s="3">
        <f>(F665/P665)</f>
        <v>0</v>
      </c>
      <c r="G666" s="3">
        <f>(G665/P665)</f>
        <v>0</v>
      </c>
      <c r="H666" s="3">
        <f>(H665/P665)</f>
        <v>0</v>
      </c>
      <c r="I666" s="3">
        <f>(I665/P665)</f>
        <v>0</v>
      </c>
      <c r="J666" s="3">
        <f>(J665/P665)</f>
        <v>0</v>
      </c>
      <c r="K666" s="3">
        <f>(K665/P665)</f>
        <v>0</v>
      </c>
      <c r="L666" s="3">
        <f>(L665/P665)</f>
        <v>0</v>
      </c>
      <c r="M666" s="3">
        <f>(M665/P665)</f>
        <v>0</v>
      </c>
      <c r="N666" s="3">
        <f>(N665/P665)</f>
        <v>0</v>
      </c>
      <c r="O666" s="3">
        <f>(O665/P665)</f>
        <v>0</v>
      </c>
      <c r="P666" s="4">
        <f>SUM(E666:O666)</f>
        <v>1</v>
      </c>
    </row>
    <row r="668" spans="1:16" x14ac:dyDescent="0.3">
      <c r="A668" t="s">
        <v>750</v>
      </c>
      <c r="B668" t="s">
        <v>751</v>
      </c>
      <c r="C668" t="s">
        <v>752</v>
      </c>
      <c r="D668" t="s">
        <v>753</v>
      </c>
      <c r="E668">
        <v>10</v>
      </c>
      <c r="F668">
        <v>3</v>
      </c>
      <c r="G668">
        <v>2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16</v>
      </c>
    </row>
    <row r="669" spans="1:16" x14ac:dyDescent="0.3">
      <c r="A669" t="s">
        <v>750</v>
      </c>
      <c r="B669" t="s">
        <v>751</v>
      </c>
      <c r="C669" t="s">
        <v>754</v>
      </c>
      <c r="D669" t="s">
        <v>753</v>
      </c>
      <c r="E669">
        <v>10</v>
      </c>
      <c r="F669">
        <v>4</v>
      </c>
      <c r="G669">
        <v>1</v>
      </c>
      <c r="H669">
        <v>1</v>
      </c>
      <c r="I669">
        <v>0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17</v>
      </c>
    </row>
    <row r="670" spans="1:16" x14ac:dyDescent="0.3">
      <c r="A670" t="s">
        <v>750</v>
      </c>
      <c r="B670" t="s">
        <v>751</v>
      </c>
      <c r="C670" t="s">
        <v>755</v>
      </c>
      <c r="D670" t="s">
        <v>753</v>
      </c>
      <c r="E670">
        <v>11</v>
      </c>
      <c r="F670">
        <v>0</v>
      </c>
      <c r="G670">
        <v>2</v>
      </c>
      <c r="H670">
        <v>0</v>
      </c>
      <c r="I670">
        <v>1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15</v>
      </c>
    </row>
    <row r="671" spans="1:16" x14ac:dyDescent="0.3">
      <c r="A671" t="s">
        <v>750</v>
      </c>
      <c r="B671" t="s">
        <v>751</v>
      </c>
      <c r="C671" t="s">
        <v>756</v>
      </c>
      <c r="D671" t="s">
        <v>753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</row>
    <row r="672" spans="1:16" x14ac:dyDescent="0.3">
      <c r="A672" t="s">
        <v>750</v>
      </c>
      <c r="B672" t="s">
        <v>751</v>
      </c>
      <c r="C672" t="s">
        <v>757</v>
      </c>
      <c r="D672" t="s">
        <v>758</v>
      </c>
      <c r="E672">
        <v>12</v>
      </c>
      <c r="F672">
        <v>5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18</v>
      </c>
    </row>
    <row r="673" spans="1:16" x14ac:dyDescent="0.3">
      <c r="A673" t="s">
        <v>750</v>
      </c>
      <c r="B673" t="s">
        <v>751</v>
      </c>
      <c r="C673" t="s">
        <v>759</v>
      </c>
      <c r="D673" t="s">
        <v>758</v>
      </c>
      <c r="E673">
        <v>1</v>
      </c>
      <c r="F673">
        <v>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2</v>
      </c>
    </row>
    <row r="674" spans="1:16" x14ac:dyDescent="0.3">
      <c r="A674" t="s">
        <v>750</v>
      </c>
      <c r="B674" t="s">
        <v>751</v>
      </c>
      <c r="C674" t="s">
        <v>760</v>
      </c>
      <c r="D674" t="s">
        <v>761</v>
      </c>
      <c r="E674">
        <v>2</v>
      </c>
      <c r="F674">
        <v>6</v>
      </c>
      <c r="G674">
        <v>4</v>
      </c>
      <c r="H674">
        <v>2</v>
      </c>
      <c r="I674">
        <v>1</v>
      </c>
      <c r="J674">
        <v>0</v>
      </c>
      <c r="K674">
        <v>0</v>
      </c>
      <c r="L674">
        <v>3</v>
      </c>
      <c r="M674">
        <v>0</v>
      </c>
      <c r="N674">
        <v>0</v>
      </c>
      <c r="O674">
        <v>0</v>
      </c>
      <c r="P674">
        <v>18</v>
      </c>
    </row>
    <row r="675" spans="1:16" x14ac:dyDescent="0.3">
      <c r="A675" t="s">
        <v>750</v>
      </c>
      <c r="B675" t="s">
        <v>751</v>
      </c>
      <c r="C675" t="s">
        <v>762</v>
      </c>
      <c r="D675" t="s">
        <v>761</v>
      </c>
      <c r="E675">
        <v>2</v>
      </c>
      <c r="F675">
        <v>6</v>
      </c>
      <c r="G675">
        <v>3</v>
      </c>
      <c r="H675">
        <v>2</v>
      </c>
      <c r="I675">
        <v>0</v>
      </c>
      <c r="J675">
        <v>0</v>
      </c>
      <c r="K675">
        <v>0</v>
      </c>
      <c r="L675">
        <v>4</v>
      </c>
      <c r="M675">
        <v>0</v>
      </c>
      <c r="N675">
        <v>0</v>
      </c>
      <c r="O675">
        <v>0</v>
      </c>
      <c r="P675">
        <v>17</v>
      </c>
    </row>
    <row r="676" spans="1:16" x14ac:dyDescent="0.3">
      <c r="A676" t="s">
        <v>750</v>
      </c>
      <c r="B676" t="s">
        <v>751</v>
      </c>
      <c r="C676" t="s">
        <v>763</v>
      </c>
      <c r="D676" t="s">
        <v>761</v>
      </c>
      <c r="E676">
        <v>0</v>
      </c>
      <c r="F676">
        <v>0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</row>
    <row r="677" spans="1:16" x14ac:dyDescent="0.3">
      <c r="A677" t="s">
        <v>750</v>
      </c>
      <c r="B677" t="s">
        <v>751</v>
      </c>
      <c r="C677" t="s">
        <v>764</v>
      </c>
      <c r="D677" t="s">
        <v>761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</row>
    <row r="678" spans="1:16" x14ac:dyDescent="0.3">
      <c r="A678" t="s">
        <v>750</v>
      </c>
      <c r="B678" t="s">
        <v>751</v>
      </c>
      <c r="C678" t="s">
        <v>765</v>
      </c>
      <c r="D678" t="s">
        <v>766</v>
      </c>
      <c r="E678">
        <v>12</v>
      </c>
      <c r="F678">
        <v>4</v>
      </c>
      <c r="G678">
        <v>6</v>
      </c>
      <c r="H678">
        <v>1</v>
      </c>
      <c r="I678">
        <v>0</v>
      </c>
      <c r="J678">
        <v>0</v>
      </c>
      <c r="K678">
        <v>0</v>
      </c>
      <c r="L678">
        <v>2</v>
      </c>
      <c r="M678">
        <v>0</v>
      </c>
      <c r="N678">
        <v>0</v>
      </c>
      <c r="O678">
        <v>0</v>
      </c>
      <c r="P678">
        <v>25</v>
      </c>
    </row>
    <row r="679" spans="1:16" x14ac:dyDescent="0.3">
      <c r="A679" t="s">
        <v>750</v>
      </c>
      <c r="B679" t="s">
        <v>751</v>
      </c>
      <c r="C679" t="s">
        <v>767</v>
      </c>
      <c r="D679" t="s">
        <v>766</v>
      </c>
      <c r="E679">
        <v>0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</row>
    <row r="680" spans="1:16" x14ac:dyDescent="0.3">
      <c r="D680" s="6" t="s">
        <v>896</v>
      </c>
      <c r="E680" s="5">
        <v>61</v>
      </c>
      <c r="F680" s="5">
        <v>31</v>
      </c>
      <c r="G680" s="5">
        <v>21</v>
      </c>
      <c r="H680" s="5">
        <v>7</v>
      </c>
      <c r="I680" s="5">
        <v>2</v>
      </c>
      <c r="J680" s="5">
        <v>0</v>
      </c>
      <c r="K680" s="5">
        <v>0</v>
      </c>
      <c r="L680" s="5">
        <v>11</v>
      </c>
      <c r="M680" s="5">
        <v>0</v>
      </c>
      <c r="N680" s="5">
        <v>0</v>
      </c>
      <c r="O680" s="5">
        <v>0</v>
      </c>
      <c r="P680" s="5">
        <v>133</v>
      </c>
    </row>
    <row r="681" spans="1:16" x14ac:dyDescent="0.3">
      <c r="D681" s="2" t="s">
        <v>897</v>
      </c>
      <c r="E681" s="3">
        <f>(E680/P680)</f>
        <v>0.45864661654135336</v>
      </c>
      <c r="F681" s="3">
        <f>(F680/P680)</f>
        <v>0.23308270676691728</v>
      </c>
      <c r="G681" s="3">
        <f>(G680/P680)</f>
        <v>0.15789473684210525</v>
      </c>
      <c r="H681" s="3">
        <f>(H680/P680)</f>
        <v>5.2631578947368418E-2</v>
      </c>
      <c r="I681" s="3">
        <f>(I680/P680)</f>
        <v>1.5037593984962405E-2</v>
      </c>
      <c r="J681" s="3">
        <f>(J680/P680)</f>
        <v>0</v>
      </c>
      <c r="K681" s="3">
        <f>(K680/P680)</f>
        <v>0</v>
      </c>
      <c r="L681" s="3">
        <f>(L680/P680)</f>
        <v>8.2706766917293228E-2</v>
      </c>
      <c r="M681" s="3">
        <f>(M680/P680)</f>
        <v>0</v>
      </c>
      <c r="N681" s="3">
        <f>(N680/P680)</f>
        <v>0</v>
      </c>
      <c r="O681" s="3">
        <f>(O680/P680)</f>
        <v>0</v>
      </c>
      <c r="P681" s="4">
        <f>SUM(E681:O681)</f>
        <v>1</v>
      </c>
    </row>
    <row r="683" spans="1:16" x14ac:dyDescent="0.3">
      <c r="A683" t="s">
        <v>768</v>
      </c>
      <c r="B683" t="s">
        <v>769</v>
      </c>
      <c r="C683" t="s">
        <v>770</v>
      </c>
      <c r="D683" t="s">
        <v>409</v>
      </c>
      <c r="E683">
        <v>5</v>
      </c>
      <c r="F683">
        <v>2</v>
      </c>
      <c r="G683">
        <v>0</v>
      </c>
      <c r="H683">
        <v>1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9</v>
      </c>
    </row>
    <row r="684" spans="1:16" x14ac:dyDescent="0.3">
      <c r="A684" t="s">
        <v>768</v>
      </c>
      <c r="B684" t="s">
        <v>769</v>
      </c>
      <c r="C684" t="s">
        <v>771</v>
      </c>
      <c r="D684" t="s">
        <v>409</v>
      </c>
      <c r="E684">
        <v>5</v>
      </c>
      <c r="F684">
        <v>4</v>
      </c>
      <c r="G684">
        <v>1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11</v>
      </c>
    </row>
    <row r="685" spans="1:16" x14ac:dyDescent="0.3">
      <c r="D685" s="6" t="s">
        <v>896</v>
      </c>
      <c r="E685" s="5">
        <v>10</v>
      </c>
      <c r="F685" s="5">
        <v>6</v>
      </c>
      <c r="G685" s="5">
        <v>1</v>
      </c>
      <c r="H685" s="5">
        <v>2</v>
      </c>
      <c r="I685" s="5">
        <v>1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20</v>
      </c>
    </row>
    <row r="686" spans="1:16" x14ac:dyDescent="0.3">
      <c r="D686" s="2" t="s">
        <v>897</v>
      </c>
      <c r="E686" s="3">
        <f>(E685/P685)</f>
        <v>0.5</v>
      </c>
      <c r="F686" s="3">
        <f>(F685/P685)</f>
        <v>0.3</v>
      </c>
      <c r="G686" s="3">
        <f>(G685/P685)</f>
        <v>0.05</v>
      </c>
      <c r="H686" s="3">
        <f>(H685/P685)</f>
        <v>0.1</v>
      </c>
      <c r="I686" s="3">
        <f>(I685/P685)</f>
        <v>0.05</v>
      </c>
      <c r="J686" s="3">
        <f>(J685/P685)</f>
        <v>0</v>
      </c>
      <c r="K686" s="3">
        <f>(K685/P685)</f>
        <v>0</v>
      </c>
      <c r="L686" s="3">
        <f>(L685/P685)</f>
        <v>0</v>
      </c>
      <c r="M686" s="3">
        <f>(M685/P685)</f>
        <v>0</v>
      </c>
      <c r="N686" s="3">
        <f>(N685/P685)</f>
        <v>0</v>
      </c>
      <c r="O686" s="3">
        <f>(O685/P685)</f>
        <v>0</v>
      </c>
      <c r="P686" s="4">
        <f>SUM(E686:O686)</f>
        <v>1</v>
      </c>
    </row>
    <row r="688" spans="1:16" x14ac:dyDescent="0.3">
      <c r="A688" t="s">
        <v>772</v>
      </c>
      <c r="B688" t="s">
        <v>773</v>
      </c>
      <c r="C688" t="s">
        <v>774</v>
      </c>
      <c r="D688" t="s">
        <v>775</v>
      </c>
      <c r="E688">
        <v>7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7</v>
      </c>
    </row>
    <row r="689" spans="1:16" x14ac:dyDescent="0.3">
      <c r="A689" t="s">
        <v>772</v>
      </c>
      <c r="B689" t="s">
        <v>773</v>
      </c>
      <c r="C689" t="s">
        <v>776</v>
      </c>
      <c r="D689" t="s">
        <v>777</v>
      </c>
      <c r="E689">
        <v>27</v>
      </c>
      <c r="F689">
        <v>3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0</v>
      </c>
      <c r="N689">
        <v>0</v>
      </c>
      <c r="O689">
        <v>0</v>
      </c>
      <c r="P689">
        <v>33</v>
      </c>
    </row>
    <row r="690" spans="1:16" x14ac:dyDescent="0.3">
      <c r="A690" t="s">
        <v>772</v>
      </c>
      <c r="B690" t="s">
        <v>773</v>
      </c>
      <c r="C690" t="s">
        <v>778</v>
      </c>
      <c r="D690" t="s">
        <v>777</v>
      </c>
      <c r="E690">
        <v>10</v>
      </c>
      <c r="F690">
        <v>3</v>
      </c>
      <c r="G690">
        <v>2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0</v>
      </c>
      <c r="N690">
        <v>0</v>
      </c>
      <c r="O690">
        <v>0</v>
      </c>
      <c r="P690">
        <v>16</v>
      </c>
    </row>
    <row r="691" spans="1:16" x14ac:dyDescent="0.3">
      <c r="A691" t="s">
        <v>772</v>
      </c>
      <c r="B691" t="s">
        <v>773</v>
      </c>
      <c r="C691" t="s">
        <v>779</v>
      </c>
      <c r="D691" t="s">
        <v>115</v>
      </c>
      <c r="E691">
        <v>18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19</v>
      </c>
    </row>
    <row r="692" spans="1:16" x14ac:dyDescent="0.3">
      <c r="A692" t="s">
        <v>772</v>
      </c>
      <c r="B692" t="s">
        <v>773</v>
      </c>
      <c r="C692" t="s">
        <v>780</v>
      </c>
      <c r="D692" t="s">
        <v>267</v>
      </c>
      <c r="E692">
        <v>7</v>
      </c>
      <c r="F692">
        <v>0</v>
      </c>
      <c r="G692">
        <v>1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9</v>
      </c>
    </row>
    <row r="693" spans="1:16" x14ac:dyDescent="0.3">
      <c r="A693" t="s">
        <v>772</v>
      </c>
      <c r="B693" t="s">
        <v>773</v>
      </c>
      <c r="C693" t="s">
        <v>781</v>
      </c>
      <c r="D693" t="s">
        <v>267</v>
      </c>
      <c r="E693">
        <v>2</v>
      </c>
      <c r="F693">
        <v>2</v>
      </c>
      <c r="G693">
        <v>2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7</v>
      </c>
    </row>
    <row r="694" spans="1:16" x14ac:dyDescent="0.3">
      <c r="A694" t="s">
        <v>772</v>
      </c>
      <c r="B694" t="s">
        <v>773</v>
      </c>
      <c r="C694" t="s">
        <v>782</v>
      </c>
      <c r="D694" t="s">
        <v>267</v>
      </c>
      <c r="E694">
        <v>13</v>
      </c>
      <c r="F694">
        <v>1</v>
      </c>
      <c r="G694">
        <v>2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17</v>
      </c>
    </row>
    <row r="695" spans="1:16" x14ac:dyDescent="0.3">
      <c r="A695" t="s">
        <v>772</v>
      </c>
      <c r="B695" t="s">
        <v>773</v>
      </c>
      <c r="C695" t="s">
        <v>783</v>
      </c>
      <c r="D695" t="s">
        <v>267</v>
      </c>
      <c r="E695">
        <v>3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3</v>
      </c>
    </row>
    <row r="696" spans="1:16" x14ac:dyDescent="0.3">
      <c r="A696" t="s">
        <v>772</v>
      </c>
      <c r="B696" t="s">
        <v>773</v>
      </c>
      <c r="C696" t="s">
        <v>784</v>
      </c>
      <c r="D696" t="s">
        <v>267</v>
      </c>
      <c r="E696">
        <v>9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10</v>
      </c>
    </row>
    <row r="697" spans="1:16" x14ac:dyDescent="0.3">
      <c r="A697" t="s">
        <v>772</v>
      </c>
      <c r="B697" t="s">
        <v>773</v>
      </c>
      <c r="C697" t="s">
        <v>785</v>
      </c>
      <c r="D697" t="s">
        <v>267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2</v>
      </c>
    </row>
    <row r="698" spans="1:16" x14ac:dyDescent="0.3">
      <c r="A698" t="s">
        <v>772</v>
      </c>
      <c r="B698" t="s">
        <v>773</v>
      </c>
      <c r="C698" t="s">
        <v>786</v>
      </c>
      <c r="D698" t="s">
        <v>267</v>
      </c>
      <c r="E698">
        <v>6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8</v>
      </c>
    </row>
    <row r="699" spans="1:16" x14ac:dyDescent="0.3">
      <c r="D699" s="6" t="s">
        <v>896</v>
      </c>
      <c r="E699" s="5">
        <v>103</v>
      </c>
      <c r="F699" s="5">
        <v>12</v>
      </c>
      <c r="G699" s="5">
        <v>10</v>
      </c>
      <c r="H699" s="5">
        <v>1</v>
      </c>
      <c r="I699" s="5">
        <v>2</v>
      </c>
      <c r="J699" s="5">
        <v>1</v>
      </c>
      <c r="K699" s="5">
        <v>0</v>
      </c>
      <c r="L699" s="5">
        <v>2</v>
      </c>
      <c r="M699" s="5">
        <v>0</v>
      </c>
      <c r="N699" s="5">
        <v>0</v>
      </c>
      <c r="O699" s="5">
        <v>0</v>
      </c>
      <c r="P699" s="5">
        <v>131</v>
      </c>
    </row>
    <row r="700" spans="1:16" x14ac:dyDescent="0.3">
      <c r="D700" s="2" t="s">
        <v>897</v>
      </c>
      <c r="E700" s="3">
        <f>(E699/P699)</f>
        <v>0.7862595419847328</v>
      </c>
      <c r="F700" s="3">
        <f>(F699/P699)</f>
        <v>9.1603053435114504E-2</v>
      </c>
      <c r="G700" s="3">
        <f>(G699/P699)</f>
        <v>7.6335877862595422E-2</v>
      </c>
      <c r="H700" s="3">
        <f>(H699/P699)</f>
        <v>7.6335877862595417E-3</v>
      </c>
      <c r="I700" s="3">
        <f>(I699/P699)</f>
        <v>1.5267175572519083E-2</v>
      </c>
      <c r="J700" s="3">
        <f>(J699/P699)</f>
        <v>7.6335877862595417E-3</v>
      </c>
      <c r="K700" s="3">
        <f>(K699/P699)</f>
        <v>0</v>
      </c>
      <c r="L700" s="3">
        <f>(L699/P699)</f>
        <v>1.5267175572519083E-2</v>
      </c>
      <c r="M700" s="3">
        <f>(M699/P699)</f>
        <v>0</v>
      </c>
      <c r="N700" s="3">
        <f>(N699/P699)</f>
        <v>0</v>
      </c>
      <c r="O700" s="3">
        <f>(O699/P699)</f>
        <v>0</v>
      </c>
      <c r="P700" s="4">
        <f>SUM(E700:O700)</f>
        <v>1</v>
      </c>
    </row>
    <row r="702" spans="1:16" x14ac:dyDescent="0.3">
      <c r="A702" t="s">
        <v>787</v>
      </c>
      <c r="B702" t="s">
        <v>572</v>
      </c>
      <c r="C702" t="s">
        <v>788</v>
      </c>
      <c r="D702" t="s">
        <v>57</v>
      </c>
      <c r="E702">
        <v>3</v>
      </c>
      <c r="F702">
        <v>6</v>
      </c>
      <c r="G702">
        <v>4</v>
      </c>
      <c r="H702">
        <v>0</v>
      </c>
      <c r="I702">
        <v>2</v>
      </c>
      <c r="J702">
        <v>1</v>
      </c>
      <c r="K702">
        <v>0</v>
      </c>
      <c r="L702">
        <v>5</v>
      </c>
      <c r="M702">
        <v>0</v>
      </c>
      <c r="N702">
        <v>0</v>
      </c>
      <c r="O702">
        <v>0</v>
      </c>
      <c r="P702">
        <v>21</v>
      </c>
    </row>
    <row r="703" spans="1:16" x14ac:dyDescent="0.3">
      <c r="A703" t="s">
        <v>787</v>
      </c>
      <c r="B703" t="s">
        <v>572</v>
      </c>
      <c r="C703" t="s">
        <v>789</v>
      </c>
      <c r="D703" t="s">
        <v>57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</row>
    <row r="704" spans="1:16" x14ac:dyDescent="0.3">
      <c r="A704" t="s">
        <v>787</v>
      </c>
      <c r="B704" t="s">
        <v>572</v>
      </c>
      <c r="C704" t="s">
        <v>790</v>
      </c>
      <c r="D704" t="s">
        <v>57</v>
      </c>
      <c r="E704">
        <v>1</v>
      </c>
      <c r="F704">
        <v>5</v>
      </c>
      <c r="G704">
        <v>8</v>
      </c>
      <c r="H704">
        <v>1</v>
      </c>
      <c r="I704">
        <v>3</v>
      </c>
      <c r="J704">
        <v>0</v>
      </c>
      <c r="K704">
        <v>0</v>
      </c>
      <c r="L704">
        <v>4</v>
      </c>
      <c r="M704">
        <v>0</v>
      </c>
      <c r="N704">
        <v>0</v>
      </c>
      <c r="O704">
        <v>0</v>
      </c>
      <c r="P704">
        <v>22</v>
      </c>
    </row>
    <row r="705" spans="1:16" x14ac:dyDescent="0.3">
      <c r="A705" t="s">
        <v>787</v>
      </c>
      <c r="B705" t="s">
        <v>572</v>
      </c>
      <c r="C705" t="s">
        <v>791</v>
      </c>
      <c r="D705" t="s">
        <v>57</v>
      </c>
      <c r="E705">
        <v>0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</row>
    <row r="706" spans="1:16" x14ac:dyDescent="0.3">
      <c r="A706" t="s">
        <v>787</v>
      </c>
      <c r="B706" t="s">
        <v>572</v>
      </c>
      <c r="C706" t="s">
        <v>792</v>
      </c>
      <c r="D706" t="s">
        <v>57</v>
      </c>
      <c r="E706">
        <v>2</v>
      </c>
      <c r="F706">
        <v>3</v>
      </c>
      <c r="G706">
        <v>2</v>
      </c>
      <c r="H706">
        <v>3</v>
      </c>
      <c r="I706">
        <v>4</v>
      </c>
      <c r="J706">
        <v>0</v>
      </c>
      <c r="K706">
        <v>0</v>
      </c>
      <c r="L706">
        <v>5</v>
      </c>
      <c r="M706">
        <v>0</v>
      </c>
      <c r="N706">
        <v>0</v>
      </c>
      <c r="O706">
        <v>0</v>
      </c>
      <c r="P706">
        <v>19</v>
      </c>
    </row>
    <row r="707" spans="1:16" x14ac:dyDescent="0.3">
      <c r="A707" t="s">
        <v>787</v>
      </c>
      <c r="B707" t="s">
        <v>572</v>
      </c>
      <c r="C707" t="s">
        <v>793</v>
      </c>
      <c r="D707" t="s">
        <v>57</v>
      </c>
      <c r="E707">
        <v>0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</row>
    <row r="708" spans="1:16" x14ac:dyDescent="0.3">
      <c r="A708" t="s">
        <v>787</v>
      </c>
      <c r="B708" t="s">
        <v>572</v>
      </c>
      <c r="C708" t="s">
        <v>794</v>
      </c>
      <c r="D708" t="s">
        <v>159</v>
      </c>
      <c r="E708">
        <v>5</v>
      </c>
      <c r="F708">
        <v>2</v>
      </c>
      <c r="G708">
        <v>0</v>
      </c>
      <c r="H708">
        <v>1</v>
      </c>
      <c r="I708">
        <v>2</v>
      </c>
      <c r="J708">
        <v>0</v>
      </c>
      <c r="K708">
        <v>0</v>
      </c>
      <c r="L708">
        <v>2</v>
      </c>
      <c r="M708">
        <v>0</v>
      </c>
      <c r="N708">
        <v>0</v>
      </c>
      <c r="O708">
        <v>0</v>
      </c>
      <c r="P708">
        <v>12</v>
      </c>
    </row>
    <row r="709" spans="1:16" x14ac:dyDescent="0.3">
      <c r="A709" t="s">
        <v>787</v>
      </c>
      <c r="B709" t="s">
        <v>572</v>
      </c>
      <c r="C709" t="s">
        <v>795</v>
      </c>
      <c r="D709" t="s">
        <v>159</v>
      </c>
      <c r="E709">
        <v>0</v>
      </c>
      <c r="F709">
        <v>3</v>
      </c>
      <c r="G709">
        <v>2</v>
      </c>
      <c r="H709">
        <v>0</v>
      </c>
      <c r="I709">
        <v>3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8</v>
      </c>
    </row>
    <row r="710" spans="1:16" x14ac:dyDescent="0.3">
      <c r="A710" t="s">
        <v>787</v>
      </c>
      <c r="B710" t="s">
        <v>572</v>
      </c>
      <c r="C710" t="s">
        <v>796</v>
      </c>
      <c r="D710" t="s">
        <v>159</v>
      </c>
      <c r="E710">
        <v>4</v>
      </c>
      <c r="F710">
        <v>2</v>
      </c>
      <c r="G710">
        <v>1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9</v>
      </c>
    </row>
    <row r="711" spans="1:16" x14ac:dyDescent="0.3">
      <c r="A711" t="s">
        <v>787</v>
      </c>
      <c r="B711" t="s">
        <v>572</v>
      </c>
      <c r="C711" t="s">
        <v>797</v>
      </c>
      <c r="D711" t="s">
        <v>98</v>
      </c>
      <c r="E711">
        <v>6</v>
      </c>
      <c r="F711">
        <v>3</v>
      </c>
      <c r="G711">
        <v>3</v>
      </c>
      <c r="H711">
        <v>0</v>
      </c>
      <c r="I711">
        <v>3</v>
      </c>
      <c r="J711">
        <v>0</v>
      </c>
      <c r="K711">
        <v>0</v>
      </c>
      <c r="L711">
        <v>2</v>
      </c>
      <c r="M711">
        <v>0</v>
      </c>
      <c r="N711">
        <v>0</v>
      </c>
      <c r="O711">
        <v>0</v>
      </c>
      <c r="P711">
        <v>17</v>
      </c>
    </row>
    <row r="712" spans="1:16" x14ac:dyDescent="0.3">
      <c r="A712" t="s">
        <v>787</v>
      </c>
      <c r="B712" t="s">
        <v>572</v>
      </c>
      <c r="C712" t="s">
        <v>798</v>
      </c>
      <c r="D712" t="s">
        <v>103</v>
      </c>
      <c r="E712">
        <v>7</v>
      </c>
      <c r="F712">
        <v>3</v>
      </c>
      <c r="G712">
        <v>4</v>
      </c>
      <c r="H712">
        <v>1</v>
      </c>
      <c r="I712">
        <v>4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0</v>
      </c>
      <c r="P712">
        <v>20</v>
      </c>
    </row>
    <row r="713" spans="1:16" x14ac:dyDescent="0.3">
      <c r="D713" s="6" t="s">
        <v>896</v>
      </c>
      <c r="E713" s="5">
        <v>28</v>
      </c>
      <c r="F713" s="5">
        <v>31</v>
      </c>
      <c r="G713" s="5">
        <v>24</v>
      </c>
      <c r="H713" s="5">
        <v>7</v>
      </c>
      <c r="I713" s="5">
        <v>22</v>
      </c>
      <c r="J713" s="5">
        <v>1</v>
      </c>
      <c r="K713" s="5">
        <v>0</v>
      </c>
      <c r="L713" s="5">
        <v>19</v>
      </c>
      <c r="M713" s="5">
        <v>0</v>
      </c>
      <c r="N713" s="5">
        <v>0</v>
      </c>
      <c r="O713" s="5">
        <v>0</v>
      </c>
      <c r="P713" s="5">
        <v>132</v>
      </c>
    </row>
    <row r="714" spans="1:16" x14ac:dyDescent="0.3">
      <c r="D714" s="2" t="s">
        <v>897</v>
      </c>
      <c r="E714" s="3">
        <f>(E713/P713)</f>
        <v>0.21212121212121213</v>
      </c>
      <c r="F714" s="3">
        <f>(F713/P713)</f>
        <v>0.23484848484848486</v>
      </c>
      <c r="G714" s="3">
        <f>(G713/P713)</f>
        <v>0.18181818181818182</v>
      </c>
      <c r="H714" s="3">
        <f>(H713/P713)</f>
        <v>5.3030303030303032E-2</v>
      </c>
      <c r="I714" s="3">
        <f>(I713/P713)</f>
        <v>0.16666666666666666</v>
      </c>
      <c r="J714" s="3">
        <f>(J713/P713)</f>
        <v>7.575757575757576E-3</v>
      </c>
      <c r="K714" s="3">
        <f>(K713/P713)</f>
        <v>0</v>
      </c>
      <c r="L714" s="3">
        <f>(L713/P713)</f>
        <v>0.14393939393939395</v>
      </c>
      <c r="M714" s="3">
        <f>(M713/P713)</f>
        <v>0</v>
      </c>
      <c r="N714" s="3">
        <f>(N713/P713)</f>
        <v>0</v>
      </c>
      <c r="O714" s="3">
        <f>(O713/P713)</f>
        <v>0</v>
      </c>
      <c r="P714" s="4">
        <f>SUM(E714:O714)</f>
        <v>1</v>
      </c>
    </row>
    <row r="716" spans="1:16" x14ac:dyDescent="0.3">
      <c r="A716" t="s">
        <v>799</v>
      </c>
      <c r="B716" t="s">
        <v>800</v>
      </c>
      <c r="C716" t="s">
        <v>801</v>
      </c>
      <c r="D716" t="s">
        <v>802</v>
      </c>
      <c r="E716">
        <v>1</v>
      </c>
      <c r="F716">
        <v>8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11</v>
      </c>
    </row>
    <row r="717" spans="1:16" x14ac:dyDescent="0.3">
      <c r="A717" t="s">
        <v>799</v>
      </c>
      <c r="B717" t="s">
        <v>800</v>
      </c>
      <c r="C717" t="s">
        <v>803</v>
      </c>
      <c r="D717" t="s">
        <v>804</v>
      </c>
      <c r="E717">
        <v>2</v>
      </c>
      <c r="F717">
        <v>5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9</v>
      </c>
    </row>
    <row r="718" spans="1:16" x14ac:dyDescent="0.3">
      <c r="D718" s="6" t="s">
        <v>896</v>
      </c>
      <c r="E718" s="5">
        <v>3</v>
      </c>
      <c r="F718" s="5">
        <v>13</v>
      </c>
      <c r="G718" s="5">
        <v>4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20</v>
      </c>
    </row>
    <row r="719" spans="1:16" x14ac:dyDescent="0.3">
      <c r="D719" s="2" t="s">
        <v>897</v>
      </c>
      <c r="E719" s="3">
        <f>(E718/P718)</f>
        <v>0.15</v>
      </c>
      <c r="F719" s="3">
        <f>(F718/P718)</f>
        <v>0.65</v>
      </c>
      <c r="G719" s="3">
        <f>(G718/P718)</f>
        <v>0.2</v>
      </c>
      <c r="H719" s="3">
        <f>(H718/P718)</f>
        <v>0</v>
      </c>
      <c r="I719" s="3">
        <f>(I718/P718)</f>
        <v>0</v>
      </c>
      <c r="J719" s="3">
        <f>(J718/P718)</f>
        <v>0</v>
      </c>
      <c r="K719" s="3">
        <f>(K718/P718)</f>
        <v>0</v>
      </c>
      <c r="L719" s="3">
        <f>(L718/P718)</f>
        <v>0</v>
      </c>
      <c r="M719" s="3">
        <f>(M718/P718)</f>
        <v>0</v>
      </c>
      <c r="N719" s="3">
        <f>(N718/P718)</f>
        <v>0</v>
      </c>
      <c r="O719" s="3">
        <f>(O718/P718)</f>
        <v>0</v>
      </c>
      <c r="P719" s="4">
        <f>SUM(E719:O719)</f>
        <v>1</v>
      </c>
    </row>
    <row r="721" spans="1:16" x14ac:dyDescent="0.3">
      <c r="A721" t="s">
        <v>805</v>
      </c>
      <c r="B721" t="s">
        <v>806</v>
      </c>
      <c r="C721" t="s">
        <v>807</v>
      </c>
      <c r="D721" t="s">
        <v>808</v>
      </c>
      <c r="E721">
        <v>3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3</v>
      </c>
    </row>
    <row r="722" spans="1:16" x14ac:dyDescent="0.3">
      <c r="D722" s="6" t="s">
        <v>896</v>
      </c>
      <c r="E722" s="5">
        <v>3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3</v>
      </c>
    </row>
    <row r="723" spans="1:16" x14ac:dyDescent="0.3">
      <c r="D723" s="2" t="s">
        <v>897</v>
      </c>
      <c r="E723" s="3">
        <f>(E722/P722)</f>
        <v>1</v>
      </c>
      <c r="F723" s="3">
        <f>(F722/P722)</f>
        <v>0</v>
      </c>
      <c r="G723" s="3">
        <f>(G722/P722)</f>
        <v>0</v>
      </c>
      <c r="H723" s="3">
        <f>(H722/P722)</f>
        <v>0</v>
      </c>
      <c r="I723" s="3">
        <f>(I722/P722)</f>
        <v>0</v>
      </c>
      <c r="J723" s="3">
        <f>(J722/P722)</f>
        <v>0</v>
      </c>
      <c r="K723" s="3">
        <f>(K722/P722)</f>
        <v>0</v>
      </c>
      <c r="L723" s="3">
        <f>(L722/P722)</f>
        <v>0</v>
      </c>
      <c r="M723" s="3">
        <f>(M722/P722)</f>
        <v>0</v>
      </c>
      <c r="N723" s="3">
        <f>(N722/P722)</f>
        <v>0</v>
      </c>
      <c r="O723" s="3">
        <f>(O722/P722)</f>
        <v>0</v>
      </c>
      <c r="P723" s="4">
        <f>SUM(E723:O723)</f>
        <v>1</v>
      </c>
    </row>
    <row r="725" spans="1:16" x14ac:dyDescent="0.3">
      <c r="A725" t="s">
        <v>809</v>
      </c>
      <c r="B725" t="s">
        <v>462</v>
      </c>
      <c r="C725" t="s">
        <v>810</v>
      </c>
      <c r="D725" t="s">
        <v>811</v>
      </c>
      <c r="E725">
        <v>1</v>
      </c>
      <c r="F725">
        <v>3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5</v>
      </c>
      <c r="M725">
        <v>0</v>
      </c>
      <c r="N725">
        <v>0</v>
      </c>
      <c r="O725">
        <v>0</v>
      </c>
      <c r="P725">
        <v>9</v>
      </c>
    </row>
    <row r="726" spans="1:16" x14ac:dyDescent="0.3">
      <c r="A726" t="s">
        <v>809</v>
      </c>
      <c r="B726" t="s">
        <v>462</v>
      </c>
      <c r="C726" t="s">
        <v>812</v>
      </c>
      <c r="D726" t="s">
        <v>811</v>
      </c>
      <c r="E726">
        <v>6</v>
      </c>
      <c r="F726">
        <v>3</v>
      </c>
      <c r="G726">
        <v>1</v>
      </c>
      <c r="H726">
        <v>3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14</v>
      </c>
    </row>
    <row r="727" spans="1:16" x14ac:dyDescent="0.3">
      <c r="A727" t="s">
        <v>809</v>
      </c>
      <c r="B727" t="s">
        <v>462</v>
      </c>
      <c r="C727" t="s">
        <v>813</v>
      </c>
      <c r="D727" t="s">
        <v>811</v>
      </c>
      <c r="E727">
        <v>0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1</v>
      </c>
    </row>
    <row r="728" spans="1:16" x14ac:dyDescent="0.3">
      <c r="A728" t="s">
        <v>809</v>
      </c>
      <c r="B728" t="s">
        <v>462</v>
      </c>
      <c r="C728" t="s">
        <v>814</v>
      </c>
      <c r="D728" t="s">
        <v>811</v>
      </c>
      <c r="E728">
        <v>1</v>
      </c>
      <c r="F728">
        <v>2</v>
      </c>
      <c r="G728">
        <v>4</v>
      </c>
      <c r="H728">
        <v>0</v>
      </c>
      <c r="I728">
        <v>1</v>
      </c>
      <c r="J728">
        <v>0</v>
      </c>
      <c r="K728">
        <v>0</v>
      </c>
      <c r="L728">
        <v>2</v>
      </c>
      <c r="M728">
        <v>0</v>
      </c>
      <c r="N728">
        <v>0</v>
      </c>
      <c r="O728">
        <v>0</v>
      </c>
      <c r="P728">
        <v>10</v>
      </c>
    </row>
    <row r="729" spans="1:16" x14ac:dyDescent="0.3">
      <c r="A729" t="s">
        <v>809</v>
      </c>
      <c r="B729" t="s">
        <v>462</v>
      </c>
      <c r="C729" t="s">
        <v>815</v>
      </c>
      <c r="D729" t="s">
        <v>816</v>
      </c>
      <c r="E729">
        <v>4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4</v>
      </c>
    </row>
    <row r="730" spans="1:16" x14ac:dyDescent="0.3">
      <c r="D730" s="6" t="s">
        <v>896</v>
      </c>
      <c r="E730" s="5">
        <v>12</v>
      </c>
      <c r="F730" s="5">
        <v>9</v>
      </c>
      <c r="G730" s="5">
        <v>5</v>
      </c>
      <c r="H730" s="5">
        <v>3</v>
      </c>
      <c r="I730" s="5">
        <v>2</v>
      </c>
      <c r="J730" s="5">
        <v>0</v>
      </c>
      <c r="K730" s="5">
        <v>0</v>
      </c>
      <c r="L730" s="5">
        <v>7</v>
      </c>
      <c r="M730" s="5">
        <v>0</v>
      </c>
      <c r="N730" s="5">
        <v>0</v>
      </c>
      <c r="O730" s="5">
        <v>0</v>
      </c>
      <c r="P730" s="5">
        <v>38</v>
      </c>
    </row>
    <row r="731" spans="1:16" x14ac:dyDescent="0.3">
      <c r="D731" s="2" t="s">
        <v>897</v>
      </c>
      <c r="E731" s="3">
        <f>(E730/P730)</f>
        <v>0.31578947368421051</v>
      </c>
      <c r="F731" s="3">
        <f>(F730/P730)</f>
        <v>0.23684210526315788</v>
      </c>
      <c r="G731" s="3">
        <f>(G730/P730)</f>
        <v>0.13157894736842105</v>
      </c>
      <c r="H731" s="3">
        <f>(H730/P730)</f>
        <v>7.8947368421052627E-2</v>
      </c>
      <c r="I731" s="3">
        <f>(I730/P730)</f>
        <v>5.2631578947368418E-2</v>
      </c>
      <c r="J731" s="3">
        <f>(J730/P730)</f>
        <v>0</v>
      </c>
      <c r="K731" s="3">
        <f>(K730/P730)</f>
        <v>0</v>
      </c>
      <c r="L731" s="3">
        <f>(L730/P730)</f>
        <v>0.18421052631578946</v>
      </c>
      <c r="M731" s="3">
        <f>(M730/P730)</f>
        <v>0</v>
      </c>
      <c r="N731" s="3">
        <f>(N730/P730)</f>
        <v>0</v>
      </c>
      <c r="O731" s="3">
        <f>(O730/P730)</f>
        <v>0</v>
      </c>
      <c r="P731" s="4">
        <f>SUM(E731:O731)</f>
        <v>0.99999999999999989</v>
      </c>
    </row>
    <row r="733" spans="1:16" x14ac:dyDescent="0.3">
      <c r="A733" t="s">
        <v>817</v>
      </c>
      <c r="B733" t="s">
        <v>740</v>
      </c>
      <c r="C733" t="s">
        <v>818</v>
      </c>
      <c r="D733" t="s">
        <v>159</v>
      </c>
      <c r="E733">
        <v>7</v>
      </c>
      <c r="F733">
        <v>4</v>
      </c>
      <c r="G733">
        <v>3</v>
      </c>
      <c r="H733">
        <v>0</v>
      </c>
      <c r="I733">
        <v>2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0</v>
      </c>
      <c r="P733">
        <v>18</v>
      </c>
    </row>
    <row r="734" spans="1:16" x14ac:dyDescent="0.3">
      <c r="A734" t="s">
        <v>817</v>
      </c>
      <c r="B734" t="s">
        <v>740</v>
      </c>
      <c r="C734" t="s">
        <v>819</v>
      </c>
      <c r="D734" t="s">
        <v>159</v>
      </c>
      <c r="E734">
        <v>2</v>
      </c>
      <c r="F734">
        <v>4</v>
      </c>
      <c r="G734">
        <v>2</v>
      </c>
      <c r="H734">
        <v>0</v>
      </c>
      <c r="I734">
        <v>2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0</v>
      </c>
      <c r="P734">
        <v>12</v>
      </c>
    </row>
    <row r="735" spans="1:16" x14ac:dyDescent="0.3">
      <c r="A735" t="s">
        <v>817</v>
      </c>
      <c r="B735" t="s">
        <v>740</v>
      </c>
      <c r="C735" t="s">
        <v>820</v>
      </c>
      <c r="D735" t="s">
        <v>159</v>
      </c>
      <c r="E735">
        <v>5</v>
      </c>
      <c r="F735">
        <v>6</v>
      </c>
      <c r="G735">
        <v>1</v>
      </c>
      <c r="H735">
        <v>1</v>
      </c>
      <c r="I735">
        <v>2</v>
      </c>
      <c r="J735">
        <v>0</v>
      </c>
      <c r="K735">
        <v>0</v>
      </c>
      <c r="L735">
        <v>1</v>
      </c>
      <c r="M735">
        <v>0</v>
      </c>
      <c r="N735">
        <v>0</v>
      </c>
      <c r="O735">
        <v>0</v>
      </c>
      <c r="P735">
        <v>16</v>
      </c>
    </row>
    <row r="736" spans="1:16" x14ac:dyDescent="0.3">
      <c r="A736" t="s">
        <v>817</v>
      </c>
      <c r="B736" t="s">
        <v>740</v>
      </c>
      <c r="C736" t="s">
        <v>821</v>
      </c>
      <c r="D736" t="s">
        <v>159</v>
      </c>
      <c r="E736">
        <v>2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4</v>
      </c>
    </row>
    <row r="737" spans="1:16" x14ac:dyDescent="0.3">
      <c r="A737" t="s">
        <v>817</v>
      </c>
      <c r="B737" t="s">
        <v>740</v>
      </c>
      <c r="C737" t="s">
        <v>822</v>
      </c>
      <c r="D737" t="s">
        <v>159</v>
      </c>
      <c r="E737">
        <v>2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0</v>
      </c>
      <c r="O737">
        <v>0</v>
      </c>
      <c r="P737">
        <v>5</v>
      </c>
    </row>
    <row r="738" spans="1:16" x14ac:dyDescent="0.3">
      <c r="A738" t="s">
        <v>817</v>
      </c>
      <c r="B738" t="s">
        <v>740</v>
      </c>
      <c r="C738" t="s">
        <v>823</v>
      </c>
      <c r="D738" t="s">
        <v>824</v>
      </c>
      <c r="E738">
        <v>7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7</v>
      </c>
    </row>
    <row r="739" spans="1:16" x14ac:dyDescent="0.3">
      <c r="A739" t="s">
        <v>817</v>
      </c>
      <c r="B739" t="s">
        <v>740</v>
      </c>
      <c r="C739" t="s">
        <v>825</v>
      </c>
      <c r="D739" t="s">
        <v>826</v>
      </c>
      <c r="E739">
        <v>9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0</v>
      </c>
      <c r="L739">
        <v>1</v>
      </c>
      <c r="M739">
        <v>0</v>
      </c>
      <c r="N739">
        <v>0</v>
      </c>
      <c r="O739">
        <v>0</v>
      </c>
      <c r="P739">
        <v>15</v>
      </c>
    </row>
    <row r="740" spans="1:16" x14ac:dyDescent="0.3">
      <c r="A740" t="s">
        <v>817</v>
      </c>
      <c r="B740" t="s">
        <v>740</v>
      </c>
      <c r="C740" t="s">
        <v>827</v>
      </c>
      <c r="D740" t="s">
        <v>826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1</v>
      </c>
    </row>
    <row r="741" spans="1:16" x14ac:dyDescent="0.3">
      <c r="A741" t="s">
        <v>817</v>
      </c>
      <c r="B741" t="s">
        <v>740</v>
      </c>
      <c r="C741" t="s">
        <v>828</v>
      </c>
      <c r="D741" t="s">
        <v>829</v>
      </c>
      <c r="E741">
        <v>2</v>
      </c>
      <c r="F741">
        <v>3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0</v>
      </c>
      <c r="N741">
        <v>0</v>
      </c>
      <c r="O741">
        <v>1</v>
      </c>
      <c r="P741">
        <v>10</v>
      </c>
    </row>
    <row r="742" spans="1:16" x14ac:dyDescent="0.3">
      <c r="A742" t="s">
        <v>817</v>
      </c>
      <c r="B742" t="s">
        <v>740</v>
      </c>
      <c r="C742" t="s">
        <v>830</v>
      </c>
      <c r="D742" t="s">
        <v>831</v>
      </c>
      <c r="E742">
        <v>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3</v>
      </c>
    </row>
    <row r="743" spans="1:16" x14ac:dyDescent="0.3">
      <c r="D743" s="6" t="s">
        <v>896</v>
      </c>
      <c r="E743" s="5">
        <v>40</v>
      </c>
      <c r="F743" s="5">
        <v>21</v>
      </c>
      <c r="G743" s="5">
        <v>8</v>
      </c>
      <c r="H743" s="5">
        <v>2</v>
      </c>
      <c r="I743" s="5">
        <v>9</v>
      </c>
      <c r="J743" s="5">
        <v>2</v>
      </c>
      <c r="K743" s="5">
        <v>0</v>
      </c>
      <c r="L743" s="5">
        <v>8</v>
      </c>
      <c r="M743" s="5">
        <v>0</v>
      </c>
      <c r="N743" s="5">
        <v>0</v>
      </c>
      <c r="O743" s="5">
        <v>1</v>
      </c>
      <c r="P743" s="5">
        <v>91</v>
      </c>
    </row>
    <row r="744" spans="1:16" x14ac:dyDescent="0.3">
      <c r="D744" s="2" t="s">
        <v>897</v>
      </c>
      <c r="E744" s="3">
        <f>(E743/P743)</f>
        <v>0.43956043956043955</v>
      </c>
      <c r="F744" s="3">
        <f>(F743/P743)</f>
        <v>0.23076923076923078</v>
      </c>
      <c r="G744" s="3">
        <f>(G743/P743)</f>
        <v>8.7912087912087919E-2</v>
      </c>
      <c r="H744" s="3">
        <f>(H743/P743)</f>
        <v>2.197802197802198E-2</v>
      </c>
      <c r="I744" s="3">
        <f>(I743/P743)</f>
        <v>9.8901098901098897E-2</v>
      </c>
      <c r="J744" s="3">
        <f>(J743/P743)</f>
        <v>2.197802197802198E-2</v>
      </c>
      <c r="K744" s="3">
        <f>(K743/P743)</f>
        <v>0</v>
      </c>
      <c r="L744" s="3">
        <f>(L743/P743)</f>
        <v>8.7912087912087919E-2</v>
      </c>
      <c r="M744" s="3">
        <f>(M743/P743)</f>
        <v>0</v>
      </c>
      <c r="N744" s="3">
        <f>(N743/P743)</f>
        <v>0</v>
      </c>
      <c r="O744" s="3">
        <f>(O743/P743)</f>
        <v>1.098901098901099E-2</v>
      </c>
      <c r="P744" s="4">
        <f>SUM(E744:O744)</f>
        <v>1.0000000000000002</v>
      </c>
    </row>
    <row r="746" spans="1:16" x14ac:dyDescent="0.3">
      <c r="A746" t="s">
        <v>832</v>
      </c>
      <c r="B746" t="s">
        <v>833</v>
      </c>
      <c r="C746" t="s">
        <v>834</v>
      </c>
      <c r="D746" t="s">
        <v>103</v>
      </c>
      <c r="E746">
        <v>10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10</v>
      </c>
    </row>
    <row r="747" spans="1:16" x14ac:dyDescent="0.3">
      <c r="A747" t="s">
        <v>832</v>
      </c>
      <c r="B747" t="s">
        <v>833</v>
      </c>
      <c r="C747" t="s">
        <v>835</v>
      </c>
      <c r="D747" t="s">
        <v>103</v>
      </c>
      <c r="E747">
        <v>7</v>
      </c>
      <c r="F747">
        <v>3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10</v>
      </c>
    </row>
    <row r="748" spans="1:16" x14ac:dyDescent="0.3">
      <c r="D748" s="6" t="s">
        <v>896</v>
      </c>
      <c r="E748" s="5">
        <v>17</v>
      </c>
      <c r="F748" s="5">
        <v>3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20</v>
      </c>
    </row>
    <row r="749" spans="1:16" x14ac:dyDescent="0.3">
      <c r="D749" s="2" t="s">
        <v>897</v>
      </c>
      <c r="E749" s="3">
        <f>(E748/P748)</f>
        <v>0.85</v>
      </c>
      <c r="F749" s="3">
        <f>(F748/P748)</f>
        <v>0.15</v>
      </c>
      <c r="G749" s="3">
        <f>(G748/P748)</f>
        <v>0</v>
      </c>
      <c r="H749" s="3">
        <f>(H748/P748)</f>
        <v>0</v>
      </c>
      <c r="I749" s="3">
        <f>(I748/P748)</f>
        <v>0</v>
      </c>
      <c r="J749" s="3">
        <f>(J748/P748)</f>
        <v>0</v>
      </c>
      <c r="K749" s="3">
        <f>(K748/P748)</f>
        <v>0</v>
      </c>
      <c r="L749" s="3">
        <f>(L748/P748)</f>
        <v>0</v>
      </c>
      <c r="M749" s="3">
        <f>(M748/P748)</f>
        <v>0</v>
      </c>
      <c r="N749" s="3">
        <f>(N748/P748)</f>
        <v>0</v>
      </c>
      <c r="O749" s="3">
        <f>(O748/P748)</f>
        <v>0</v>
      </c>
      <c r="P749" s="4">
        <f>SUM(E749:O749)</f>
        <v>1</v>
      </c>
    </row>
    <row r="751" spans="1:16" x14ac:dyDescent="0.3">
      <c r="A751" t="s">
        <v>836</v>
      </c>
      <c r="B751" t="s">
        <v>837</v>
      </c>
      <c r="C751" t="s">
        <v>838</v>
      </c>
      <c r="D751" t="s">
        <v>514</v>
      </c>
      <c r="E751">
        <v>2</v>
      </c>
      <c r="F751">
        <v>1</v>
      </c>
      <c r="G751">
        <v>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6</v>
      </c>
    </row>
    <row r="752" spans="1:16" x14ac:dyDescent="0.3">
      <c r="A752" t="s">
        <v>836</v>
      </c>
      <c r="B752" t="s">
        <v>837</v>
      </c>
      <c r="C752" t="s">
        <v>839</v>
      </c>
      <c r="D752" t="s">
        <v>514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</v>
      </c>
    </row>
    <row r="753" spans="1:16" x14ac:dyDescent="0.3">
      <c r="A753" t="s">
        <v>836</v>
      </c>
      <c r="B753" t="s">
        <v>837</v>
      </c>
      <c r="C753" t="s">
        <v>840</v>
      </c>
      <c r="D753" t="s">
        <v>841</v>
      </c>
      <c r="E753">
        <v>3</v>
      </c>
      <c r="F753">
        <v>0</v>
      </c>
      <c r="G753">
        <v>1</v>
      </c>
      <c r="H753">
        <v>2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6</v>
      </c>
    </row>
    <row r="754" spans="1:16" x14ac:dyDescent="0.3">
      <c r="D754" s="6" t="s">
        <v>896</v>
      </c>
      <c r="E754" s="5">
        <v>5</v>
      </c>
      <c r="F754" s="5">
        <v>1</v>
      </c>
      <c r="G754" s="5">
        <v>5</v>
      </c>
      <c r="H754" s="5">
        <v>2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13</v>
      </c>
    </row>
    <row r="755" spans="1:16" x14ac:dyDescent="0.3">
      <c r="D755" s="2" t="s">
        <v>897</v>
      </c>
      <c r="E755" s="3">
        <f>(E754/P754)</f>
        <v>0.38461538461538464</v>
      </c>
      <c r="F755" s="3">
        <f>(F754/P754)</f>
        <v>7.6923076923076927E-2</v>
      </c>
      <c r="G755" s="3">
        <f>(G754/P754)</f>
        <v>0.38461538461538464</v>
      </c>
      <c r="H755" s="3">
        <f>(H754/P754)</f>
        <v>0.15384615384615385</v>
      </c>
      <c r="I755" s="3">
        <f>(I754/P754)</f>
        <v>0</v>
      </c>
      <c r="J755" s="3">
        <f>(J754/P754)</f>
        <v>0</v>
      </c>
      <c r="K755" s="3">
        <f>(K754/P754)</f>
        <v>0</v>
      </c>
      <c r="L755" s="3">
        <f>(L754/P754)</f>
        <v>0</v>
      </c>
      <c r="M755" s="3">
        <f>(M754/P754)</f>
        <v>0</v>
      </c>
      <c r="N755" s="3">
        <f>(N754/P754)</f>
        <v>0</v>
      </c>
      <c r="O755" s="3">
        <f>(O754/P754)</f>
        <v>0</v>
      </c>
      <c r="P755" s="4">
        <f>SUM(E755:O755)</f>
        <v>1</v>
      </c>
    </row>
    <row r="757" spans="1:16" x14ac:dyDescent="0.3">
      <c r="A757" t="s">
        <v>842</v>
      </c>
      <c r="B757" t="s">
        <v>843</v>
      </c>
      <c r="C757" t="s">
        <v>844</v>
      </c>
      <c r="D757" t="s">
        <v>464</v>
      </c>
      <c r="E757">
        <v>4</v>
      </c>
      <c r="F757">
        <v>3</v>
      </c>
      <c r="G757">
        <v>1</v>
      </c>
      <c r="H757">
        <v>0</v>
      </c>
      <c r="I757">
        <v>1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10</v>
      </c>
    </row>
    <row r="758" spans="1:16" x14ac:dyDescent="0.3">
      <c r="A758" t="s">
        <v>842</v>
      </c>
      <c r="B758" t="s">
        <v>843</v>
      </c>
      <c r="C758" t="s">
        <v>845</v>
      </c>
      <c r="D758" t="s">
        <v>464</v>
      </c>
      <c r="E758">
        <v>10</v>
      </c>
      <c r="F758">
        <v>2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13</v>
      </c>
    </row>
    <row r="759" spans="1:16" x14ac:dyDescent="0.3">
      <c r="A759" t="s">
        <v>842</v>
      </c>
      <c r="B759" t="s">
        <v>843</v>
      </c>
      <c r="C759" t="s">
        <v>846</v>
      </c>
      <c r="D759" t="s">
        <v>464</v>
      </c>
      <c r="E759">
        <v>4</v>
      </c>
      <c r="F759">
        <v>2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7</v>
      </c>
    </row>
    <row r="760" spans="1:16" x14ac:dyDescent="0.3">
      <c r="A760" t="s">
        <v>842</v>
      </c>
      <c r="B760" t="s">
        <v>843</v>
      </c>
      <c r="C760" t="s">
        <v>847</v>
      </c>
      <c r="D760" t="s">
        <v>464</v>
      </c>
      <c r="E760">
        <v>10</v>
      </c>
      <c r="F760">
        <v>6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17</v>
      </c>
    </row>
    <row r="761" spans="1:16" x14ac:dyDescent="0.3">
      <c r="A761" t="s">
        <v>842</v>
      </c>
      <c r="B761" t="s">
        <v>843</v>
      </c>
      <c r="C761" t="s">
        <v>848</v>
      </c>
      <c r="D761" t="s">
        <v>464</v>
      </c>
      <c r="E761">
        <v>2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3</v>
      </c>
    </row>
    <row r="762" spans="1:16" x14ac:dyDescent="0.3">
      <c r="A762" t="s">
        <v>842</v>
      </c>
      <c r="B762" t="s">
        <v>843</v>
      </c>
      <c r="C762" t="s">
        <v>849</v>
      </c>
      <c r="D762" t="s">
        <v>850</v>
      </c>
      <c r="E762">
        <v>3</v>
      </c>
      <c r="F762">
        <v>2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6</v>
      </c>
    </row>
    <row r="763" spans="1:16" x14ac:dyDescent="0.3">
      <c r="A763" t="s">
        <v>842</v>
      </c>
      <c r="B763" t="s">
        <v>843</v>
      </c>
      <c r="C763" t="s">
        <v>851</v>
      </c>
      <c r="D763" t="s">
        <v>852</v>
      </c>
      <c r="E763">
        <v>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2</v>
      </c>
    </row>
    <row r="764" spans="1:16" x14ac:dyDescent="0.3">
      <c r="A764" t="s">
        <v>842</v>
      </c>
      <c r="B764" t="s">
        <v>843</v>
      </c>
      <c r="C764" t="s">
        <v>853</v>
      </c>
      <c r="D764" t="s">
        <v>854</v>
      </c>
      <c r="E764">
        <v>4</v>
      </c>
      <c r="F764">
        <v>0</v>
      </c>
      <c r="G764">
        <v>0</v>
      </c>
      <c r="H764">
        <v>0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</v>
      </c>
      <c r="P764">
        <v>7</v>
      </c>
    </row>
    <row r="765" spans="1:16" x14ac:dyDescent="0.3">
      <c r="A765" t="s">
        <v>842</v>
      </c>
      <c r="B765" t="s">
        <v>843</v>
      </c>
      <c r="C765" t="s">
        <v>855</v>
      </c>
      <c r="D765" t="s">
        <v>856</v>
      </c>
      <c r="E765">
        <v>1</v>
      </c>
      <c r="F765">
        <v>5</v>
      </c>
      <c r="G765">
        <v>1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  <c r="P765">
        <v>9</v>
      </c>
    </row>
    <row r="766" spans="1:16" x14ac:dyDescent="0.3">
      <c r="A766" t="s">
        <v>842</v>
      </c>
      <c r="B766" t="s">
        <v>843</v>
      </c>
      <c r="C766" t="s">
        <v>857</v>
      </c>
      <c r="D766" t="s">
        <v>858</v>
      </c>
      <c r="E766">
        <v>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2</v>
      </c>
    </row>
    <row r="767" spans="1:16" x14ac:dyDescent="0.3">
      <c r="D767" s="6" t="s">
        <v>896</v>
      </c>
      <c r="E767" s="5">
        <v>41</v>
      </c>
      <c r="F767" s="5">
        <v>21</v>
      </c>
      <c r="G767" s="5">
        <v>5</v>
      </c>
      <c r="H767" s="5">
        <v>0</v>
      </c>
      <c r="I767" s="5">
        <v>5</v>
      </c>
      <c r="J767" s="5">
        <v>0</v>
      </c>
      <c r="K767" s="5">
        <v>0</v>
      </c>
      <c r="L767" s="5">
        <v>2</v>
      </c>
      <c r="M767" s="5">
        <v>0</v>
      </c>
      <c r="N767" s="5">
        <v>0</v>
      </c>
      <c r="O767" s="5">
        <v>2</v>
      </c>
      <c r="P767" s="5">
        <v>76</v>
      </c>
    </row>
    <row r="768" spans="1:16" x14ac:dyDescent="0.3">
      <c r="D768" s="2" t="s">
        <v>897</v>
      </c>
      <c r="E768" s="3">
        <f>(E767/P767)</f>
        <v>0.53947368421052633</v>
      </c>
      <c r="F768" s="3">
        <f>(F767/P767)</f>
        <v>0.27631578947368424</v>
      </c>
      <c r="G768" s="3">
        <f>(G767/P767)</f>
        <v>6.5789473684210523E-2</v>
      </c>
      <c r="H768" s="3">
        <f>(H767/P767)</f>
        <v>0</v>
      </c>
      <c r="I768" s="3">
        <f>(I767/P767)</f>
        <v>6.5789473684210523E-2</v>
      </c>
      <c r="J768" s="3">
        <f>(J767/P767)</f>
        <v>0</v>
      </c>
      <c r="K768" s="3">
        <f>(K767/P767)</f>
        <v>0</v>
      </c>
      <c r="L768" s="3">
        <f>(L767/P767)</f>
        <v>2.6315789473684209E-2</v>
      </c>
      <c r="M768" s="3">
        <f>(M767/P767)</f>
        <v>0</v>
      </c>
      <c r="N768" s="3">
        <f>(N767/P767)</f>
        <v>0</v>
      </c>
      <c r="O768" s="3">
        <f>(O767/P767)</f>
        <v>2.6315789473684209E-2</v>
      </c>
      <c r="P768" s="4">
        <f>SUM(E768:O768)</f>
        <v>1</v>
      </c>
    </row>
    <row r="770" spans="1:16" x14ac:dyDescent="0.3">
      <c r="A770" t="s">
        <v>859</v>
      </c>
      <c r="B770" t="s">
        <v>860</v>
      </c>
      <c r="C770" t="s">
        <v>861</v>
      </c>
      <c r="D770" t="s">
        <v>12</v>
      </c>
      <c r="E770">
        <v>8</v>
      </c>
      <c r="F770">
        <v>6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3</v>
      </c>
      <c r="M770">
        <v>0</v>
      </c>
      <c r="N770">
        <v>0</v>
      </c>
      <c r="O770">
        <v>0</v>
      </c>
      <c r="P770">
        <v>17</v>
      </c>
    </row>
    <row r="771" spans="1:16" x14ac:dyDescent="0.3">
      <c r="A771" t="s">
        <v>859</v>
      </c>
      <c r="B771" t="s">
        <v>860</v>
      </c>
      <c r="C771" t="s">
        <v>862</v>
      </c>
      <c r="D771" t="s">
        <v>12</v>
      </c>
      <c r="E771">
        <v>3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3</v>
      </c>
    </row>
    <row r="772" spans="1:16" x14ac:dyDescent="0.3">
      <c r="D772" s="6" t="s">
        <v>896</v>
      </c>
      <c r="E772" s="5">
        <v>11</v>
      </c>
      <c r="F772" s="5">
        <v>6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3</v>
      </c>
      <c r="M772" s="5">
        <v>0</v>
      </c>
      <c r="N772" s="5">
        <v>0</v>
      </c>
      <c r="O772" s="5">
        <v>0</v>
      </c>
      <c r="P772" s="5">
        <v>20</v>
      </c>
    </row>
    <row r="773" spans="1:16" x14ac:dyDescent="0.3">
      <c r="D773" s="2" t="s">
        <v>897</v>
      </c>
      <c r="E773" s="3">
        <f>(E772/P772)</f>
        <v>0.55000000000000004</v>
      </c>
      <c r="F773" s="3">
        <f>(F772/P772)</f>
        <v>0.3</v>
      </c>
      <c r="G773" s="3">
        <f>(G772/P772)</f>
        <v>0</v>
      </c>
      <c r="H773" s="3">
        <f>(H772/P772)</f>
        <v>0</v>
      </c>
      <c r="I773" s="3">
        <f>(I772/P772)</f>
        <v>0</v>
      </c>
      <c r="J773" s="3">
        <f>(J772/P772)</f>
        <v>0</v>
      </c>
      <c r="K773" s="3">
        <f>(K772/P772)</f>
        <v>0</v>
      </c>
      <c r="L773" s="3">
        <f>(L772/P772)</f>
        <v>0.15</v>
      </c>
      <c r="M773" s="3">
        <f>(M772/P772)</f>
        <v>0</v>
      </c>
      <c r="N773" s="3">
        <f>(N772/P772)</f>
        <v>0</v>
      </c>
      <c r="O773" s="3">
        <f>(O772/P772)</f>
        <v>0</v>
      </c>
      <c r="P773" s="4">
        <f>SUM(E773:O773)</f>
        <v>1</v>
      </c>
    </row>
    <row r="775" spans="1:16" x14ac:dyDescent="0.3">
      <c r="A775" t="s">
        <v>863</v>
      </c>
      <c r="B775" t="s">
        <v>152</v>
      </c>
      <c r="C775" t="s">
        <v>864</v>
      </c>
      <c r="D775" t="s">
        <v>159</v>
      </c>
      <c r="E775">
        <v>8</v>
      </c>
      <c r="F775">
        <v>6</v>
      </c>
      <c r="G775">
        <v>1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16</v>
      </c>
    </row>
    <row r="776" spans="1:16" x14ac:dyDescent="0.3">
      <c r="D776" s="6" t="s">
        <v>896</v>
      </c>
      <c r="E776" s="5">
        <v>8</v>
      </c>
      <c r="F776" s="5">
        <v>6</v>
      </c>
      <c r="G776" s="5">
        <v>1</v>
      </c>
      <c r="H776" s="5">
        <v>1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16</v>
      </c>
    </row>
    <row r="777" spans="1:16" x14ac:dyDescent="0.3">
      <c r="D777" s="2" t="s">
        <v>897</v>
      </c>
      <c r="E777" s="3">
        <f>(E776/P776)</f>
        <v>0.5</v>
      </c>
      <c r="F777" s="3">
        <f>(F776/P776)</f>
        <v>0.375</v>
      </c>
      <c r="G777" s="3">
        <f>(G776/P776)</f>
        <v>6.25E-2</v>
      </c>
      <c r="H777" s="3">
        <f>(H776/P776)</f>
        <v>6.25E-2</v>
      </c>
      <c r="I777" s="3">
        <f>(I776/P776)</f>
        <v>0</v>
      </c>
      <c r="J777" s="3">
        <f>(J776/P776)</f>
        <v>0</v>
      </c>
      <c r="K777" s="3">
        <f>(K776/P776)</f>
        <v>0</v>
      </c>
      <c r="L777" s="3">
        <f>(L776/P776)</f>
        <v>0</v>
      </c>
      <c r="M777" s="3">
        <f>(M776/P776)</f>
        <v>0</v>
      </c>
      <c r="N777" s="3">
        <f>(N776/P776)</f>
        <v>0</v>
      </c>
      <c r="O777" s="3">
        <f>(O776/P776)</f>
        <v>0</v>
      </c>
      <c r="P777" s="4">
        <f>SUM(E777:O777)</f>
        <v>1</v>
      </c>
    </row>
    <row r="779" spans="1:16" x14ac:dyDescent="0.3">
      <c r="A779" t="s">
        <v>865</v>
      </c>
      <c r="B779" t="s">
        <v>866</v>
      </c>
      <c r="C779" t="s">
        <v>867</v>
      </c>
      <c r="D779" t="s">
        <v>868</v>
      </c>
      <c r="E779">
        <v>1</v>
      </c>
      <c r="F779">
        <v>1</v>
      </c>
      <c r="G779">
        <v>2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5</v>
      </c>
    </row>
    <row r="780" spans="1:16" x14ac:dyDescent="0.3">
      <c r="D780" s="6" t="s">
        <v>896</v>
      </c>
      <c r="E780" s="5">
        <v>1</v>
      </c>
      <c r="F780" s="5">
        <v>1</v>
      </c>
      <c r="G780" s="5">
        <v>2</v>
      </c>
      <c r="H780" s="5">
        <v>1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5</v>
      </c>
    </row>
    <row r="781" spans="1:16" x14ac:dyDescent="0.3">
      <c r="D781" s="2" t="s">
        <v>897</v>
      </c>
      <c r="E781" s="3">
        <f>(E780/P780)</f>
        <v>0.2</v>
      </c>
      <c r="F781" s="3">
        <f>(F780/P780)</f>
        <v>0.2</v>
      </c>
      <c r="G781" s="3">
        <f>(G780/P780)</f>
        <v>0.4</v>
      </c>
      <c r="H781" s="3">
        <f>(H780/P780)</f>
        <v>0.2</v>
      </c>
      <c r="I781" s="3">
        <f>(I780/P780)</f>
        <v>0</v>
      </c>
      <c r="J781" s="3">
        <f>(J780/P780)</f>
        <v>0</v>
      </c>
      <c r="K781" s="3">
        <f>(K780/P780)</f>
        <v>0</v>
      </c>
      <c r="L781" s="3">
        <f>(L780/P780)</f>
        <v>0</v>
      </c>
      <c r="M781" s="3">
        <f>(M780/P780)</f>
        <v>0</v>
      </c>
      <c r="N781" s="3">
        <f>(N780/P780)</f>
        <v>0</v>
      </c>
      <c r="O781" s="3">
        <f>(O780/P780)</f>
        <v>0</v>
      </c>
      <c r="P781" s="4">
        <f>SUM(E781:O781)</f>
        <v>1</v>
      </c>
    </row>
    <row r="783" spans="1:16" x14ac:dyDescent="0.3">
      <c r="A783" t="s">
        <v>869</v>
      </c>
      <c r="B783" t="s">
        <v>748</v>
      </c>
      <c r="C783" t="s">
        <v>870</v>
      </c>
      <c r="D783" t="s">
        <v>383</v>
      </c>
      <c r="E783">
        <v>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9</v>
      </c>
    </row>
    <row r="784" spans="1:16" x14ac:dyDescent="0.3">
      <c r="D784" s="6" t="s">
        <v>896</v>
      </c>
      <c r="E784" s="5">
        <v>9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9</v>
      </c>
    </row>
    <row r="785" spans="1:16" x14ac:dyDescent="0.3">
      <c r="D785" s="2" t="s">
        <v>897</v>
      </c>
      <c r="E785" s="3">
        <f>(E784/P784)</f>
        <v>1</v>
      </c>
      <c r="F785" s="3">
        <f>(F784/P784)</f>
        <v>0</v>
      </c>
      <c r="G785" s="3">
        <f>(G784/P784)</f>
        <v>0</v>
      </c>
      <c r="H785" s="3">
        <f>(H784/P784)</f>
        <v>0</v>
      </c>
      <c r="I785" s="3">
        <f>(I784/P784)</f>
        <v>0</v>
      </c>
      <c r="J785" s="3">
        <f>(J784/P784)</f>
        <v>0</v>
      </c>
      <c r="K785" s="3">
        <f>(K784/P784)</f>
        <v>0</v>
      </c>
      <c r="L785" s="3">
        <f>(L784/P784)</f>
        <v>0</v>
      </c>
      <c r="M785" s="3">
        <f>(M784/P784)</f>
        <v>0</v>
      </c>
      <c r="N785" s="3">
        <f>(N784/P784)</f>
        <v>0</v>
      </c>
      <c r="O785" s="3">
        <f>(O784/P784)</f>
        <v>0</v>
      </c>
      <c r="P785" s="4">
        <f>SUM(E785:O785)</f>
        <v>1</v>
      </c>
    </row>
    <row r="787" spans="1:16" x14ac:dyDescent="0.3">
      <c r="A787" t="s">
        <v>871</v>
      </c>
      <c r="B787" t="s">
        <v>872</v>
      </c>
      <c r="C787" t="s">
        <v>873</v>
      </c>
      <c r="D787" t="s">
        <v>64</v>
      </c>
      <c r="E787">
        <v>2</v>
      </c>
      <c r="F787">
        <v>8</v>
      </c>
      <c r="G787">
        <v>7</v>
      </c>
      <c r="H787">
        <v>2</v>
      </c>
      <c r="I787">
        <v>0</v>
      </c>
      <c r="J787">
        <v>0</v>
      </c>
      <c r="K787">
        <v>0</v>
      </c>
      <c r="L787">
        <v>4</v>
      </c>
      <c r="M787">
        <v>0</v>
      </c>
      <c r="N787">
        <v>0</v>
      </c>
      <c r="O787">
        <v>0</v>
      </c>
      <c r="P787">
        <v>23</v>
      </c>
    </row>
    <row r="788" spans="1:16" x14ac:dyDescent="0.3">
      <c r="A788" t="s">
        <v>871</v>
      </c>
      <c r="B788" t="s">
        <v>872</v>
      </c>
      <c r="C788" t="s">
        <v>874</v>
      </c>
      <c r="D788" t="s">
        <v>64</v>
      </c>
      <c r="E788">
        <v>2</v>
      </c>
      <c r="F788">
        <v>3</v>
      </c>
      <c r="G788">
        <v>3</v>
      </c>
      <c r="H788">
        <v>2</v>
      </c>
      <c r="I788">
        <v>0</v>
      </c>
      <c r="J788">
        <v>1</v>
      </c>
      <c r="K788">
        <v>0</v>
      </c>
      <c r="L788">
        <v>1</v>
      </c>
      <c r="M788">
        <v>0</v>
      </c>
      <c r="N788">
        <v>0</v>
      </c>
      <c r="O788">
        <v>0</v>
      </c>
      <c r="P788">
        <v>12</v>
      </c>
    </row>
    <row r="789" spans="1:16" x14ac:dyDescent="0.3">
      <c r="A789" t="s">
        <v>871</v>
      </c>
      <c r="B789" t="s">
        <v>872</v>
      </c>
      <c r="C789" t="s">
        <v>875</v>
      </c>
      <c r="D789" t="s">
        <v>130</v>
      </c>
      <c r="E789">
        <v>0</v>
      </c>
      <c r="F789">
        <v>3</v>
      </c>
      <c r="G789">
        <v>2</v>
      </c>
      <c r="H789">
        <v>0</v>
      </c>
      <c r="I789">
        <v>1</v>
      </c>
      <c r="J789">
        <v>0</v>
      </c>
      <c r="K789">
        <v>0</v>
      </c>
      <c r="L789">
        <v>3</v>
      </c>
      <c r="M789">
        <v>0</v>
      </c>
      <c r="N789">
        <v>0</v>
      </c>
      <c r="O789">
        <v>0</v>
      </c>
      <c r="P789">
        <v>9</v>
      </c>
    </row>
    <row r="790" spans="1:16" x14ac:dyDescent="0.3">
      <c r="A790" t="s">
        <v>871</v>
      </c>
      <c r="B790" t="s">
        <v>872</v>
      </c>
      <c r="C790" t="s">
        <v>876</v>
      </c>
      <c r="D790" t="s">
        <v>135</v>
      </c>
      <c r="E790">
        <v>3</v>
      </c>
      <c r="F790">
        <v>3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7</v>
      </c>
    </row>
    <row r="791" spans="1:16" x14ac:dyDescent="0.3">
      <c r="D791" s="6" t="s">
        <v>896</v>
      </c>
      <c r="E791" s="5">
        <v>7</v>
      </c>
      <c r="F791" s="5">
        <v>17</v>
      </c>
      <c r="G791" s="5">
        <v>13</v>
      </c>
      <c r="H791" s="5">
        <v>4</v>
      </c>
      <c r="I791" s="5">
        <v>1</v>
      </c>
      <c r="J791" s="5">
        <v>1</v>
      </c>
      <c r="K791" s="5">
        <v>0</v>
      </c>
      <c r="L791" s="5">
        <v>8</v>
      </c>
      <c r="M791" s="5">
        <v>0</v>
      </c>
      <c r="N791" s="5">
        <v>0</v>
      </c>
      <c r="O791" s="5">
        <v>0</v>
      </c>
      <c r="P791" s="5">
        <v>51</v>
      </c>
    </row>
    <row r="792" spans="1:16" x14ac:dyDescent="0.3">
      <c r="D792" s="2" t="s">
        <v>897</v>
      </c>
      <c r="E792" s="3">
        <f>(E791/P791)</f>
        <v>0.13725490196078433</v>
      </c>
      <c r="F792" s="3">
        <f>(F791/P791)</f>
        <v>0.33333333333333331</v>
      </c>
      <c r="G792" s="3">
        <f>(G791/P791)</f>
        <v>0.25490196078431371</v>
      </c>
      <c r="H792" s="3">
        <f>(H791/P791)</f>
        <v>7.8431372549019607E-2</v>
      </c>
      <c r="I792" s="3">
        <f>(I791/P791)</f>
        <v>1.9607843137254902E-2</v>
      </c>
      <c r="J792" s="3">
        <f>(J791/P791)</f>
        <v>1.9607843137254902E-2</v>
      </c>
      <c r="K792" s="3">
        <f>(K791/P791)</f>
        <v>0</v>
      </c>
      <c r="L792" s="3">
        <f>(L791/P791)</f>
        <v>0.15686274509803921</v>
      </c>
      <c r="M792" s="3">
        <f>(M791/P791)</f>
        <v>0</v>
      </c>
      <c r="N792" s="3">
        <f>(N791/P791)</f>
        <v>0</v>
      </c>
      <c r="O792" s="3">
        <f>(O791/P791)</f>
        <v>0</v>
      </c>
      <c r="P792" s="4">
        <f>SUM(E792:O792)</f>
        <v>1</v>
      </c>
    </row>
    <row r="794" spans="1:16" x14ac:dyDescent="0.3">
      <c r="A794" t="s">
        <v>877</v>
      </c>
      <c r="B794" t="s">
        <v>324</v>
      </c>
      <c r="C794" t="s">
        <v>878</v>
      </c>
      <c r="D794" t="s">
        <v>879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1</v>
      </c>
      <c r="O794">
        <v>0</v>
      </c>
      <c r="P794">
        <v>3</v>
      </c>
    </row>
    <row r="795" spans="1:16" x14ac:dyDescent="0.3">
      <c r="A795" t="s">
        <v>877</v>
      </c>
      <c r="B795" t="s">
        <v>324</v>
      </c>
      <c r="C795" t="s">
        <v>881</v>
      </c>
      <c r="D795" t="s">
        <v>882</v>
      </c>
      <c r="E795">
        <v>5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5</v>
      </c>
    </row>
    <row r="796" spans="1:16" x14ac:dyDescent="0.3">
      <c r="A796" t="s">
        <v>877</v>
      </c>
      <c r="B796" t="s">
        <v>324</v>
      </c>
      <c r="C796" t="s">
        <v>883</v>
      </c>
      <c r="D796" t="s">
        <v>882</v>
      </c>
      <c r="E796">
        <v>4</v>
      </c>
      <c r="F796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6</v>
      </c>
    </row>
    <row r="797" spans="1:16" x14ac:dyDescent="0.3">
      <c r="A797" t="s">
        <v>877</v>
      </c>
      <c r="B797" t="s">
        <v>324</v>
      </c>
      <c r="C797" t="s">
        <v>884</v>
      </c>
      <c r="D797" t="s">
        <v>159</v>
      </c>
      <c r="E797">
        <v>3</v>
      </c>
      <c r="F797">
        <v>4</v>
      </c>
      <c r="G797">
        <v>2</v>
      </c>
      <c r="H797">
        <v>1</v>
      </c>
      <c r="I797">
        <v>3</v>
      </c>
      <c r="J797">
        <v>0</v>
      </c>
      <c r="K797">
        <v>0</v>
      </c>
      <c r="L797">
        <v>2</v>
      </c>
      <c r="M797">
        <v>0</v>
      </c>
      <c r="N797">
        <v>0</v>
      </c>
      <c r="O797">
        <v>0</v>
      </c>
      <c r="P797">
        <v>15</v>
      </c>
    </row>
    <row r="798" spans="1:16" x14ac:dyDescent="0.3">
      <c r="A798" t="s">
        <v>877</v>
      </c>
      <c r="B798" t="s">
        <v>324</v>
      </c>
      <c r="C798" t="s">
        <v>885</v>
      </c>
      <c r="D798" t="s">
        <v>159</v>
      </c>
      <c r="E798">
        <v>3</v>
      </c>
      <c r="F798">
        <v>0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4</v>
      </c>
    </row>
    <row r="799" spans="1:16" x14ac:dyDescent="0.3">
      <c r="A799" t="s">
        <v>877</v>
      </c>
      <c r="B799" t="s">
        <v>324</v>
      </c>
      <c r="C799" t="s">
        <v>886</v>
      </c>
      <c r="D799" t="s">
        <v>887</v>
      </c>
      <c r="E799">
        <v>4</v>
      </c>
      <c r="F799">
        <v>3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8</v>
      </c>
    </row>
    <row r="800" spans="1:16" x14ac:dyDescent="0.3">
      <c r="A800" t="s">
        <v>877</v>
      </c>
      <c r="B800" t="s">
        <v>324</v>
      </c>
      <c r="C800" t="s">
        <v>888</v>
      </c>
      <c r="D800" t="s">
        <v>887</v>
      </c>
      <c r="E800">
        <v>1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3</v>
      </c>
    </row>
    <row r="801" spans="1:16" x14ac:dyDescent="0.3">
      <c r="A801" t="s">
        <v>877</v>
      </c>
      <c r="B801" t="s">
        <v>324</v>
      </c>
      <c r="C801" t="s">
        <v>889</v>
      </c>
      <c r="D801" t="s">
        <v>887</v>
      </c>
      <c r="E801">
        <v>1</v>
      </c>
      <c r="F801">
        <v>1</v>
      </c>
      <c r="G801">
        <v>2</v>
      </c>
      <c r="H801">
        <v>3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8</v>
      </c>
    </row>
    <row r="802" spans="1:16" x14ac:dyDescent="0.3">
      <c r="A802" t="s">
        <v>877</v>
      </c>
      <c r="B802" t="s">
        <v>324</v>
      </c>
      <c r="C802" t="s">
        <v>890</v>
      </c>
      <c r="D802" t="s">
        <v>891</v>
      </c>
      <c r="E802">
        <v>5</v>
      </c>
      <c r="F802">
        <v>2</v>
      </c>
      <c r="G802">
        <v>4</v>
      </c>
      <c r="H802">
        <v>2</v>
      </c>
      <c r="I802">
        <v>1</v>
      </c>
      <c r="J802">
        <v>0</v>
      </c>
      <c r="K802">
        <v>0</v>
      </c>
      <c r="L802">
        <v>2</v>
      </c>
      <c r="M802">
        <v>0</v>
      </c>
      <c r="N802">
        <v>0</v>
      </c>
      <c r="O802">
        <v>0</v>
      </c>
      <c r="P802">
        <v>16</v>
      </c>
    </row>
    <row r="803" spans="1:16" x14ac:dyDescent="0.3">
      <c r="A803" t="s">
        <v>877</v>
      </c>
      <c r="B803" t="s">
        <v>324</v>
      </c>
      <c r="C803" t="s">
        <v>892</v>
      </c>
      <c r="D803" t="s">
        <v>891</v>
      </c>
      <c r="E803">
        <v>1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2</v>
      </c>
    </row>
    <row r="804" spans="1:16" x14ac:dyDescent="0.3">
      <c r="D804" s="6" t="s">
        <v>896</v>
      </c>
      <c r="E804" s="5">
        <v>27</v>
      </c>
      <c r="F804" s="5">
        <v>14</v>
      </c>
      <c r="G804" s="5">
        <v>9</v>
      </c>
      <c r="H804" s="5">
        <v>7</v>
      </c>
      <c r="I804" s="5">
        <v>5</v>
      </c>
      <c r="J804" s="5">
        <v>1</v>
      </c>
      <c r="K804" s="5">
        <v>0</v>
      </c>
      <c r="L804" s="5">
        <v>4</v>
      </c>
      <c r="M804" s="5">
        <v>2</v>
      </c>
      <c r="N804" s="5">
        <v>1</v>
      </c>
      <c r="O804" s="5">
        <v>0</v>
      </c>
      <c r="P804" s="5">
        <v>70</v>
      </c>
    </row>
    <row r="805" spans="1:16" x14ac:dyDescent="0.3">
      <c r="D805" s="2" t="s">
        <v>897</v>
      </c>
      <c r="E805" s="3">
        <f>(E804/P804)</f>
        <v>0.38571428571428573</v>
      </c>
      <c r="F805" s="3">
        <f>(F804/P804)</f>
        <v>0.2</v>
      </c>
      <c r="G805" s="3">
        <f>(G804/P804)</f>
        <v>0.12857142857142856</v>
      </c>
      <c r="H805" s="3">
        <f>(H804/P804)</f>
        <v>0.1</v>
      </c>
      <c r="I805" s="3">
        <f>(I804/P804)</f>
        <v>7.1428571428571425E-2</v>
      </c>
      <c r="J805" s="3">
        <f>(J804/P804)</f>
        <v>1.4285714285714285E-2</v>
      </c>
      <c r="K805" s="3">
        <f>(K804/P804)</f>
        <v>0</v>
      </c>
      <c r="L805" s="3">
        <f>(L804/P804)</f>
        <v>5.7142857142857141E-2</v>
      </c>
      <c r="M805" s="3">
        <f>(M804/P804)</f>
        <v>2.8571428571428571E-2</v>
      </c>
      <c r="N805" s="3">
        <f>(N804/P804)</f>
        <v>1.4285714285714285E-2</v>
      </c>
      <c r="O805" s="3">
        <f>(O804/P804)</f>
        <v>0</v>
      </c>
      <c r="P805" s="4">
        <f>SUM(E805:O805)</f>
        <v>0.99999999999999989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2023SP 2023WIN 2023WTR 2023STR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2023-05-30T15:54:30Z</cp:lastPrinted>
  <dcterms:created xsi:type="dcterms:W3CDTF">2023-05-30T15:42:33Z</dcterms:created>
  <dcterms:modified xsi:type="dcterms:W3CDTF">2023-05-30T16:41:24Z</dcterms:modified>
</cp:coreProperties>
</file>